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R APPU\Desktop\COLLEGE PROJECTS\Visualisation Projects-excel+tableau\"/>
    </mc:Choice>
  </mc:AlternateContent>
  <xr:revisionPtr revIDLastSave="0" documentId="13_ncr:1_{34A1629D-361C-421F-8A1A-0786D9028A5A}" xr6:coauthVersionLast="47" xr6:coauthVersionMax="47" xr10:uidLastSave="{00000000-0000-0000-0000-000000000000}"/>
  <bookViews>
    <workbookView xWindow="-108" yWindow="-108" windowWidth="23256" windowHeight="12456" tabRatio="838" xr2:uid="{0714236E-8784-4BE3-A25C-234E95E55C77}"/>
  </bookViews>
  <sheets>
    <sheet name="Billionaires Statistics Dataset" sheetId="1" r:id="rId1"/>
    <sheet name="Details of columns" sheetId="2" r:id="rId2"/>
    <sheet name="Process" sheetId="3" r:id="rId3"/>
    <sheet name="Self-made vs inherited" sheetId="7" r:id="rId4"/>
    <sheet name="Gender Count" sheetId="8" r:id="rId5"/>
    <sheet name="Country vs billionaires count" sheetId="4" r:id="rId6"/>
    <sheet name="Self Made or not" sheetId="6" r:id="rId7"/>
    <sheet name="Sector vs country count" sheetId="5" r:id="rId8"/>
  </sheets>
  <definedNames>
    <definedName name="_xlchart.v1.0" hidden="1">'Billionaires Statistics Dataset'!$E$1:$E$2640</definedName>
    <definedName name="_xlchart.v1.1" hidden="1">'Billionaires Statistics Dataset'!$E$2641</definedName>
    <definedName name="_xlchart.v1.2" hidden="1">'Billionaires Statistics Dataset'!$E$1:$E$2640</definedName>
    <definedName name="_xlchart.v1.3" hidden="1">'Billionaires Statistics Dataset'!$E$2641</definedName>
    <definedName name="_xlchart.v1.4" hidden="1">'Billionaires Statistics Dataset'!$E$1:$E$2640</definedName>
    <definedName name="_xlchart.v1.5" hidden="1">'Billionaires Statistics Dataset'!$E$2641</definedName>
  </definedNames>
  <calcPr calcId="191029"/>
  <pivotCaches>
    <pivotCache cacheId="0" r:id="rId9"/>
    <pivotCache cacheId="1" r:id="rId10"/>
    <pivotCache cacheId="2" r:id="rId11"/>
    <pivotCache cacheId="10" r:id="rId12"/>
    <pivotCache cacheId="14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" i="1" l="1"/>
  <c r="E424" i="1" s="1"/>
  <c r="H12" i="1"/>
  <c r="H14" i="1" s="1"/>
  <c r="L34" i="1"/>
  <c r="M34" i="1"/>
  <c r="N34" i="1"/>
  <c r="M48" i="1" l="1"/>
  <c r="M87" i="1" s="1"/>
  <c r="H16" i="1"/>
  <c r="L48" i="1"/>
  <c r="L87" i="1" s="1"/>
  <c r="N48" i="1"/>
  <c r="N87" i="1" s="1"/>
  <c r="E648" i="1"/>
  <c r="E649" i="1" s="1"/>
  <c r="N110" i="1" l="1"/>
  <c r="L110" i="1"/>
  <c r="L112" i="1" s="1"/>
  <c r="L123" i="1" s="1"/>
  <c r="M110" i="1"/>
  <c r="M112" i="1" s="1"/>
  <c r="E906" i="1"/>
  <c r="H19" i="1"/>
  <c r="N112" i="1" l="1"/>
  <c r="H25" i="1"/>
  <c r="E996" i="1"/>
  <c r="M127" i="1"/>
  <c r="H28" i="1"/>
  <c r="L127" i="1"/>
  <c r="N127" i="1" l="1"/>
  <c r="N130" i="1" s="1"/>
  <c r="N136" i="1"/>
  <c r="N147" i="1" s="1"/>
  <c r="L130" i="1"/>
  <c r="M130" i="1"/>
  <c r="L136" i="1"/>
  <c r="E1143" i="1"/>
  <c r="H29" i="1"/>
  <c r="L147" i="1" l="1"/>
  <c r="L160" i="1" s="1"/>
  <c r="E1149" i="1"/>
  <c r="E1150" i="1" s="1"/>
  <c r="M136" i="1"/>
  <c r="N160" i="1"/>
  <c r="H30" i="1"/>
  <c r="E1154" i="1" l="1"/>
  <c r="E1214" i="1" s="1"/>
  <c r="E1215" i="1" s="1"/>
  <c r="E1320" i="1" s="1"/>
  <c r="E1336" i="1" s="1"/>
  <c r="H31" i="1"/>
  <c r="L248" i="1"/>
  <c r="M147" i="1"/>
  <c r="N248" i="1"/>
  <c r="H32" i="1" l="1"/>
  <c r="M160" i="1"/>
  <c r="E1438" i="1"/>
  <c r="N250" i="1"/>
  <c r="N268" i="1"/>
  <c r="N279" i="1" s="1"/>
  <c r="N282" i="1" s="1"/>
  <c r="N298" i="1" s="1"/>
  <c r="N319" i="1" s="1"/>
  <c r="N339" i="1" s="1"/>
  <c r="N393" i="1" s="1"/>
  <c r="N396" i="1" s="1"/>
  <c r="N403" i="1" s="1"/>
  <c r="N423" i="1" s="1"/>
  <c r="L250" i="1"/>
  <c r="N424" i="1" l="1"/>
  <c r="N425" i="1" s="1"/>
  <c r="E1561" i="1"/>
  <c r="E1569" i="1" s="1"/>
  <c r="L268" i="1"/>
  <c r="L279" i="1" s="1"/>
  <c r="L282" i="1" s="1"/>
  <c r="L298" i="1" s="1"/>
  <c r="L319" i="1" s="1"/>
  <c r="L339" i="1" s="1"/>
  <c r="L393" i="1" s="1"/>
  <c r="L396" i="1" s="1"/>
  <c r="L403" i="1" s="1"/>
  <c r="L423" i="1" s="1"/>
  <c r="L424" i="1" s="1"/>
  <c r="L425" i="1" s="1"/>
  <c r="L433" i="1" s="1"/>
  <c r="L448" i="1" s="1"/>
  <c r="L452" i="1" s="1"/>
  <c r="L469" i="1" s="1"/>
  <c r="L481" i="1" s="1"/>
  <c r="L518" i="1" s="1"/>
  <c r="L531" i="1" s="1"/>
  <c r="L579" i="1" s="1"/>
  <c r="L583" i="1" s="1"/>
  <c r="L598" i="1" s="1"/>
  <c r="L602" i="1" s="1"/>
  <c r="L623" i="1" s="1"/>
  <c r="L648" i="1" s="1"/>
  <c r="L649" i="1" s="1"/>
  <c r="L654" i="1" s="1"/>
  <c r="L655" i="1" s="1"/>
  <c r="L728" i="1" s="1"/>
  <c r="L744" i="1" s="1"/>
  <c r="L763" i="1" s="1"/>
  <c r="L793" i="1" s="1"/>
  <c r="L796" i="1" s="1"/>
  <c r="L802" i="1" s="1"/>
  <c r="L803" i="1" s="1"/>
  <c r="L814" i="1" s="1"/>
  <c r="L834" i="1" s="1"/>
  <c r="L851" i="1" s="1"/>
  <c r="L859" i="1" s="1"/>
  <c r="M248" i="1"/>
  <c r="H33" i="1"/>
  <c r="H36" i="1" s="1"/>
  <c r="N433" i="1" l="1"/>
  <c r="N452" i="1" s="1"/>
  <c r="N469" i="1" s="1"/>
  <c r="N448" i="1"/>
  <c r="H38" i="1"/>
  <c r="E1583" i="1"/>
  <c r="M250" i="1"/>
  <c r="M268" i="1" s="1"/>
  <c r="M279" i="1" s="1"/>
  <c r="M282" i="1" s="1"/>
  <c r="M298" i="1" s="1"/>
  <c r="M319" i="1" s="1"/>
  <c r="M339" i="1" s="1"/>
  <c r="M393" i="1" s="1"/>
  <c r="M396" i="1" s="1"/>
  <c r="M403" i="1" s="1"/>
  <c r="M423" i="1" s="1"/>
  <c r="M424" i="1" s="1"/>
  <c r="M425" i="1" s="1"/>
  <c r="M433" i="1" s="1"/>
  <c r="M448" i="1" s="1"/>
  <c r="M452" i="1" s="1"/>
  <c r="M469" i="1" s="1"/>
  <c r="M481" i="1" s="1"/>
  <c r="M518" i="1" s="1"/>
  <c r="M531" i="1" s="1"/>
  <c r="M579" i="1" s="1"/>
  <c r="M583" i="1" s="1"/>
  <c r="M598" i="1" s="1"/>
  <c r="M602" i="1" s="1"/>
  <c r="M623" i="1" s="1"/>
  <c r="M648" i="1" s="1"/>
  <c r="M649" i="1" s="1"/>
  <c r="M654" i="1" s="1"/>
  <c r="M655" i="1" s="1"/>
  <c r="M728" i="1" s="1"/>
  <c r="M744" i="1" s="1"/>
  <c r="M763" i="1" s="1"/>
  <c r="M793" i="1" s="1"/>
  <c r="M796" i="1" s="1"/>
  <c r="M802" i="1" s="1"/>
  <c r="M803" i="1" s="1"/>
  <c r="M814" i="1" s="1"/>
  <c r="M834" i="1" s="1"/>
  <c r="M851" i="1" s="1"/>
  <c r="M859" i="1" s="1"/>
  <c r="N481" i="1" l="1"/>
  <c r="H39" i="1"/>
  <c r="M906" i="1"/>
  <c r="M966" i="1" s="1"/>
  <c r="M970" i="1" s="1"/>
  <c r="M972" i="1" s="1"/>
  <c r="M979" i="1" s="1"/>
  <c r="M991" i="1" s="1"/>
  <c r="M996" i="1" s="1"/>
  <c r="M1008" i="1" s="1"/>
  <c r="M1026" i="1" s="1"/>
  <c r="M1051" i="1" s="1"/>
  <c r="M1099" i="1" s="1"/>
  <c r="M1100" i="1" s="1"/>
  <c r="M1102" i="1" s="1"/>
  <c r="M1103" i="1" s="1"/>
  <c r="M1111" i="1" s="1"/>
  <c r="M1129" i="1" s="1"/>
  <c r="M1132" i="1" s="1"/>
  <c r="M1133" i="1" s="1"/>
  <c r="M1137" i="1" s="1"/>
  <c r="M1142" i="1" s="1"/>
  <c r="M1143" i="1" s="1"/>
  <c r="M1146" i="1" s="1"/>
  <c r="M1149" i="1" s="1"/>
  <c r="M1150" i="1" s="1"/>
  <c r="M1154" i="1" s="1"/>
  <c r="M1162" i="1" s="1"/>
  <c r="M1180" i="1" s="1"/>
  <c r="M1189" i="1" s="1"/>
  <c r="M1214" i="1" s="1"/>
  <c r="M1215" i="1" s="1"/>
  <c r="M1248" i="1" s="1"/>
  <c r="M1305" i="1" s="1"/>
  <c r="M1318" i="1" s="1"/>
  <c r="M1319" i="1" s="1"/>
  <c r="M1320" i="1" s="1"/>
  <c r="M1321" i="1" s="1"/>
  <c r="M1334" i="1" s="1"/>
  <c r="M1335" i="1" s="1"/>
  <c r="M1336" i="1" s="1"/>
  <c r="M1356" i="1" s="1"/>
  <c r="M1358" i="1" s="1"/>
  <c r="M1374" i="1" s="1"/>
  <c r="M1378" i="1" s="1"/>
  <c r="M1430" i="1" s="1"/>
  <c r="M1438" i="1" s="1"/>
  <c r="M1442" i="1" s="1"/>
  <c r="M1444" i="1" s="1"/>
  <c r="M1463" i="1" s="1"/>
  <c r="M1469" i="1" s="1"/>
  <c r="M1470" i="1" s="1"/>
  <c r="M1474" i="1" s="1"/>
  <c r="M1485" i="1" s="1"/>
  <c r="M1507" i="1" s="1"/>
  <c r="M1509" i="1" s="1"/>
  <c r="M1512" i="1" s="1"/>
  <c r="M1520" i="1" s="1"/>
  <c r="M1527" i="1" s="1"/>
  <c r="M1529" i="1" s="1"/>
  <c r="M1533" i="1" s="1"/>
  <c r="M1540" i="1" s="1"/>
  <c r="M1561" i="1" s="1"/>
  <c r="M1569" i="1" s="1"/>
  <c r="M1583" i="1" s="1"/>
  <c r="M1599" i="1" s="1"/>
  <c r="M1607" i="1" s="1"/>
  <c r="M1618" i="1" s="1"/>
  <c r="M1631" i="1" s="1"/>
  <c r="M1691" i="1" s="1"/>
  <c r="M1693" i="1" s="1"/>
  <c r="M1709" i="1" s="1"/>
  <c r="M1719" i="1" s="1"/>
  <c r="M1756" i="1" s="1"/>
  <c r="M1757" i="1" s="1"/>
  <c r="M1759" i="1" s="1"/>
  <c r="M1760" i="1" s="1"/>
  <c r="M1792" i="1" s="1"/>
  <c r="M1812" i="1" s="1"/>
  <c r="M1817" i="1" s="1"/>
  <c r="M1844" i="1" s="1"/>
  <c r="M1857" i="1" s="1"/>
  <c r="M1881" i="1" s="1"/>
  <c r="M1921" i="1" s="1"/>
  <c r="M1941" i="1" s="1"/>
  <c r="M1959" i="1" s="1"/>
  <c r="M1973" i="1" s="1"/>
  <c r="M1974" i="1" s="1"/>
  <c r="M2004" i="1" s="1"/>
  <c r="M2011" i="1" s="1"/>
  <c r="M2063" i="1" s="1"/>
  <c r="M2066" i="1" s="1"/>
  <c r="M2072" i="1" s="1"/>
  <c r="M2073" i="1" s="1"/>
  <c r="M2152" i="1" s="1"/>
  <c r="M2155" i="1" s="1"/>
  <c r="M2175" i="1" s="1"/>
  <c r="M2209" i="1" s="1"/>
  <c r="M2216" i="1" s="1"/>
  <c r="M2230" i="1" s="1"/>
  <c r="M2233" i="1" s="1"/>
  <c r="M2249" i="1" s="1"/>
  <c r="M2257" i="1" s="1"/>
  <c r="M2303" i="1" s="1"/>
  <c r="M2307" i="1" s="1"/>
  <c r="M2323" i="1" s="1"/>
  <c r="M2335" i="1" s="1"/>
  <c r="M2338" i="1" s="1"/>
  <c r="M2380" i="1" s="1"/>
  <c r="M2382" i="1" s="1"/>
  <c r="M2388" i="1" s="1"/>
  <c r="M2389" i="1" s="1"/>
  <c r="M2408" i="1" s="1"/>
  <c r="M2428" i="1" s="1"/>
  <c r="M2431" i="1" s="1"/>
  <c r="M2452" i="1" s="1"/>
  <c r="M2513" i="1" s="1"/>
  <c r="M2520" i="1" s="1"/>
  <c r="M2524" i="1" s="1"/>
  <c r="M2532" i="1" s="1"/>
  <c r="M2540" i="1" s="1"/>
  <c r="M2552" i="1" s="1"/>
  <c r="M2558" i="1" s="1"/>
  <c r="M2560" i="1" s="1"/>
  <c r="M2561" i="1" s="1"/>
  <c r="M2564" i="1" s="1"/>
  <c r="M2572" i="1" s="1"/>
  <c r="M2573" i="1" s="1"/>
  <c r="M2609" i="1" s="1"/>
  <c r="M2612" i="1" s="1"/>
  <c r="M2628" i="1" s="1"/>
  <c r="M2631" i="1" s="1"/>
  <c r="M2632" i="1" s="1"/>
  <c r="E1693" i="1"/>
  <c r="E1756" i="1" s="1"/>
  <c r="E1757" i="1" s="1"/>
  <c r="E1812" i="1" s="1"/>
  <c r="E1844" i="1" s="1"/>
  <c r="E1973" i="1" s="1"/>
  <c r="E1974" i="1" s="1"/>
  <c r="E2175" i="1" s="1"/>
  <c r="E2209" i="1" s="1"/>
  <c r="E2216" i="1" s="1"/>
  <c r="E2230" i="1" s="1"/>
  <c r="E2233" i="1" s="1"/>
  <c r="E2335" i="1" s="1"/>
  <c r="E2338" i="1" s="1"/>
  <c r="E2408" i="1" s="1"/>
  <c r="E2431" i="1" s="1"/>
  <c r="E2532" i="1" s="1"/>
  <c r="E2609" i="1" s="1"/>
  <c r="E2628" i="1" s="1"/>
  <c r="E2632" i="1" s="1"/>
  <c r="L906" i="1"/>
  <c r="L966" i="1" s="1"/>
  <c r="L970" i="1" s="1"/>
  <c r="L972" i="1" s="1"/>
  <c r="L979" i="1" s="1"/>
  <c r="L991" i="1" s="1"/>
  <c r="L996" i="1" s="1"/>
  <c r="L1008" i="1" s="1"/>
  <c r="L1026" i="1" s="1"/>
  <c r="L1051" i="1" s="1"/>
  <c r="L1099" i="1" s="1"/>
  <c r="L1100" i="1" s="1"/>
  <c r="L1102" i="1" s="1"/>
  <c r="L1103" i="1" s="1"/>
  <c r="L1111" i="1" s="1"/>
  <c r="L1129" i="1" s="1"/>
  <c r="L1132" i="1" s="1"/>
  <c r="L1133" i="1" s="1"/>
  <c r="L1137" i="1" s="1"/>
  <c r="L1142" i="1" s="1"/>
  <c r="L1143" i="1" s="1"/>
  <c r="L1146" i="1" s="1"/>
  <c r="L1149" i="1" s="1"/>
  <c r="L1150" i="1" s="1"/>
  <c r="L1154" i="1" s="1"/>
  <c r="L1162" i="1" s="1"/>
  <c r="L1180" i="1" s="1"/>
  <c r="L1189" i="1" s="1"/>
  <c r="L1214" i="1" s="1"/>
  <c r="L1215" i="1" s="1"/>
  <c r="L1248" i="1" s="1"/>
  <c r="L1305" i="1" s="1"/>
  <c r="L1318" i="1" s="1"/>
  <c r="L1319" i="1" s="1"/>
  <c r="L1320" i="1" s="1"/>
  <c r="L1321" i="1" s="1"/>
  <c r="L1334" i="1" s="1"/>
  <c r="L1335" i="1" s="1"/>
  <c r="L1336" i="1" s="1"/>
  <c r="L1356" i="1" s="1"/>
  <c r="L1358" i="1" s="1"/>
  <c r="L1367" i="1" s="1"/>
  <c r="L1374" i="1" s="1"/>
  <c r="L1378" i="1" s="1"/>
  <c r="L1430" i="1" s="1"/>
  <c r="L1438" i="1" s="1"/>
  <c r="L1442" i="1" s="1"/>
  <c r="L1444" i="1" s="1"/>
  <c r="L1463" i="1" s="1"/>
  <c r="L1469" i="1" s="1"/>
  <c r="L1470" i="1" s="1"/>
  <c r="L1474" i="1" s="1"/>
  <c r="L1485" i="1" s="1"/>
  <c r="L1507" i="1" s="1"/>
  <c r="L1509" i="1" s="1"/>
  <c r="L1512" i="1" s="1"/>
  <c r="L1520" i="1" s="1"/>
  <c r="L1527" i="1" s="1"/>
  <c r="L1529" i="1" s="1"/>
  <c r="L1533" i="1" s="1"/>
  <c r="L1540" i="1" s="1"/>
  <c r="L1561" i="1" s="1"/>
  <c r="L1569" i="1" s="1"/>
  <c r="L1583" i="1" s="1"/>
  <c r="L1599" i="1" s="1"/>
  <c r="L1607" i="1" s="1"/>
  <c r="L1618" i="1" s="1"/>
  <c r="L1631" i="1" s="1"/>
  <c r="L1691" i="1" s="1"/>
  <c r="L1693" i="1" s="1"/>
  <c r="L1709" i="1" s="1"/>
  <c r="L1719" i="1" s="1"/>
  <c r="L1756" i="1" s="1"/>
  <c r="L1757" i="1" s="1"/>
  <c r="L1759" i="1" s="1"/>
  <c r="L1760" i="1" s="1"/>
  <c r="L1792" i="1" s="1"/>
  <c r="L1812" i="1" s="1"/>
  <c r="L1817" i="1" s="1"/>
  <c r="L1844" i="1" s="1"/>
  <c r="L1857" i="1" s="1"/>
  <c r="L1881" i="1" s="1"/>
  <c r="L1921" i="1" s="1"/>
  <c r="L1941" i="1" s="1"/>
  <c r="L1959" i="1" s="1"/>
  <c r="L1973" i="1" s="1"/>
  <c r="L1974" i="1" s="1"/>
  <c r="L2004" i="1" s="1"/>
  <c r="L2011" i="1" s="1"/>
  <c r="L2063" i="1" s="1"/>
  <c r="L2066" i="1" s="1"/>
  <c r="L2072" i="1" s="1"/>
  <c r="L2073" i="1" s="1"/>
  <c r="L2152" i="1" s="1"/>
  <c r="L2155" i="1" s="1"/>
  <c r="L2175" i="1" s="1"/>
  <c r="L2209" i="1" s="1"/>
  <c r="L2216" i="1" s="1"/>
  <c r="L2230" i="1" s="1"/>
  <c r="L2233" i="1" s="1"/>
  <c r="L2249" i="1" s="1"/>
  <c r="L2257" i="1" s="1"/>
  <c r="L2303" i="1" s="1"/>
  <c r="L2307" i="1" s="1"/>
  <c r="L2323" i="1" s="1"/>
  <c r="L2335" i="1" s="1"/>
  <c r="L2338" i="1" s="1"/>
  <c r="L2380" i="1" s="1"/>
  <c r="L2382" i="1" s="1"/>
  <c r="L2388" i="1" s="1"/>
  <c r="L2389" i="1" s="1"/>
  <c r="L2408" i="1" s="1"/>
  <c r="L2428" i="1" s="1"/>
  <c r="L2431" i="1" s="1"/>
  <c r="L2452" i="1" s="1"/>
  <c r="L2513" i="1" s="1"/>
  <c r="L2520" i="1" s="1"/>
  <c r="L2524" i="1" s="1"/>
  <c r="L2532" i="1" s="1"/>
  <c r="L2540" i="1" s="1"/>
  <c r="L2552" i="1" s="1"/>
  <c r="L2558" i="1" s="1"/>
  <c r="L2560" i="1" s="1"/>
  <c r="L2561" i="1" s="1"/>
  <c r="L2564" i="1" s="1"/>
  <c r="L2572" i="1" s="1"/>
  <c r="L2573" i="1" s="1"/>
  <c r="L2609" i="1" s="1"/>
  <c r="L2612" i="1" s="1"/>
  <c r="L2628" i="1" s="1"/>
  <c r="L2631" i="1" s="1"/>
  <c r="L2632" i="1" s="1"/>
  <c r="N518" i="1" l="1"/>
  <c r="H40" i="1"/>
  <c r="N531" i="1" l="1"/>
  <c r="N579" i="1" s="1"/>
  <c r="N583" i="1" s="1"/>
  <c r="N598" i="1" s="1"/>
  <c r="N602" i="1" s="1"/>
  <c r="N623" i="1" s="1"/>
  <c r="H41" i="1"/>
  <c r="H42" i="1" s="1"/>
  <c r="N648" i="1" l="1"/>
  <c r="N649" i="1" s="1"/>
  <c r="H43" i="1"/>
  <c r="N654" i="1" l="1"/>
  <c r="H44" i="1"/>
  <c r="N655" i="1" l="1"/>
  <c r="H45" i="1"/>
  <c r="N728" i="1" l="1"/>
  <c r="H46" i="1"/>
  <c r="H47" i="1" s="1"/>
  <c r="N744" i="1" l="1"/>
  <c r="H48" i="1"/>
  <c r="N763" i="1" l="1"/>
  <c r="H49" i="1"/>
  <c r="N793" i="1" l="1"/>
  <c r="H52" i="1"/>
  <c r="H54" i="1" s="1"/>
  <c r="H55" i="1" s="1"/>
  <c r="N796" i="1" l="1"/>
  <c r="H56" i="1"/>
  <c r="N802" i="1" l="1"/>
  <c r="H57" i="1"/>
  <c r="N803" i="1" l="1"/>
  <c r="H58" i="1"/>
  <c r="N834" i="1" l="1"/>
  <c r="N814" i="1"/>
  <c r="H59" i="1"/>
  <c r="N859" i="1" l="1"/>
  <c r="N906" i="1" s="1"/>
  <c r="N966" i="1" s="1"/>
  <c r="N970" i="1" s="1"/>
  <c r="N972" i="1" s="1"/>
  <c r="N979" i="1" s="1"/>
  <c r="N991" i="1" s="1"/>
  <c r="N851" i="1"/>
  <c r="H60" i="1"/>
  <c r="N996" i="1" l="1"/>
  <c r="H61" i="1"/>
  <c r="N1008" i="1" l="1"/>
  <c r="H62" i="1"/>
  <c r="N1026" i="1" l="1"/>
  <c r="H63" i="1"/>
  <c r="N1051" i="1" l="1"/>
  <c r="H64" i="1"/>
  <c r="N1099" i="1" l="1"/>
  <c r="H65" i="1"/>
  <c r="N1100" i="1" l="1"/>
  <c r="H66" i="1"/>
  <c r="N1102" i="1" l="1"/>
  <c r="H67" i="1"/>
  <c r="H68" i="1" s="1"/>
  <c r="N1103" i="1" l="1"/>
  <c r="H69" i="1"/>
  <c r="N1111" i="1" l="1"/>
  <c r="H71" i="1"/>
  <c r="N1129" i="1" l="1"/>
  <c r="H72" i="1"/>
  <c r="N1132" i="1" l="1"/>
  <c r="H74" i="1"/>
  <c r="H75" i="1" s="1"/>
  <c r="N1133" i="1" l="1"/>
  <c r="H76" i="1"/>
  <c r="N1137" i="1" l="1"/>
  <c r="H79" i="1"/>
  <c r="N1142" i="1" l="1"/>
  <c r="H80" i="1"/>
  <c r="N1143" i="1" l="1"/>
  <c r="H81" i="1"/>
  <c r="N1146" i="1" l="1"/>
  <c r="H82" i="1"/>
  <c r="N1149" i="1" l="1"/>
  <c r="N1150" i="1" s="1"/>
  <c r="H83" i="1"/>
  <c r="N1154" i="1" l="1"/>
  <c r="H85" i="1"/>
  <c r="N1162" i="1" l="1"/>
  <c r="H86" i="1"/>
  <c r="H87" i="1" s="1"/>
  <c r="H88" i="1" s="1"/>
  <c r="N1180" i="1" l="1"/>
  <c r="H89" i="1"/>
  <c r="N1189" i="1" l="1"/>
  <c r="N1214" i="1" s="1"/>
  <c r="N1215" i="1" s="1"/>
  <c r="N1248" i="1" s="1"/>
  <c r="N1305" i="1" s="1"/>
  <c r="N1318" i="1" s="1"/>
  <c r="N1319" i="1" s="1"/>
  <c r="N1320" i="1" s="1"/>
  <c r="N1321" i="1" s="1"/>
  <c r="N1334" i="1" s="1"/>
  <c r="N1335" i="1" s="1"/>
  <c r="N1336" i="1" s="1"/>
  <c r="N1356" i="1" s="1"/>
  <c r="N1358" i="1" s="1"/>
  <c r="N1374" i="1" s="1"/>
  <c r="N1378" i="1" s="1"/>
  <c r="N1430" i="1" s="1"/>
  <c r="N1438" i="1" s="1"/>
  <c r="N1442" i="1" s="1"/>
  <c r="N1444" i="1" s="1"/>
  <c r="N1463" i="1" s="1"/>
  <c r="N1469" i="1" s="1"/>
  <c r="N1470" i="1" s="1"/>
  <c r="N1474" i="1" s="1"/>
  <c r="N1485" i="1" s="1"/>
  <c r="N1507" i="1" s="1"/>
  <c r="N1509" i="1" s="1"/>
  <c r="N1512" i="1" s="1"/>
  <c r="N1520" i="1" s="1"/>
  <c r="N1527" i="1" s="1"/>
  <c r="N1529" i="1" s="1"/>
  <c r="N1533" i="1" s="1"/>
  <c r="N1540" i="1" s="1"/>
  <c r="N1561" i="1" s="1"/>
  <c r="N1569" i="1" s="1"/>
  <c r="N1583" i="1" s="1"/>
  <c r="N1599" i="1" s="1"/>
  <c r="N1607" i="1" s="1"/>
  <c r="N1618" i="1" s="1"/>
  <c r="N1631" i="1" s="1"/>
  <c r="N1691" i="1" s="1"/>
  <c r="N1693" i="1" s="1"/>
  <c r="N1709" i="1" s="1"/>
  <c r="N1719" i="1" s="1"/>
  <c r="N1756" i="1" s="1"/>
  <c r="N1757" i="1" s="1"/>
  <c r="N1759" i="1" s="1"/>
  <c r="N1760" i="1" s="1"/>
  <c r="N1792" i="1" s="1"/>
  <c r="N1812" i="1" s="1"/>
  <c r="N1817" i="1" s="1"/>
  <c r="N1844" i="1" s="1"/>
  <c r="N1857" i="1" s="1"/>
  <c r="N1881" i="1" s="1"/>
  <c r="N1921" i="1" s="1"/>
  <c r="N1941" i="1" s="1"/>
  <c r="N1959" i="1" s="1"/>
  <c r="N1973" i="1" s="1"/>
  <c r="N1974" i="1" s="1"/>
  <c r="N2004" i="1" s="1"/>
  <c r="N2011" i="1" s="1"/>
  <c r="N2063" i="1" s="1"/>
  <c r="N2066" i="1" s="1"/>
  <c r="N2072" i="1" s="1"/>
  <c r="N2073" i="1" s="1"/>
  <c r="N2152" i="1" s="1"/>
  <c r="N2155" i="1" s="1"/>
  <c r="N2175" i="1" s="1"/>
  <c r="N2209" i="1" s="1"/>
  <c r="N2216" i="1" s="1"/>
  <c r="N2230" i="1" s="1"/>
  <c r="N2233" i="1" s="1"/>
  <c r="N2249" i="1" s="1"/>
  <c r="N2257" i="1" s="1"/>
  <c r="N2303" i="1" s="1"/>
  <c r="N2307" i="1" s="1"/>
  <c r="N2323" i="1" s="1"/>
  <c r="N2335" i="1" s="1"/>
  <c r="N2338" i="1" s="1"/>
  <c r="N2380" i="1" s="1"/>
  <c r="N2382" i="1" s="1"/>
  <c r="N2388" i="1" s="1"/>
  <c r="N2389" i="1" s="1"/>
  <c r="N2408" i="1" s="1"/>
  <c r="N2428" i="1" s="1"/>
  <c r="N2431" i="1" s="1"/>
  <c r="N2452" i="1" s="1"/>
  <c r="N2513" i="1" s="1"/>
  <c r="N2520" i="1" s="1"/>
  <c r="N2524" i="1" s="1"/>
  <c r="N2532" i="1" s="1"/>
  <c r="N2540" i="1" s="1"/>
  <c r="N2552" i="1" s="1"/>
  <c r="N2558" i="1" s="1"/>
  <c r="N2560" i="1" s="1"/>
  <c r="N2561" i="1" s="1"/>
  <c r="N2564" i="1" s="1"/>
  <c r="N2572" i="1" s="1"/>
  <c r="N2573" i="1" s="1"/>
  <c r="N2609" i="1" s="1"/>
  <c r="N2612" i="1" s="1"/>
  <c r="N2628" i="1" s="1"/>
  <c r="N2631" i="1" s="1"/>
  <c r="N2632" i="1" s="1"/>
  <c r="H92" i="1"/>
  <c r="H93" i="1" s="1"/>
  <c r="H97" i="1" l="1"/>
  <c r="H101" i="1" s="1"/>
  <c r="H102" i="1" l="1"/>
  <c r="H103" i="1" l="1"/>
  <c r="H104" i="1" l="1"/>
  <c r="H106" i="1" l="1"/>
  <c r="H108" i="1" s="1"/>
  <c r="H109" i="1" s="1"/>
  <c r="H110" i="1" l="1"/>
  <c r="H111" i="1" s="1"/>
  <c r="H112" i="1" s="1"/>
  <c r="H113" i="1" l="1"/>
  <c r="H115" i="1" s="1"/>
  <c r="H116" i="1" s="1"/>
  <c r="H117" i="1" s="1"/>
  <c r="H119" i="1" s="1"/>
  <c r="H120" i="1" s="1"/>
  <c r="H121" i="1" s="1"/>
  <c r="H122" i="1" s="1"/>
  <c r="H124" i="1" s="1"/>
  <c r="H125" i="1" s="1"/>
  <c r="H127" i="1" s="1"/>
  <c r="H128" i="1" s="1"/>
  <c r="H129" i="1" s="1"/>
  <c r="H130" i="1" l="1"/>
  <c r="H131" i="1" s="1"/>
  <c r="H136" i="1" l="1"/>
  <c r="H137" i="1" s="1"/>
  <c r="H138" i="1" s="1"/>
  <c r="H139" i="1" s="1"/>
  <c r="H140" i="1" l="1"/>
  <c r="H141" i="1" s="1"/>
  <c r="H142" i="1" s="1"/>
  <c r="H143" i="1" s="1"/>
  <c r="H144" i="1" l="1"/>
  <c r="H145" i="1" s="1"/>
  <c r="H147" i="1" s="1"/>
  <c r="H148" i="1" s="1"/>
  <c r="H149" i="1" s="1"/>
  <c r="H150" i="1" l="1"/>
  <c r="H151" i="1" s="1"/>
  <c r="H152" i="1" l="1"/>
  <c r="H155" i="1" l="1"/>
  <c r="H156" i="1" s="1"/>
  <c r="H157" i="1" s="1"/>
  <c r="H158" i="1" l="1"/>
  <c r="H159" i="1" l="1"/>
  <c r="H160" i="1" s="1"/>
  <c r="H161" i="1" l="1"/>
  <c r="H162" i="1" s="1"/>
  <c r="H164" i="1" l="1"/>
  <c r="H165" i="1" s="1"/>
  <c r="H167" i="1" l="1"/>
  <c r="H168" i="1" s="1"/>
  <c r="H169" i="1" l="1"/>
  <c r="H170" i="1" s="1"/>
  <c r="H171" i="1" l="1"/>
  <c r="H172" i="1" s="1"/>
  <c r="H173" i="1" l="1"/>
  <c r="H175" i="1" s="1"/>
  <c r="H176" i="1" s="1"/>
  <c r="H178" i="1" s="1"/>
  <c r="H179" i="1" s="1"/>
  <c r="H180" i="1" l="1"/>
  <c r="H181" i="1" l="1"/>
  <c r="H182" i="1" s="1"/>
  <c r="H183" i="1" l="1"/>
  <c r="H185" i="1" s="1"/>
  <c r="H186" i="1" l="1"/>
  <c r="H187" i="1" s="1"/>
  <c r="H189" i="1" s="1"/>
  <c r="H190" i="1" s="1"/>
  <c r="H191" i="1" l="1"/>
  <c r="H194" i="1" l="1"/>
  <c r="H195" i="1" s="1"/>
  <c r="H197" i="1" s="1"/>
  <c r="H198" i="1" s="1"/>
  <c r="H199" i="1" s="1"/>
  <c r="H200" i="1" s="1"/>
  <c r="H201" i="1" s="1"/>
  <c r="H202" i="1" s="1"/>
  <c r="H203" i="1" l="1"/>
  <c r="H205" i="1" s="1"/>
  <c r="H206" i="1" l="1"/>
  <c r="H208" i="1" s="1"/>
  <c r="H209" i="1" l="1"/>
  <c r="H210" i="1" l="1"/>
  <c r="H211" i="1" s="1"/>
  <c r="H212" i="1" s="1"/>
  <c r="H215" i="1" s="1"/>
  <c r="H217" i="1" s="1"/>
  <c r="H218" i="1" s="1"/>
  <c r="H219" i="1" s="1"/>
  <c r="H220" i="1" s="1"/>
  <c r="H221" i="1" l="1"/>
  <c r="H222" i="1" l="1"/>
  <c r="H223" i="1" s="1"/>
  <c r="H224" i="1" l="1"/>
  <c r="H226" i="1" l="1"/>
  <c r="H229" i="1" s="1"/>
  <c r="H230" i="1" s="1"/>
  <c r="H231" i="1" l="1"/>
  <c r="H232" i="1" l="1"/>
  <c r="H233" i="1" s="1"/>
  <c r="H234" i="1" l="1"/>
  <c r="H235" i="1" s="1"/>
  <c r="H236" i="1" s="1"/>
  <c r="H237" i="1" s="1"/>
  <c r="H238" i="1" s="1"/>
  <c r="H241" i="1" s="1"/>
  <c r="H242" i="1" s="1"/>
  <c r="H244" i="1" s="1"/>
  <c r="H245" i="1" s="1"/>
  <c r="H246" i="1" s="1"/>
  <c r="H247" i="1" l="1"/>
  <c r="H248" i="1" l="1"/>
  <c r="H249" i="1" s="1"/>
  <c r="H250" i="1" l="1"/>
  <c r="H251" i="1" l="1"/>
  <c r="H252" i="1" s="1"/>
  <c r="H253" i="1" s="1"/>
  <c r="H254" i="1" s="1"/>
  <c r="H256" i="1" s="1"/>
  <c r="H257" i="1" l="1"/>
  <c r="H258" i="1" l="1"/>
  <c r="H260" i="1" s="1"/>
  <c r="H261" i="1" s="1"/>
  <c r="H262" i="1" l="1"/>
  <c r="H263" i="1" l="1"/>
  <c r="H266" i="1" s="1"/>
  <c r="H267" i="1" s="1"/>
  <c r="H268" i="1" s="1"/>
  <c r="H269" i="1" l="1"/>
  <c r="H270" i="1" l="1"/>
  <c r="H271" i="1" s="1"/>
  <c r="H272" i="1" s="1"/>
  <c r="H273" i="1" s="1"/>
  <c r="H275" i="1" s="1"/>
  <c r="H276" i="1" s="1"/>
  <c r="H277" i="1" l="1"/>
  <c r="H278" i="1" l="1"/>
  <c r="H279" i="1" s="1"/>
  <c r="H280" i="1" s="1"/>
  <c r="H281" i="1" s="1"/>
  <c r="H282" i="1" s="1"/>
  <c r="H283" i="1" l="1"/>
  <c r="H284" i="1" l="1"/>
  <c r="H287" i="1" s="1"/>
  <c r="H289" i="1" s="1"/>
  <c r="H290" i="1" s="1"/>
  <c r="H291" i="1" l="1"/>
  <c r="H292" i="1" l="1"/>
  <c r="H293" i="1" s="1"/>
  <c r="H295" i="1" s="1"/>
  <c r="H296" i="1" s="1"/>
  <c r="H298" i="1" s="1"/>
  <c r="H299" i="1" s="1"/>
  <c r="H301" i="1" s="1"/>
  <c r="H302" i="1" s="1"/>
  <c r="H305" i="1" s="1"/>
  <c r="H307" i="1" s="1"/>
  <c r="H308" i="1" s="1"/>
  <c r="H309" i="1" s="1"/>
  <c r="H311" i="1" s="1"/>
  <c r="H312" i="1" s="1"/>
  <c r="H313" i="1" l="1"/>
  <c r="H314" i="1" l="1"/>
  <c r="H315" i="1" s="1"/>
  <c r="H316" i="1" s="1"/>
  <c r="H317" i="1" s="1"/>
  <c r="H318" i="1" l="1"/>
  <c r="H320" i="1" l="1"/>
  <c r="H323" i="1" s="1"/>
  <c r="H324" i="1" s="1"/>
  <c r="H327" i="1" s="1"/>
  <c r="H328" i="1" s="1"/>
  <c r="H329" i="1" s="1"/>
  <c r="H330" i="1" s="1"/>
  <c r="H331" i="1" s="1"/>
  <c r="H332" i="1" s="1"/>
  <c r="H334" i="1" s="1"/>
  <c r="H335" i="1" s="1"/>
  <c r="H336" i="1" s="1"/>
  <c r="H337" i="1" s="1"/>
  <c r="H339" i="1" s="1"/>
  <c r="H340" i="1" s="1"/>
  <c r="H341" i="1" s="1"/>
  <c r="H344" i="1" s="1"/>
  <c r="H345" i="1" l="1"/>
  <c r="H346" i="1" l="1"/>
  <c r="H347" i="1" s="1"/>
  <c r="H349" i="1" s="1"/>
  <c r="H350" i="1" s="1"/>
  <c r="H351" i="1" s="1"/>
  <c r="H352" i="1" s="1"/>
  <c r="H353" i="1" l="1"/>
  <c r="H354" i="1" l="1"/>
  <c r="H355" i="1" s="1"/>
  <c r="H356" i="1" s="1"/>
  <c r="H357" i="1" s="1"/>
  <c r="H358" i="1" s="1"/>
  <c r="H363" i="1" s="1"/>
  <c r="H364" i="1" s="1"/>
  <c r="H366" i="1" l="1"/>
  <c r="H368" i="1" l="1"/>
  <c r="H369" i="1" s="1"/>
  <c r="H370" i="1" s="1"/>
  <c r="H371" i="1" s="1"/>
  <c r="H372" i="1" s="1"/>
  <c r="H373" i="1" s="1"/>
  <c r="H374" i="1" s="1"/>
  <c r="H375" i="1" s="1"/>
  <c r="H381" i="1" s="1"/>
  <c r="H383" i="1" s="1"/>
  <c r="H384" i="1" l="1"/>
  <c r="H385" i="1" l="1"/>
  <c r="H386" i="1" s="1"/>
  <c r="H387" i="1" s="1"/>
  <c r="H390" i="1" s="1"/>
  <c r="H391" i="1" l="1"/>
  <c r="H393" i="1" l="1"/>
  <c r="H394" i="1" s="1"/>
  <c r="H395" i="1" s="1"/>
  <c r="H396" i="1" s="1"/>
  <c r="H397" i="1" s="1"/>
  <c r="H398" i="1" l="1"/>
  <c r="H401" i="1" l="1"/>
  <c r="H402" i="1" s="1"/>
  <c r="H403" i="1" s="1"/>
  <c r="H404" i="1" s="1"/>
  <c r="H405" i="1" s="1"/>
  <c r="H406" i="1" l="1"/>
  <c r="H407" i="1" l="1"/>
  <c r="H408" i="1" s="1"/>
  <c r="H409" i="1" s="1"/>
  <c r="H410" i="1" s="1"/>
  <c r="H411" i="1" s="1"/>
  <c r="H412" i="1" l="1"/>
  <c r="H413" i="1" l="1"/>
  <c r="H414" i="1" s="1"/>
  <c r="H415" i="1" s="1"/>
  <c r="H416" i="1" s="1"/>
  <c r="H417" i="1" s="1"/>
  <c r="H418" i="1" s="1"/>
  <c r="H419" i="1" l="1"/>
  <c r="H420" i="1" l="1"/>
  <c r="H421" i="1" s="1"/>
  <c r="H422" i="1" s="1"/>
  <c r="H423" i="1" s="1"/>
  <c r="H424" i="1" s="1"/>
  <c r="H426" i="1" l="1"/>
  <c r="H427" i="1" l="1"/>
  <c r="H428" i="1" s="1"/>
  <c r="H430" i="1" s="1"/>
  <c r="H431" i="1" s="1"/>
  <c r="H432" i="1" s="1"/>
  <c r="H433" i="1" s="1"/>
  <c r="H434" i="1" s="1"/>
  <c r="H435" i="1" s="1"/>
  <c r="H436" i="1" s="1"/>
  <c r="H437" i="1" s="1"/>
  <c r="H438" i="1" l="1"/>
  <c r="H439" i="1" l="1"/>
  <c r="H441" i="1" s="1"/>
  <c r="H442" i="1" s="1"/>
  <c r="H443" i="1" l="1"/>
  <c r="H444" i="1" l="1"/>
  <c r="H445" i="1" s="1"/>
  <c r="H446" i="1" l="1"/>
  <c r="H447" i="1" l="1"/>
  <c r="H448" i="1" s="1"/>
  <c r="H449" i="1" s="1"/>
  <c r="H450" i="1" s="1"/>
  <c r="H451" i="1" s="1"/>
  <c r="H452" i="1" s="1"/>
  <c r="H453" i="1" s="1"/>
  <c r="H454" i="1" s="1"/>
  <c r="H455" i="1" s="1"/>
  <c r="H456" i="1" l="1"/>
  <c r="H457" i="1" l="1"/>
  <c r="H458" i="1" s="1"/>
  <c r="H459" i="1" s="1"/>
  <c r="H460" i="1" s="1"/>
  <c r="H461" i="1" s="1"/>
  <c r="H462" i="1" s="1"/>
  <c r="H463" i="1" s="1"/>
  <c r="H464" i="1" s="1"/>
  <c r="H466" i="1" s="1"/>
  <c r="H468" i="1" s="1"/>
  <c r="H469" i="1" s="1"/>
  <c r="H472" i="1" s="1"/>
  <c r="H473" i="1" s="1"/>
  <c r="H475" i="1" s="1"/>
  <c r="H476" i="1" s="1"/>
  <c r="H477" i="1" s="1"/>
  <c r="H478" i="1" s="1"/>
  <c r="H479" i="1" s="1"/>
  <c r="H480" i="1" s="1"/>
  <c r="H481" i="1" s="1"/>
  <c r="H483" i="1" s="1"/>
  <c r="H484" i="1" s="1"/>
  <c r="H485" i="1" s="1"/>
  <c r="H486" i="1" s="1"/>
  <c r="H487" i="1" l="1"/>
  <c r="H488" i="1" l="1"/>
  <c r="H489" i="1" s="1"/>
  <c r="H490" i="1" s="1"/>
  <c r="H491" i="1" s="1"/>
  <c r="H494" i="1" s="1"/>
  <c r="H495" i="1" s="1"/>
  <c r="H496" i="1" s="1"/>
  <c r="H497" i="1" s="1"/>
  <c r="H498" i="1" l="1"/>
  <c r="H499" i="1" l="1"/>
  <c r="H500" i="1" s="1"/>
  <c r="H501" i="1" s="1"/>
  <c r="H503" i="1" s="1"/>
  <c r="H505" i="1" s="1"/>
  <c r="H506" i="1" s="1"/>
  <c r="H507" i="1" s="1"/>
  <c r="H509" i="1" s="1"/>
  <c r="H510" i="1" s="1"/>
  <c r="H511" i="1" s="1"/>
  <c r="H512" i="1" l="1"/>
  <c r="H513" i="1" l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l="1"/>
  <c r="H525" i="1" l="1"/>
  <c r="H528" i="1" s="1"/>
  <c r="H529" i="1" s="1"/>
  <c r="H530" i="1" s="1"/>
  <c r="H531" i="1" s="1"/>
  <c r="H533" i="1" s="1"/>
  <c r="H535" i="1" l="1"/>
  <c r="H536" i="1" l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2" i="1" s="1"/>
  <c r="H554" i="1" s="1"/>
  <c r="H555" i="1" s="1"/>
  <c r="H556" i="1" s="1"/>
  <c r="H557" i="1" s="1"/>
  <c r="H558" i="1" s="1"/>
  <c r="H559" i="1" s="1"/>
  <c r="H560" i="1" s="1"/>
  <c r="H561" i="1" s="1"/>
  <c r="H563" i="1" s="1"/>
  <c r="H564" i="1" s="1"/>
  <c r="H565" i="1" s="1"/>
  <c r="H566" i="1" s="1"/>
  <c r="H567" i="1" s="1"/>
  <c r="H568" i="1" l="1"/>
  <c r="H569" i="1" l="1"/>
  <c r="H570" i="1" s="1"/>
  <c r="H572" i="1" s="1"/>
  <c r="H573" i="1" s="1"/>
  <c r="H574" i="1" s="1"/>
  <c r="H576" i="1" s="1"/>
  <c r="H577" i="1" s="1"/>
  <c r="H578" i="1" s="1"/>
  <c r="H579" i="1" s="1"/>
  <c r="H580" i="1" s="1"/>
  <c r="H581" i="1" l="1"/>
  <c r="H582" i="1" l="1"/>
  <c r="H583" i="1" s="1"/>
  <c r="H584" i="1" s="1"/>
  <c r="H585" i="1" s="1"/>
  <c r="H587" i="1" s="1"/>
  <c r="H588" i="1" s="1"/>
  <c r="H589" i="1" s="1"/>
  <c r="H590" i="1" s="1"/>
  <c r="H591" i="1" s="1"/>
  <c r="H592" i="1" l="1"/>
  <c r="H596" i="1" l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8" i="1" s="1"/>
  <c r="H609" i="1" s="1"/>
  <c r="H610" i="1" s="1"/>
  <c r="H611" i="1" s="1"/>
  <c r="H612" i="1" l="1"/>
  <c r="H613" i="1" l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l="1"/>
  <c r="H626" i="1" l="1"/>
  <c r="H627" i="1" s="1"/>
  <c r="H628" i="1" s="1"/>
  <c r="H629" i="1" s="1"/>
  <c r="H630" i="1" s="1"/>
  <c r="H631" i="1" s="1"/>
  <c r="H632" i="1" s="1"/>
  <c r="H633" i="1" s="1"/>
  <c r="H635" i="1" s="1"/>
  <c r="H636" i="1" s="1"/>
  <c r="H637" i="1" l="1"/>
  <c r="H638" i="1" l="1"/>
  <c r="H639" i="1" s="1"/>
  <c r="H640" i="1" s="1"/>
  <c r="H641" i="1" s="1"/>
  <c r="H642" i="1" s="1"/>
  <c r="H643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7" i="1" s="1"/>
  <c r="H658" i="1" s="1"/>
  <c r="H659" i="1" s="1"/>
  <c r="H660" i="1" l="1"/>
  <c r="H661" i="1" l="1"/>
  <c r="H662" i="1" s="1"/>
  <c r="H663" i="1" s="1"/>
  <c r="H664" i="1" s="1"/>
  <c r="H666" i="1" s="1"/>
  <c r="H667" i="1" s="1"/>
  <c r="H668" i="1" s="1"/>
  <c r="H670" i="1" s="1"/>
  <c r="H671" i="1" s="1"/>
  <c r="H673" i="1" s="1"/>
  <c r="H674" i="1" s="1"/>
  <c r="H675" i="1" s="1"/>
  <c r="H676" i="1" s="1"/>
  <c r="H677" i="1" s="1"/>
  <c r="H678" i="1" s="1"/>
  <c r="H680" i="1" l="1"/>
  <c r="H681" i="1" l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l="1"/>
  <c r="H701" i="1" l="1"/>
  <c r="H702" i="1" s="1"/>
  <c r="H703" i="1" s="1"/>
  <c r="H704" i="1" s="1"/>
  <c r="H705" i="1" s="1"/>
  <c r="H707" i="1" s="1"/>
  <c r="H708" i="1" s="1"/>
  <c r="H709" i="1" s="1"/>
  <c r="H710" i="1" s="1"/>
  <c r="H711" i="1" s="1"/>
  <c r="H712" i="1" s="1"/>
  <c r="H713" i="1" s="1"/>
  <c r="H716" i="1" s="1"/>
  <c r="H717" i="1" s="1"/>
  <c r="H718" i="1" s="1"/>
  <c r="H719" i="1" s="1"/>
  <c r="H720" i="1" s="1"/>
  <c r="H721" i="1" s="1"/>
  <c r="H722" i="1" l="1"/>
  <c r="H723" i="1" l="1"/>
  <c r="H724" i="1" s="1"/>
  <c r="H725" i="1" s="1"/>
  <c r="H726" i="1" s="1"/>
  <c r="H727" i="1" s="1"/>
  <c r="H728" i="1" s="1"/>
  <c r="H729" i="1" s="1"/>
  <c r="H730" i="1" s="1"/>
  <c r="H731" i="1" s="1"/>
  <c r="H733" i="1" s="1"/>
  <c r="H734" i="1" s="1"/>
  <c r="H735" i="1" s="1"/>
  <c r="H736" i="1" s="1"/>
  <c r="H737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l="1"/>
  <c r="H750" i="1" l="1"/>
  <c r="H751" i="1" s="1"/>
  <c r="H752" i="1" s="1"/>
  <c r="H754" i="1" s="1"/>
  <c r="H755" i="1" s="1"/>
  <c r="H757" i="1" s="1"/>
  <c r="H758" i="1" s="1"/>
  <c r="H759" i="1" s="1"/>
  <c r="H760" i="1" s="1"/>
  <c r="H761" i="1" s="1"/>
  <c r="H762" i="1" s="1"/>
  <c r="H763" i="1" s="1"/>
  <c r="H765" i="1" s="1"/>
  <c r="H766" i="1" s="1"/>
  <c r="H767" i="1" l="1"/>
  <c r="H769" i="1" l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1" i="1" s="1"/>
  <c r="H782" i="1" s="1"/>
  <c r="H784" i="1" s="1"/>
  <c r="H786" i="1" s="1"/>
  <c r="H787" i="1" s="1"/>
  <c r="H788" i="1" l="1"/>
  <c r="H789" i="1" l="1"/>
  <c r="H790" i="1" s="1"/>
  <c r="H791" i="1" s="1"/>
  <c r="H792" i="1" s="1"/>
  <c r="H793" i="1" s="1"/>
  <c r="H794" i="1" s="1"/>
  <c r="H795" i="1" s="1"/>
  <c r="H796" i="1" s="1"/>
  <c r="H798" i="1" s="1"/>
  <c r="H799" i="1" s="1"/>
  <c r="H800" i="1" s="1"/>
  <c r="H802" i="1" s="1"/>
  <c r="H803" i="1" s="1"/>
  <c r="H805" i="1" s="1"/>
  <c r="H806" i="1" s="1"/>
  <c r="H807" i="1" s="1"/>
  <c r="H808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l="1"/>
  <c r="H820" i="1" l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8" i="1" s="1"/>
  <c r="H839" i="1" s="1"/>
  <c r="H840" i="1" s="1"/>
  <c r="H841" i="1" s="1"/>
  <c r="H842" i="1" s="1"/>
  <c r="H843" i="1" s="1"/>
  <c r="H844" i="1" s="1"/>
  <c r="H846" i="1" s="1"/>
  <c r="H847" i="1" s="1"/>
  <c r="H848" i="1" s="1"/>
  <c r="H849" i="1" s="1"/>
  <c r="H850" i="1" s="1"/>
  <c r="H851" i="1" s="1"/>
  <c r="H852" i="1" s="1"/>
  <c r="H854" i="1" s="1"/>
  <c r="H855" i="1" s="1"/>
  <c r="H856" i="1" s="1"/>
  <c r="H857" i="1" s="1"/>
  <c r="H858" i="1" s="1"/>
  <c r="H859" i="1" s="1"/>
  <c r="H861" i="1" s="1"/>
  <c r="H862" i="1" s="1"/>
  <c r="H864" i="1" s="1"/>
  <c r="H866" i="1" s="1"/>
  <c r="H867" i="1" s="1"/>
  <c r="H868" i="1" s="1"/>
  <c r="H869" i="1" s="1"/>
  <c r="H870" i="1" s="1"/>
  <c r="H872" i="1" s="1"/>
  <c r="H873" i="1" s="1"/>
  <c r="H874" i="1" s="1"/>
  <c r="H875" i="1" s="1"/>
  <c r="H876" i="1" s="1"/>
  <c r="H878" i="1" s="1"/>
  <c r="H879" i="1" l="1"/>
  <c r="H881" i="1" l="1"/>
  <c r="H882" i="1" s="1"/>
  <c r="H883" i="1" s="1"/>
  <c r="H884" i="1" s="1"/>
  <c r="H885" i="1" s="1"/>
  <c r="H886" i="1" s="1"/>
  <c r="H887" i="1" s="1"/>
  <c r="H889" i="1" s="1"/>
  <c r="H890" i="1" s="1"/>
  <c r="H891" i="1" s="1"/>
  <c r="H892" i="1" s="1"/>
  <c r="H893" i="1" s="1"/>
  <c r="H895" i="1" s="1"/>
  <c r="H896" i="1" s="1"/>
  <c r="H898" i="1" s="1"/>
  <c r="H899" i="1" s="1"/>
  <c r="H900" i="1" s="1"/>
  <c r="H902" i="1" s="1"/>
  <c r="H903" i="1" s="1"/>
  <c r="H904" i="1" s="1"/>
  <c r="H905" i="1" s="1"/>
  <c r="H906" i="1" l="1"/>
  <c r="H907" i="1" l="1"/>
  <c r="H908" i="1" s="1"/>
  <c r="H909" i="1" s="1"/>
  <c r="H911" i="1" s="1"/>
  <c r="H912" i="1" s="1"/>
  <c r="H913" i="1" s="1"/>
  <c r="H914" i="1" s="1"/>
  <c r="H915" i="1" s="1"/>
  <c r="H918" i="1" s="1"/>
  <c r="H919" i="1" s="1"/>
  <c r="H920" i="1" s="1"/>
  <c r="H921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8" i="1" s="1"/>
  <c r="H949" i="1" s="1"/>
  <c r="H950" i="1" l="1"/>
  <c r="H951" i="1" l="1"/>
  <c r="H952" i="1" s="1"/>
  <c r="H953" i="1" s="1"/>
  <c r="H954" i="1" s="1"/>
  <c r="H955" i="1" s="1"/>
  <c r="H956" i="1" s="1"/>
  <c r="H957" i="1" s="1"/>
  <c r="H958" i="1" s="1"/>
  <c r="H959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2" i="1" s="1"/>
  <c r="H973" i="1" s="1"/>
  <c r="H974" i="1" s="1"/>
  <c r="H976" i="1" s="1"/>
  <c r="H977" i="1" s="1"/>
  <c r="H978" i="1" s="1"/>
  <c r="H979" i="1" s="1"/>
  <c r="H980" i="1" s="1"/>
  <c r="H981" i="1" s="1"/>
  <c r="H982" i="1" s="1"/>
  <c r="H983" i="1" l="1"/>
  <c r="H984" i="1" l="1"/>
  <c r="H985" i="1" s="1"/>
  <c r="H986" i="1" s="1"/>
  <c r="H987" i="1" s="1"/>
  <c r="H988" i="1" s="1"/>
  <c r="H989" i="1" s="1"/>
  <c r="H990" i="1" s="1"/>
  <c r="H991" i="1" s="1"/>
  <c r="H992" i="1" s="1"/>
  <c r="H993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l="1"/>
  <c r="H1029" i="1" l="1"/>
  <c r="H1030" i="1" s="1"/>
  <c r="H1031" i="1" s="1"/>
  <c r="H1032" i="1" s="1"/>
  <c r="H1035" i="1" s="1"/>
  <c r="H1036" i="1" s="1"/>
  <c r="H1037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8" i="1" s="1"/>
  <c r="H1059" i="1" s="1"/>
  <c r="H1060" i="1" s="1"/>
  <c r="H1062" i="1" s="1"/>
  <c r="H1063" i="1" s="1"/>
  <c r="H1064" i="1" s="1"/>
  <c r="H1066" i="1" s="1"/>
  <c r="H1067" i="1" s="1"/>
  <c r="H1068" i="1" l="1"/>
  <c r="H1069" i="1" l="1"/>
  <c r="H1071" i="1" s="1"/>
  <c r="H1072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2" i="1" s="1"/>
  <c r="H1103" i="1" s="1"/>
  <c r="H1104" i="1" s="1"/>
  <c r="H1105" i="1" l="1"/>
  <c r="H1106" i="1" l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3" i="1" s="1"/>
  <c r="H1154" i="1" s="1"/>
  <c r="H1155" i="1" s="1"/>
  <c r="H1156" i="1" s="1"/>
  <c r="H1158" i="1" s="1"/>
  <c r="H1159" i="1" s="1"/>
  <c r="H1160" i="1" s="1"/>
  <c r="H1161" i="1" s="1"/>
  <c r="H1162" i="1" s="1"/>
  <c r="H1163" i="1" s="1"/>
  <c r="H1164" i="1" s="1"/>
  <c r="H1165" i="1" l="1"/>
  <c r="H1166" i="1" l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2" i="1" s="1"/>
  <c r="H1203" i="1" s="1"/>
  <c r="H1204" i="1" s="1"/>
  <c r="H1205" i="1" s="1"/>
  <c r="H1206" i="1" s="1"/>
  <c r="H1207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9" i="1" s="1"/>
  <c r="H1220" i="1" s="1"/>
  <c r="H1221" i="1" s="1"/>
  <c r="H1223" i="1" s="1"/>
  <c r="H1224" i="1" s="1"/>
  <c r="H1225" i="1" s="1"/>
  <c r="H1226" i="1" s="1"/>
  <c r="H1227" i="1" s="1"/>
  <c r="H1228" i="1" s="1"/>
  <c r="H1229" i="1" s="1"/>
  <c r="H1231" i="1" s="1"/>
  <c r="H1232" i="1" s="1"/>
  <c r="H1233" i="1" s="1"/>
  <c r="H1234" i="1" s="1"/>
  <c r="H1236" i="1" s="1"/>
  <c r="H1237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4" i="1" s="1"/>
  <c r="H1275" i="1" s="1"/>
  <c r="H1276" i="1" s="1"/>
  <c r="H1277" i="1" s="1"/>
  <c r="H1278" i="1" s="1"/>
  <c r="H1279" i="1" s="1"/>
  <c r="H1280" i="1" s="1"/>
  <c r="H1283" i="1" s="1"/>
  <c r="H1284" i="1" s="1"/>
  <c r="H1285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10" i="1" s="1"/>
  <c r="H1311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7" i="1" s="1"/>
  <c r="H1328" i="1" s="1"/>
  <c r="H1329" i="1" s="1"/>
  <c r="H1330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70" i="1" s="1"/>
  <c r="H1371" i="1" s="1"/>
  <c r="H1372" i="1" s="1"/>
  <c r="H1374" i="1" s="1"/>
  <c r="H1375" i="1" s="1"/>
  <c r="H1376" i="1" s="1"/>
  <c r="H1377" i="1" s="1"/>
  <c r="H1378" i="1" s="1"/>
  <c r="H1379" i="1" s="1"/>
  <c r="H1380" i="1" s="1"/>
  <c r="H1381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401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4" i="1" s="1"/>
  <c r="H1415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2" i="1" s="1"/>
  <c r="H1433" i="1" s="1"/>
  <c r="H1434" i="1" s="1"/>
  <c r="H1435" i="1" l="1"/>
  <c r="H1436" i="1" l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2" i="1" s="1"/>
  <c r="H1453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500" i="1" s="1"/>
  <c r="H1501" i="1" s="1"/>
  <c r="H1502" i="1" s="1"/>
  <c r="H1503" i="1" s="1"/>
  <c r="H1505" i="1" s="1"/>
  <c r="H1506" i="1" s="1"/>
  <c r="H1507" i="1" s="1"/>
  <c r="H1508" i="1" s="1"/>
  <c r="H1509" i="1" s="1"/>
  <c r="H1511" i="1" s="1"/>
  <c r="H1512" i="1" s="1"/>
  <c r="H1513" i="1" s="1"/>
  <c r="H1514" i="1" s="1"/>
  <c r="H1515" i="1" s="1"/>
  <c r="H1516" i="1" s="1"/>
  <c r="H1517" i="1" l="1"/>
  <c r="H1518" i="1" l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l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5" i="1" s="1"/>
  <c r="H1606" i="1" s="1"/>
  <c r="H1607" i="1" s="1"/>
  <c r="H1608" i="1" s="1"/>
  <c r="H1609" i="1" s="1"/>
  <c r="H1610" i="1" s="1"/>
  <c r="H1612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4" i="1" s="1"/>
  <c r="H1625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3" i="1" s="1"/>
  <c r="H1645" i="1" s="1"/>
  <c r="H1646" i="1" s="1"/>
  <c r="H1647" i="1" s="1"/>
  <c r="H1648" i="1" s="1"/>
  <c r="H1649" i="1" l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1" i="1" s="1"/>
  <c r="H1662" i="1" s="1"/>
  <c r="H1663" i="1" s="1"/>
  <c r="H1664" i="1" s="1"/>
  <c r="H1665" i="1" s="1"/>
  <c r="H1666" i="1" s="1"/>
  <c r="H1667" i="1" s="1"/>
  <c r="H1668" i="1" s="1"/>
  <c r="H1670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9" i="1" s="1"/>
  <c r="H1700" i="1" s="1"/>
  <c r="H1701" i="1" s="1"/>
  <c r="H1702" i="1" s="1"/>
  <c r="H1703" i="1" s="1"/>
  <c r="H1704" i="1" s="1"/>
  <c r="H1705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8" i="1" s="1"/>
  <c r="H1719" i="1" s="1"/>
  <c r="H1720" i="1" s="1"/>
  <c r="H1721" i="1" s="1"/>
  <c r="H1722" i="1" s="1"/>
  <c r="H1723" i="1" s="1"/>
  <c r="H1724" i="1" s="1"/>
  <c r="H1725" i="1" s="1"/>
  <c r="H1728" i="1" s="1"/>
  <c r="H1729" i="1" s="1"/>
  <c r="H1730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5" i="1" s="1"/>
  <c r="H1756" i="1" s="1"/>
  <c r="H1757" i="1" s="1"/>
  <c r="H1758" i="1" s="1"/>
  <c r="H1759" i="1" s="1"/>
  <c r="H1760" i="1" s="1"/>
  <c r="H1761" i="1" s="1"/>
  <c r="H1762" i="1" s="1"/>
  <c r="H1764" i="1" s="1"/>
  <c r="H1765" i="1" s="1"/>
  <c r="H1766" i="1" s="1"/>
  <c r="H1767" i="1" s="1"/>
  <c r="H1768" i="1" s="1"/>
  <c r="H1769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2" i="1" s="1"/>
  <c r="H1803" i="1" s="1"/>
  <c r="H1804" i="1" s="1"/>
  <c r="H1805" i="1" l="1"/>
  <c r="H1806" i="1" l="1"/>
  <c r="H1807" i="1" s="1"/>
  <c r="H1808" i="1" s="1"/>
  <c r="H1811" i="1" s="1"/>
  <c r="H1812" i="1" s="1"/>
  <c r="H1813" i="1" s="1"/>
  <c r="H1814" i="1" s="1"/>
  <c r="H1815" i="1" s="1"/>
  <c r="H1816" i="1" s="1"/>
  <c r="H1817" i="1" s="1"/>
  <c r="H1819" i="1" s="1"/>
  <c r="H1820" i="1" s="1"/>
  <c r="H1821" i="1" s="1"/>
  <c r="H1822" i="1" s="1"/>
  <c r="H1823" i="1" s="1"/>
  <c r="H1824" i="1" s="1"/>
  <c r="H1826" i="1" s="1"/>
  <c r="H1827" i="1" s="1"/>
  <c r="H1828" i="1" s="1"/>
  <c r="H1829" i="1" s="1"/>
  <c r="H1830" i="1" s="1"/>
  <c r="H1831" i="1" s="1"/>
  <c r="H1832" i="1" s="1"/>
  <c r="H1834" i="1" s="1"/>
  <c r="H1835" i="1" s="1"/>
  <c r="H1836" i="1" s="1"/>
  <c r="H1837" i="1" s="1"/>
  <c r="H1838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l="1"/>
  <c r="H1907" i="1" l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1" i="1" s="1"/>
  <c r="H1922" i="1" s="1"/>
  <c r="H1923" i="1" s="1"/>
  <c r="H1924" i="1" s="1"/>
  <c r="H1925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4" i="1" s="1"/>
  <c r="H1945" i="1" s="1"/>
  <c r="H1946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6" i="1" s="1"/>
  <c r="H1977" i="1" s="1"/>
  <c r="H1978" i="1" s="1"/>
  <c r="H1979" i="1" s="1"/>
  <c r="H1980" i="1" s="1"/>
  <c r="H1981" i="1" s="1"/>
  <c r="H1983" i="1" s="1"/>
  <c r="H1985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7" i="1" s="1"/>
  <c r="H1998" i="1" s="1"/>
  <c r="H1999" i="1" s="1"/>
  <c r="H2000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l="1"/>
  <c r="H2022" i="1" l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9" i="1" s="1"/>
  <c r="H2050" i="1" s="1"/>
  <c r="H2051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2" i="1" s="1"/>
  <c r="H2123" i="1" s="1"/>
  <c r="H2124" i="1" s="1"/>
  <c r="H2125" i="1" s="1"/>
  <c r="H2126" i="1" s="1"/>
  <c r="H2127" i="1" s="1"/>
  <c r="H2129" i="1" s="1"/>
  <c r="H2130" i="1" s="1"/>
  <c r="H2131" i="1" s="1"/>
  <c r="H2132" i="1" s="1"/>
  <c r="H2133" i="1" s="1"/>
  <c r="H2134" i="1" l="1"/>
  <c r="H2135" i="1" l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8" i="1" s="1"/>
  <c r="H2190" i="1" s="1"/>
  <c r="H2192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l="1"/>
  <c r="H2261" i="1" l="1"/>
  <c r="H2262" i="1" s="1"/>
  <c r="H2263" i="1" s="1"/>
  <c r="H2264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1" i="1" s="1"/>
  <c r="H2303" i="1" s="1"/>
  <c r="H2304" i="1" s="1"/>
  <c r="H2305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7" i="1" s="1"/>
  <c r="H2318" i="1" s="1"/>
  <c r="H2319" i="1" s="1"/>
  <c r="H2320" i="1" s="1"/>
  <c r="H2321" i="1" s="1"/>
  <c r="H2322" i="1" s="1"/>
  <c r="H2323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5" i="1" s="1"/>
  <c r="H2346" i="1" s="1"/>
  <c r="H2347" i="1" s="1"/>
  <c r="H2348" i="1" s="1"/>
  <c r="H2349" i="1" s="1"/>
  <c r="H2350" i="1" s="1"/>
  <c r="H2351" i="1" s="1"/>
  <c r="H2352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l="1"/>
  <c r="H2407" i="1" l="1"/>
  <c r="H2408" i="1" s="1"/>
  <c r="H2409" i="1" s="1"/>
  <c r="H2410" i="1" s="1"/>
  <c r="H2413" i="1" s="1"/>
  <c r="H2414" i="1" s="1"/>
  <c r="H2415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3" i="1" s="1"/>
  <c r="H2434" i="1" s="1"/>
  <c r="H2435" i="1" s="1"/>
  <c r="H2437" i="1" s="1"/>
  <c r="H2438" i="1" s="1"/>
  <c r="H2439" i="1" s="1"/>
  <c r="H2440" i="1" s="1"/>
  <c r="H2441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2" i="1" s="1"/>
  <c r="H2473" i="1" s="1"/>
  <c r="H2474" i="1" s="1"/>
  <c r="H2475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l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9" i="1" s="1"/>
  <c r="H2580" i="1" s="1"/>
  <c r="H2581" i="1" s="1"/>
  <c r="H2582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5" i="1" s="1"/>
  <c r="H2606" i="1" s="1"/>
  <c r="H2607" i="1" s="1"/>
  <c r="H2608" i="1" s="1"/>
  <c r="H2609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</calcChain>
</file>

<file path=xl/sharedStrings.xml><?xml version="1.0" encoding="utf-8"?>
<sst xmlns="http://schemas.openxmlformats.org/spreadsheetml/2006/main" count="18932" uniqueCount="3085">
  <si>
    <t>rank</t>
  </si>
  <si>
    <t>finalWorth</t>
  </si>
  <si>
    <t>category</t>
  </si>
  <si>
    <t>personName</t>
  </si>
  <si>
    <t>country</t>
  </si>
  <si>
    <t>industries</t>
  </si>
  <si>
    <t>countryOfCitizenship</t>
  </si>
  <si>
    <t>organization</t>
  </si>
  <si>
    <t>selfMade</t>
  </si>
  <si>
    <t>status</t>
  </si>
  <si>
    <t>gender</t>
  </si>
  <si>
    <t>cpi_country</t>
  </si>
  <si>
    <t>gross_tertiary_education_enrollment</t>
  </si>
  <si>
    <t>total_tax_rate_country</t>
  </si>
  <si>
    <t>Fashion &amp; Retail</t>
  </si>
  <si>
    <t>Bernard Arnault &amp; family</t>
  </si>
  <si>
    <t>France</t>
  </si>
  <si>
    <t>LVMH Moët Hennessy Louis Vuitton</t>
  </si>
  <si>
    <t>Automotive</t>
  </si>
  <si>
    <t>Elon Musk</t>
  </si>
  <si>
    <t>United States</t>
  </si>
  <si>
    <t>Tesla</t>
  </si>
  <si>
    <t>Technology</t>
  </si>
  <si>
    <t>Jeff Bezos</t>
  </si>
  <si>
    <t>Amazon</t>
  </si>
  <si>
    <t>Larry Ellison</t>
  </si>
  <si>
    <t>Oracle</t>
  </si>
  <si>
    <t>Finance &amp; Investments</t>
  </si>
  <si>
    <t>Warren Buffett</t>
  </si>
  <si>
    <t>Berkshire Hathaway Inc. (Cl A)</t>
  </si>
  <si>
    <t>Bill Gates</t>
  </si>
  <si>
    <t>Bill &amp; Melinda Gates Foundation</t>
  </si>
  <si>
    <t>Media &amp; Entertainment</t>
  </si>
  <si>
    <t>Michael Bloomberg</t>
  </si>
  <si>
    <t>Bloomberg</t>
  </si>
  <si>
    <t>Telecom</t>
  </si>
  <si>
    <t>Carlos Slim Helu &amp; family</t>
  </si>
  <si>
    <t>Mexico</t>
  </si>
  <si>
    <t>América Móvil</t>
  </si>
  <si>
    <t>Diversified</t>
  </si>
  <si>
    <t>Mukesh Ambani</t>
  </si>
  <si>
    <t>India</t>
  </si>
  <si>
    <t>Reliance Industries</t>
  </si>
  <si>
    <t>Steve Ballmer</t>
  </si>
  <si>
    <t>Los Angeles Clippers</t>
  </si>
  <si>
    <t>Francoise Bettencourt Meyers &amp; family</t>
  </si>
  <si>
    <t>Larry Page</t>
  </si>
  <si>
    <t>Alphabet</t>
  </si>
  <si>
    <t>Amancio Ortega</t>
  </si>
  <si>
    <t>Spain</t>
  </si>
  <si>
    <t>Sergey Brin</t>
  </si>
  <si>
    <t>Food &amp; Beverage</t>
  </si>
  <si>
    <t>Zhong Shanshan</t>
  </si>
  <si>
    <t>China</t>
  </si>
  <si>
    <t>Mark Zuckerberg</t>
  </si>
  <si>
    <t>Meta Platforms</t>
  </si>
  <si>
    <t>Charles Koch &amp; family</t>
  </si>
  <si>
    <t>Koch Industries, Inc.</t>
  </si>
  <si>
    <t>Julia Koch &amp; family</t>
  </si>
  <si>
    <t>Jim Walton</t>
  </si>
  <si>
    <t>Walmart</t>
  </si>
  <si>
    <t>Arvest Bank Group, Inc.</t>
  </si>
  <si>
    <t>Rob Walton &amp; family</t>
  </si>
  <si>
    <t>Alice Walton</t>
  </si>
  <si>
    <t>Crystal Bridges Museum of American Art</t>
  </si>
  <si>
    <t>David Thomson &amp; family</t>
  </si>
  <si>
    <t>Canada</t>
  </si>
  <si>
    <t>Thomson Reuters Corporation</t>
  </si>
  <si>
    <t>Michael Dell</t>
  </si>
  <si>
    <t>Dell Inc.</t>
  </si>
  <si>
    <t>Gautam Adani</t>
  </si>
  <si>
    <t>Phil Knight &amp; family</t>
  </si>
  <si>
    <t>Nike</t>
  </si>
  <si>
    <t>Zhang Yiming</t>
  </si>
  <si>
    <t>ByteDance</t>
  </si>
  <si>
    <t>Dieter Schwarz</t>
  </si>
  <si>
    <t>Germany</t>
  </si>
  <si>
    <t>François Pinault &amp; family</t>
  </si>
  <si>
    <t>Logistics</t>
  </si>
  <si>
    <t>Klaus-Michael Kuehne</t>
  </si>
  <si>
    <t>Switzerland</t>
  </si>
  <si>
    <t>Giovanni Ferrero</t>
  </si>
  <si>
    <t>Belgium</t>
  </si>
  <si>
    <t>Italy</t>
  </si>
  <si>
    <t>Jacqueline Mars</t>
  </si>
  <si>
    <t>John Mars</t>
  </si>
  <si>
    <t>Li Ka-shing</t>
  </si>
  <si>
    <t>Hong Kong</t>
  </si>
  <si>
    <t>CK Hutchison Holdings</t>
  </si>
  <si>
    <t>Ma Huateng</t>
  </si>
  <si>
    <t>Tencent Holdings</t>
  </si>
  <si>
    <t>Gambling &amp; Casinos</t>
  </si>
  <si>
    <t>Miriam Adelson &amp; family</t>
  </si>
  <si>
    <t>Ken Griffin</t>
  </si>
  <si>
    <t>Citadel LLC</t>
  </si>
  <si>
    <t>Mark Mateschitz</t>
  </si>
  <si>
    <t>Austria</t>
  </si>
  <si>
    <t>Robin Zeng</t>
  </si>
  <si>
    <t>Tadashi Yanai &amp; family</t>
  </si>
  <si>
    <t>Japan</t>
  </si>
  <si>
    <t>Len Blavatnik</t>
  </si>
  <si>
    <t>United Kingdom</t>
  </si>
  <si>
    <t>Alain Wertheimer</t>
  </si>
  <si>
    <t>Gerard Wertheimer</t>
  </si>
  <si>
    <t>Gianluigi Aponte</t>
  </si>
  <si>
    <t>Rafaela Aponte-Diamant</t>
  </si>
  <si>
    <t>Colin Zheng Huang</t>
  </si>
  <si>
    <t>Manufacturing</t>
  </si>
  <si>
    <t>Reinhold Wuerth &amp; family</t>
  </si>
  <si>
    <t>Real Estate</t>
  </si>
  <si>
    <t>Lee Shau Kee</t>
  </si>
  <si>
    <t>Jeff Yass</t>
  </si>
  <si>
    <t>Jim Simons</t>
  </si>
  <si>
    <t>Renaissance Technologies Corp.</t>
  </si>
  <si>
    <t>Stephen Schwarzman</t>
  </si>
  <si>
    <t>Blackstone Group</t>
  </si>
  <si>
    <t>Susanne Klatten</t>
  </si>
  <si>
    <t>Metals &amp; Mining</t>
  </si>
  <si>
    <t>Gina Rinehart</t>
  </si>
  <si>
    <t>Australia</t>
  </si>
  <si>
    <t>Hancock Prospecting</t>
  </si>
  <si>
    <t>William Ding</t>
  </si>
  <si>
    <t>Germán Larrea Mota Velasco &amp; family</t>
  </si>
  <si>
    <t>Shiv Nadar</t>
  </si>
  <si>
    <t>Energy</t>
  </si>
  <si>
    <t>Low Tuck Kwong</t>
  </si>
  <si>
    <t>Indonesia</t>
  </si>
  <si>
    <t>Thomas Peterffy</t>
  </si>
  <si>
    <t>Andrey Melnichenko &amp; family</t>
  </si>
  <si>
    <t>United Arab Emirates</t>
  </si>
  <si>
    <t>Russia</t>
  </si>
  <si>
    <t>Stefan Quandt</t>
  </si>
  <si>
    <t>MacKenzie Scott</t>
  </si>
  <si>
    <t>R. Budi Hartono</t>
  </si>
  <si>
    <t>Vladimir Potanin</t>
  </si>
  <si>
    <t>Jack Ma</t>
  </si>
  <si>
    <t>He Xiangjian &amp; family</t>
  </si>
  <si>
    <t>Iris Fontbona &amp; family</t>
  </si>
  <si>
    <t>Chile</t>
  </si>
  <si>
    <t>Michael Hartono</t>
  </si>
  <si>
    <t>James Ratcliffe</t>
  </si>
  <si>
    <t>Healthcare</t>
  </si>
  <si>
    <t>Cyrus Poonawalla</t>
  </si>
  <si>
    <t>Masayoshi Son</t>
  </si>
  <si>
    <t>SoftBank Group Corp.</t>
  </si>
  <si>
    <t>Vladimir Lisin</t>
  </si>
  <si>
    <t>Emmanuel Besnier</t>
  </si>
  <si>
    <t>Abigail Johnson</t>
  </si>
  <si>
    <t>Fidelity Investments</t>
  </si>
  <si>
    <t>Leonid Mikhelson &amp; family</t>
  </si>
  <si>
    <t>Lukas Walton</t>
  </si>
  <si>
    <t>Service</t>
  </si>
  <si>
    <t>Wang Wei</t>
  </si>
  <si>
    <t>Jensen Huang</t>
  </si>
  <si>
    <t>Nvidia</t>
  </si>
  <si>
    <t>Leonard Lauder</t>
  </si>
  <si>
    <t>The Estée Lauder Companies</t>
  </si>
  <si>
    <t>Takemitsu Takizaki</t>
  </si>
  <si>
    <t>Alexey Mordashov &amp; family</t>
  </si>
  <si>
    <t>Vagit Alekperov</t>
  </si>
  <si>
    <t>Thomas Frist, Jr. &amp; family</t>
  </si>
  <si>
    <t>Andrew Forrest</t>
  </si>
  <si>
    <t>Ray Dalio</t>
  </si>
  <si>
    <t>Bridgewater Associates</t>
  </si>
  <si>
    <t>Eric Li</t>
  </si>
  <si>
    <t>Wang Wenyin</t>
  </si>
  <si>
    <t>Eyal Ofer</t>
  </si>
  <si>
    <t>Monaco</t>
  </si>
  <si>
    <t>Israel</t>
  </si>
  <si>
    <t>Qin Yinglin</t>
  </si>
  <si>
    <t>Wang Chuanfu</t>
  </si>
  <si>
    <t>Harold Hamm &amp; family</t>
  </si>
  <si>
    <t xml:space="preserve">Continental Resources Inc. </t>
  </si>
  <si>
    <t>David Tepper</t>
  </si>
  <si>
    <t>Appaloosa Management</t>
  </si>
  <si>
    <t>Gennady Timchenko</t>
  </si>
  <si>
    <t>Daniel Gilbert</t>
  </si>
  <si>
    <t>Lakshmi Mittal</t>
  </si>
  <si>
    <t>ArcelorMittal (ADR)</t>
  </si>
  <si>
    <t>Steve Cohen</t>
  </si>
  <si>
    <t>Point72 Asset Management</t>
  </si>
  <si>
    <t>Carl Icahn</t>
  </si>
  <si>
    <t>Icahn Capital Management</t>
  </si>
  <si>
    <t>Savitri Jindal &amp; family</t>
  </si>
  <si>
    <t>Donald Bren</t>
  </si>
  <si>
    <t>Irvine Company</t>
  </si>
  <si>
    <t>John Menard, Jr.</t>
  </si>
  <si>
    <t>Menard, Inc.</t>
  </si>
  <si>
    <t>Rupert Murdoch &amp; family</t>
  </si>
  <si>
    <t>News Corp Class A</t>
  </si>
  <si>
    <t>Vicky Safra &amp; family</t>
  </si>
  <si>
    <t>Brazil</t>
  </si>
  <si>
    <t>Theo Albrecht, Jr. &amp; family</t>
  </si>
  <si>
    <t>Renata Kellnerova &amp; family</t>
  </si>
  <si>
    <t>Czech Republic</t>
  </si>
  <si>
    <t>Li Xiting</t>
  </si>
  <si>
    <t>Singapore</t>
  </si>
  <si>
    <t>Stefan Persson</t>
  </si>
  <si>
    <t>Sweden</t>
  </si>
  <si>
    <t>Hennes &amp; Mauritz Unsponsored ADR</t>
  </si>
  <si>
    <t>Eric Schmidt</t>
  </si>
  <si>
    <t>Michael Platt</t>
  </si>
  <si>
    <t>BlueCrest Capital Management</t>
  </si>
  <si>
    <t>Pang Kang</t>
  </si>
  <si>
    <t>Karl Albrecht Jr. &amp; family</t>
  </si>
  <si>
    <t>Beate Heister</t>
  </si>
  <si>
    <t>Jorge Paulo Lemann &amp; family</t>
  </si>
  <si>
    <t>Peter Woo</t>
  </si>
  <si>
    <t>Dilip Shanghvi</t>
  </si>
  <si>
    <t>Robert Pera</t>
  </si>
  <si>
    <t>Ubiquiti</t>
  </si>
  <si>
    <t>Radhakishan Damani</t>
  </si>
  <si>
    <t>Huang Shilin</t>
  </si>
  <si>
    <t>Dhanin Chearavanont</t>
  </si>
  <si>
    <t>Thailand</t>
  </si>
  <si>
    <t>David Green &amp; family</t>
  </si>
  <si>
    <t>Hobby Lobby</t>
  </si>
  <si>
    <t>Charoen Sirivadhanabhakdi</t>
  </si>
  <si>
    <t>Charlene de Carvalho-Heineken &amp; family</t>
  </si>
  <si>
    <t>Netherlands</t>
  </si>
  <si>
    <t>Xu Hang</t>
  </si>
  <si>
    <t>Wei Jianjun &amp; family</t>
  </si>
  <si>
    <t>Alisher Usmanov</t>
  </si>
  <si>
    <t>Uzbekistan</t>
  </si>
  <si>
    <t>Metalloinvest</t>
  </si>
  <si>
    <t>Goh Cheng Liang</t>
  </si>
  <si>
    <t>Kumar Birla</t>
  </si>
  <si>
    <t>Aliko Dangote</t>
  </si>
  <si>
    <t>Nigeria</t>
  </si>
  <si>
    <t>Dangote Group</t>
  </si>
  <si>
    <t>Kwong Siu-hing</t>
  </si>
  <si>
    <t>Idan Ofer</t>
  </si>
  <si>
    <t>Chen Bang</t>
  </si>
  <si>
    <t>Lui Che Woo</t>
  </si>
  <si>
    <t>John Fredriksen</t>
  </si>
  <si>
    <t>Cyprus</t>
  </si>
  <si>
    <t>Construction &amp; Engineering</t>
  </si>
  <si>
    <t>Diane Hendricks</t>
  </si>
  <si>
    <t>ABC Supply</t>
  </si>
  <si>
    <t>Jan Koum</t>
  </si>
  <si>
    <t>WhatsApp Inc.</t>
  </si>
  <si>
    <t>Sports</t>
  </si>
  <si>
    <t>Jerry Jones</t>
  </si>
  <si>
    <t>Dallas Cowboys</t>
  </si>
  <si>
    <t>George Kaiser</t>
  </si>
  <si>
    <t>BOK Financial Corp.</t>
  </si>
  <si>
    <t>Joseph Lau</t>
  </si>
  <si>
    <t>Lu Xiangyang</t>
  </si>
  <si>
    <t>Harry Triguboff</t>
  </si>
  <si>
    <t>Uday Kotak</t>
  </si>
  <si>
    <t>Stanley Kroenke</t>
  </si>
  <si>
    <t>Mikhail Fridman</t>
  </si>
  <si>
    <t>Sarath Ratanavadi</t>
  </si>
  <si>
    <t>Dang Yanbao</t>
  </si>
  <si>
    <t>Jiang Rensheng &amp; family</t>
  </si>
  <si>
    <t>Shahid Khan</t>
  </si>
  <si>
    <t>Laurene Powell Jobs &amp; family</t>
  </si>
  <si>
    <t>Emerson Collective</t>
  </si>
  <si>
    <t>Robert Kuok</t>
  </si>
  <si>
    <t>Malaysia</t>
  </si>
  <si>
    <t>Stephen Ross</t>
  </si>
  <si>
    <t>Pavel Durov</t>
  </si>
  <si>
    <t>Andreas Struengmann &amp; family</t>
  </si>
  <si>
    <t>Thomas Struengmann &amp; family</t>
  </si>
  <si>
    <t>Liu Hanyuan</t>
  </si>
  <si>
    <t>Michael Rubin</t>
  </si>
  <si>
    <t>Kynetic</t>
  </si>
  <si>
    <t>Israel Englander</t>
  </si>
  <si>
    <t>Millennium Management, L.L.C.</t>
  </si>
  <si>
    <t>Viatcheslav Kantor</t>
  </si>
  <si>
    <t>Anthony Pratt</t>
  </si>
  <si>
    <t>Mikhail Prokhorov</t>
  </si>
  <si>
    <t>Giorgio Armani</t>
  </si>
  <si>
    <t>Johann Rupert &amp; family</t>
  </si>
  <si>
    <t>South Africa</t>
  </si>
  <si>
    <t>Gong Hongjia &amp; family</t>
  </si>
  <si>
    <t>Zhang Zhidong</t>
  </si>
  <si>
    <t>Philip Anschutz</t>
  </si>
  <si>
    <t>Judy Love &amp; family</t>
  </si>
  <si>
    <t>Love's Travel Stops and Country Stores</t>
  </si>
  <si>
    <t>Ricardo Salinas Pliego &amp; family</t>
  </si>
  <si>
    <t>Donald Newhouse</t>
  </si>
  <si>
    <t>Robert Kraft</t>
  </si>
  <si>
    <t>The Kraft Group</t>
  </si>
  <si>
    <t>Marcel Herrmann Telles</t>
  </si>
  <si>
    <t>Suleiman Kerimov &amp; family</t>
  </si>
  <si>
    <t>Sky Xu</t>
  </si>
  <si>
    <t>Changpeng Zhao</t>
  </si>
  <si>
    <t>Andrew Beal</t>
  </si>
  <si>
    <t>Mike Cannon-Brookes</t>
  </si>
  <si>
    <t>Carl Cook</t>
  </si>
  <si>
    <t>David Duffield</t>
  </si>
  <si>
    <t>Workday</t>
  </si>
  <si>
    <t>Jeffery Hildebrand</t>
  </si>
  <si>
    <t>Viktor Rashnikov</t>
  </si>
  <si>
    <t>Eduardo Saverin</t>
  </si>
  <si>
    <t>Georg Schaeffler</t>
  </si>
  <si>
    <t>Christy Walton</t>
  </si>
  <si>
    <t>Scott Farquhar</t>
  </si>
  <si>
    <t>Quek Leng Chan</t>
  </si>
  <si>
    <t>Wu Yajun</t>
  </si>
  <si>
    <t>Autry Stephens</t>
  </si>
  <si>
    <t>Liu Yongxing</t>
  </si>
  <si>
    <t>East Hope Group</t>
  </si>
  <si>
    <t>Vinod Adani</t>
  </si>
  <si>
    <t>Nicolas Puech</t>
  </si>
  <si>
    <t>Jacques Saadé, Jr.</t>
  </si>
  <si>
    <t>Rodolphe Saadé</t>
  </si>
  <si>
    <t>CMA CGM</t>
  </si>
  <si>
    <t>Tanya Saadé Zeenny</t>
  </si>
  <si>
    <t>Melker Schorling &amp; family</t>
  </si>
  <si>
    <t>Andrei Guriev &amp; family</t>
  </si>
  <si>
    <t>Michael Kim</t>
  </si>
  <si>
    <t>South Korea</t>
  </si>
  <si>
    <t>MBK Partners</t>
  </si>
  <si>
    <t>Lei Jun</t>
  </si>
  <si>
    <t>Xiaomi</t>
  </si>
  <si>
    <t>Friedhelm Loh</t>
  </si>
  <si>
    <t>Sun Piaoyang</t>
  </si>
  <si>
    <t>Rick Cohen &amp; family</t>
  </si>
  <si>
    <t>C&amp;S Wholesale Grocers</t>
  </si>
  <si>
    <t>Jin Baofang</t>
  </si>
  <si>
    <t>Luo Liguo &amp; family</t>
  </si>
  <si>
    <t>Marijke Mars</t>
  </si>
  <si>
    <t>Pamela Mars</t>
  </si>
  <si>
    <t>Valerie Mars</t>
  </si>
  <si>
    <t>Victoria Mars</t>
  </si>
  <si>
    <t>Vincent Bolloré &amp; family</t>
  </si>
  <si>
    <t>Jim Pattison</t>
  </si>
  <si>
    <t>Jim Pattison Group</t>
  </si>
  <si>
    <t>Ernesto Bertarelli</t>
  </si>
  <si>
    <t>Wang Xing</t>
  </si>
  <si>
    <t>Brian Chesky</t>
  </si>
  <si>
    <t>Airbnb, Inc.</t>
  </si>
  <si>
    <t>James Dyson</t>
  </si>
  <si>
    <t>Roman Abramovich &amp; family</t>
  </si>
  <si>
    <t>Antonia Ax:son Johnson &amp; family</t>
  </si>
  <si>
    <t>Daniel Kretinsky</t>
  </si>
  <si>
    <t>John Malone</t>
  </si>
  <si>
    <t>Azim Premji</t>
  </si>
  <si>
    <t>Wipro Ltd.</t>
  </si>
  <si>
    <t>Charles Schwab</t>
  </si>
  <si>
    <t>Charles Schwab Corp.</t>
  </si>
  <si>
    <t>Eric Smidt</t>
  </si>
  <si>
    <t>David Cheriton</t>
  </si>
  <si>
    <t>Stanford University</t>
  </si>
  <si>
    <t>Ivan Glasenberg</t>
  </si>
  <si>
    <t>Alexander Otto</t>
  </si>
  <si>
    <t>Anthony von Mandl</t>
  </si>
  <si>
    <t>Wang Liping &amp; family</t>
  </si>
  <si>
    <t>Finn Rausing</t>
  </si>
  <si>
    <t>Jorn Rausing</t>
  </si>
  <si>
    <t>Kirsten Rausing</t>
  </si>
  <si>
    <t>Tatyana Bakalchuk</t>
  </si>
  <si>
    <t>John Doerr</t>
  </si>
  <si>
    <t>Kleiner Perkins</t>
  </si>
  <si>
    <t>Richard Liu</t>
  </si>
  <si>
    <t>Dustin Moskovitz</t>
  </si>
  <si>
    <t>Asana</t>
  </si>
  <si>
    <t>Pierre Omidyar</t>
  </si>
  <si>
    <t>eBay</t>
  </si>
  <si>
    <t>Pei Zhenhua</t>
  </si>
  <si>
    <t>Carrie Perrodo &amp; family</t>
  </si>
  <si>
    <t>Chen Jianhua</t>
  </si>
  <si>
    <t>Michael Otto</t>
  </si>
  <si>
    <t>Leon Black</t>
  </si>
  <si>
    <t>Graeme Hart</t>
  </si>
  <si>
    <t>New Zealand</t>
  </si>
  <si>
    <t>Ravi Jaipuria</t>
  </si>
  <si>
    <t>Hasso Plattner &amp; family</t>
  </si>
  <si>
    <t>Carlos Alberto Sicupira &amp; family</t>
  </si>
  <si>
    <t>Manuel Villar</t>
  </si>
  <si>
    <t>Philippines</t>
  </si>
  <si>
    <t>Andreas von Bechtolsheim &amp; family</t>
  </si>
  <si>
    <t>Arista Networks</t>
  </si>
  <si>
    <t>Chase Coleman, III.</t>
  </si>
  <si>
    <t>Tiger Global Management</t>
  </si>
  <si>
    <t>Ann Walton Kroenke</t>
  </si>
  <si>
    <t>Li Zhenguo &amp; family</t>
  </si>
  <si>
    <t>Jim Kennedy</t>
  </si>
  <si>
    <t>Cox Enterprises</t>
  </si>
  <si>
    <t>Georgia</t>
  </si>
  <si>
    <t>Nicky Oppenheimer &amp; family</t>
  </si>
  <si>
    <t>Blair Parry-Okeden</t>
  </si>
  <si>
    <t>Zheng Shuliang &amp; family</t>
  </si>
  <si>
    <t>John Morris</t>
  </si>
  <si>
    <t>Stefano Pessina</t>
  </si>
  <si>
    <t>Francine von Finck &amp; family</t>
  </si>
  <si>
    <t>Francis Choi</t>
  </si>
  <si>
    <t>German Khan</t>
  </si>
  <si>
    <t>Abdulsamad Rabiu</t>
  </si>
  <si>
    <t>George Roberts</t>
  </si>
  <si>
    <t>Kushal Pal Singh</t>
  </si>
  <si>
    <t>Wang Jianlin</t>
  </si>
  <si>
    <t>Dalian Wanda Group</t>
  </si>
  <si>
    <t>Yang Huiyan &amp; family</t>
  </si>
  <si>
    <t>Laurent Dassault</t>
  </si>
  <si>
    <t>Thierry Dassault</t>
  </si>
  <si>
    <t>Tilman Fertitta</t>
  </si>
  <si>
    <t>Landry's Inc</t>
  </si>
  <si>
    <t>Marie-Hélène Habert-Dassault</t>
  </si>
  <si>
    <t>Karel Komarek</t>
  </si>
  <si>
    <t>Nathan Blecharczyk</t>
  </si>
  <si>
    <t>Leonid Fedun</t>
  </si>
  <si>
    <t>Bernard Marcus</t>
  </si>
  <si>
    <t>Home Depot</t>
  </si>
  <si>
    <t>Patrick Ryan</t>
  </si>
  <si>
    <t>Ryan Specialty Group</t>
  </si>
  <si>
    <t>Robert F. Smith</t>
  </si>
  <si>
    <t>Pavel Tykac</t>
  </si>
  <si>
    <t>Eric Wittouck</t>
  </si>
  <si>
    <t>Orlando Bravo</t>
  </si>
  <si>
    <t>Ding Shizhong</t>
  </si>
  <si>
    <t>Nancy Walton Laurie</t>
  </si>
  <si>
    <t>Jay Y. Lee</t>
  </si>
  <si>
    <t>Ramzi Musallam</t>
  </si>
  <si>
    <t>David Shaw</t>
  </si>
  <si>
    <t>D. E. Shaw &amp; Co., L.P.</t>
  </si>
  <si>
    <t>Andrei Skoch &amp; family</t>
  </si>
  <si>
    <t>Georg Stumpf</t>
  </si>
  <si>
    <t>Rocco Commisso</t>
  </si>
  <si>
    <t>Li Shuirong &amp; family</t>
  </si>
  <si>
    <t>Lin Shu-hong</t>
  </si>
  <si>
    <t>Taiwan</t>
  </si>
  <si>
    <t>Qi Shi &amp; family</t>
  </si>
  <si>
    <t>Yao Liangsong</t>
  </si>
  <si>
    <t>Zhang Congyuan</t>
  </si>
  <si>
    <t>Jean-Michel Besnier</t>
  </si>
  <si>
    <t>Marie Besnier Beauvalot</t>
  </si>
  <si>
    <t>David Geffen</t>
  </si>
  <si>
    <t>DreamWorks Animation SKG Inc. (Cl A)</t>
  </si>
  <si>
    <t>Robin Li</t>
  </si>
  <si>
    <t>Baidu</t>
  </si>
  <si>
    <t>Liu Yonghao &amp; family</t>
  </si>
  <si>
    <t>Henry Samueli</t>
  </si>
  <si>
    <t>Broadcom</t>
  </si>
  <si>
    <t>Reinhold Schmieding</t>
  </si>
  <si>
    <t>Ivar Tollefsen</t>
  </si>
  <si>
    <t>Norway</t>
  </si>
  <si>
    <t>Cao Renxian</t>
  </si>
  <si>
    <t>Hasmukh Chudgar &amp; family</t>
  </si>
  <si>
    <t>Andrew Currie</t>
  </si>
  <si>
    <t>Joe Gebbia</t>
  </si>
  <si>
    <t>Philip Ng</t>
  </si>
  <si>
    <t>John Reece</t>
  </si>
  <si>
    <t>Leonard Stern</t>
  </si>
  <si>
    <t>Hartz Mountain Industries, Inc.</t>
  </si>
  <si>
    <t>Joseph Tsai</t>
  </si>
  <si>
    <t>Zhong Huijuan</t>
  </si>
  <si>
    <t>Arthur Blank</t>
  </si>
  <si>
    <t>Atlanta Falcons</t>
  </si>
  <si>
    <t>Charles Butt</t>
  </si>
  <si>
    <t>Ding Shijia</t>
  </si>
  <si>
    <t>Paul Tudor Jones, II.</t>
  </si>
  <si>
    <t>Tudor Investment Corporation</t>
  </si>
  <si>
    <t>Henry Kravis</t>
  </si>
  <si>
    <t>KKR &amp; Co.</t>
  </si>
  <si>
    <t>Zhang Yong</t>
  </si>
  <si>
    <t>James Goodnight</t>
  </si>
  <si>
    <t>SAS Institute</t>
  </si>
  <si>
    <t>Sri Prakash Lohia</t>
  </si>
  <si>
    <t>Ma Jianrong</t>
  </si>
  <si>
    <t>Robert Ng</t>
  </si>
  <si>
    <t>Steven Rales</t>
  </si>
  <si>
    <t>Danaher</t>
  </si>
  <si>
    <t>Nassef Sawiris</t>
  </si>
  <si>
    <t>Egypt</t>
  </si>
  <si>
    <t>Harry Stine</t>
  </si>
  <si>
    <t>Benu Gopal Bangur</t>
  </si>
  <si>
    <t>Iskander Makhmudov</t>
  </si>
  <si>
    <t>Anders Holch Povlsen</t>
  </si>
  <si>
    <t>Denmark</t>
  </si>
  <si>
    <t>Enrique Razon Jr.</t>
  </si>
  <si>
    <t>Wang Laichun</t>
  </si>
  <si>
    <t>Arthur Dantchik</t>
  </si>
  <si>
    <t>Terry Gou</t>
  </si>
  <si>
    <t>Hon Hai Precision Industries</t>
  </si>
  <si>
    <t>Jeff Greene</t>
  </si>
  <si>
    <t>Don Hankey</t>
  </si>
  <si>
    <t>Hankey Group</t>
  </si>
  <si>
    <t>Richard Kinder</t>
  </si>
  <si>
    <t>Kinder Morgan Inc</t>
  </si>
  <si>
    <t>Guillaume Pousaz</t>
  </si>
  <si>
    <t>Takahisa Takahara</t>
  </si>
  <si>
    <t>Zong Qinghou</t>
  </si>
  <si>
    <t>Hangzhou Wahaha Group</t>
  </si>
  <si>
    <t>Judy Faulkner</t>
  </si>
  <si>
    <t>Epic Systems</t>
  </si>
  <si>
    <t>Johann Graf</t>
  </si>
  <si>
    <t>Tamara Gustavson</t>
  </si>
  <si>
    <t>Liang Wengen</t>
  </si>
  <si>
    <t>Frederik Paulsen</t>
  </si>
  <si>
    <t>Wee Cho Yaw</t>
  </si>
  <si>
    <t>Zhang Hejun</t>
  </si>
  <si>
    <t>Marc Benioff</t>
  </si>
  <si>
    <t>Salesforce.com</t>
  </si>
  <si>
    <t>Dmitri Bukhman</t>
  </si>
  <si>
    <t>Igor Bukhman</t>
  </si>
  <si>
    <t>Jack Dangermond</t>
  </si>
  <si>
    <t>Ashwin Dani &amp; family</t>
  </si>
  <si>
    <t>Ralph Lauren</t>
  </si>
  <si>
    <t>Law Kar Po</t>
  </si>
  <si>
    <t>Rohiqa Cyrus Mistry</t>
  </si>
  <si>
    <t>Shapoor Mistry</t>
  </si>
  <si>
    <t>Ireland</t>
  </si>
  <si>
    <t>J. Christopher Reyes</t>
  </si>
  <si>
    <t>Reyes Holdings, LLC</t>
  </si>
  <si>
    <t>Jude Reyes</t>
  </si>
  <si>
    <t>Don Vultaggio &amp; family</t>
  </si>
  <si>
    <t>Alejandro Bailleres Gual &amp; family</t>
  </si>
  <si>
    <t>Edythe Broad &amp; family</t>
  </si>
  <si>
    <t>Pauline MacMillan Keinath</t>
  </si>
  <si>
    <t>Philippe Laffont</t>
  </si>
  <si>
    <t>Coatue Management</t>
  </si>
  <si>
    <t>Liu Jincheng &amp; family</t>
  </si>
  <si>
    <t>Igor Olenicoff</t>
  </si>
  <si>
    <t>Sandra Ortega Mera</t>
  </si>
  <si>
    <t>Ronda Stryker</t>
  </si>
  <si>
    <t>Dannine Avara</t>
  </si>
  <si>
    <t>Silvio Berlusconi &amp; family</t>
  </si>
  <si>
    <t>Denise Coates</t>
  </si>
  <si>
    <t>Scott Duncan</t>
  </si>
  <si>
    <t>Milane Frantz</t>
  </si>
  <si>
    <t>Edward Johnson, IV.</t>
  </si>
  <si>
    <t>Yuri Milner</t>
  </si>
  <si>
    <t>DST Global</t>
  </si>
  <si>
    <t>Gordon Moore</t>
  </si>
  <si>
    <t>Intel Corp.</t>
  </si>
  <si>
    <t>John Overdeck</t>
  </si>
  <si>
    <t>Two Sigma</t>
  </si>
  <si>
    <t>David Siegel</t>
  </si>
  <si>
    <t>Viktor Vekselberg</t>
  </si>
  <si>
    <t>Wang Laisheng</t>
  </si>
  <si>
    <t>Randa Duncan Williams</t>
  </si>
  <si>
    <t>Enterprise GP Holdings</t>
  </si>
  <si>
    <t>Ken Fisher</t>
  </si>
  <si>
    <t>Christopher Hohn</t>
  </si>
  <si>
    <t>The Children's Investment Fund Management</t>
  </si>
  <si>
    <t>Kjeld Kirk Kristiansen</t>
  </si>
  <si>
    <t>Sofie Kirk Kristiansen</t>
  </si>
  <si>
    <t>Thomas Kirk Kristiansen</t>
  </si>
  <si>
    <t>Massimiliana Landini Aleotti &amp; family</t>
  </si>
  <si>
    <t>Li Ping</t>
  </si>
  <si>
    <t>Lin Jianhua</t>
  </si>
  <si>
    <t>Magdalena Martullo-Blocher</t>
  </si>
  <si>
    <t>Xavier Niel</t>
  </si>
  <si>
    <t>Terrence Pegula</t>
  </si>
  <si>
    <t>Buffalo Sabres</t>
  </si>
  <si>
    <t>Edward Roski, Jr.</t>
  </si>
  <si>
    <t>Majestic Realty, Co.</t>
  </si>
  <si>
    <t>John A. Sobrato &amp; family</t>
  </si>
  <si>
    <t>Sobrato Development Cos.</t>
  </si>
  <si>
    <t>George Soros</t>
  </si>
  <si>
    <t>Soros Fund Management LLC</t>
  </si>
  <si>
    <t>David Sun</t>
  </si>
  <si>
    <t>Kingston Technology Corporation</t>
  </si>
  <si>
    <t>Agnete Kirk Thinggaard</t>
  </si>
  <si>
    <t>John Tu</t>
  </si>
  <si>
    <t>Xu Shihui</t>
  </si>
  <si>
    <t>Rahel Blocher</t>
  </si>
  <si>
    <t>Bubba Cathy</t>
  </si>
  <si>
    <t>Dan Cathy</t>
  </si>
  <si>
    <t>Trudy Cathy White</t>
  </si>
  <si>
    <t>Bruce Kovner</t>
  </si>
  <si>
    <t>Caxton Associates LP</t>
  </si>
  <si>
    <t>Henry Nicholas, III.</t>
  </si>
  <si>
    <t>Nadia Thiele</t>
  </si>
  <si>
    <t>David Bonderman</t>
  </si>
  <si>
    <t>Melinda French Gates</t>
  </si>
  <si>
    <t>Nathan Kirsh</t>
  </si>
  <si>
    <t>Eswatini (Swaziland)</t>
  </si>
  <si>
    <t>Annette Lerner &amp; family</t>
  </si>
  <si>
    <t>David Reuben</t>
  </si>
  <si>
    <t>Simon Reuben</t>
  </si>
  <si>
    <t>Radovan Vitek</t>
  </si>
  <si>
    <t>Carl Bennet</t>
  </si>
  <si>
    <t>Stephen Bisciotti</t>
  </si>
  <si>
    <t>Baltimore Ravens</t>
  </si>
  <si>
    <t>Stanley Druckenmiller</t>
  </si>
  <si>
    <t>Duquesne Family Office</t>
  </si>
  <si>
    <t>Jian Jun</t>
  </si>
  <si>
    <t>Alexei Kuzmichev</t>
  </si>
  <si>
    <t>Dmitry Rybolovlev &amp; family</t>
  </si>
  <si>
    <t>Luis Carlos Sarmiento</t>
  </si>
  <si>
    <t>Colombia</t>
  </si>
  <si>
    <t>Dennis Washington</t>
  </si>
  <si>
    <t>Anthony Bamford &amp; family</t>
  </si>
  <si>
    <t>Gao Jifan &amp; family</t>
  </si>
  <si>
    <t>John Grayken</t>
  </si>
  <si>
    <t>Alain Merieux &amp; family</t>
  </si>
  <si>
    <t>Wang Yusuo &amp; family</t>
  </si>
  <si>
    <t>Stef Wertheimer &amp; family</t>
  </si>
  <si>
    <t>Maria Asuncion Aramburuzabala &amp; family</t>
  </si>
  <si>
    <t>Gustaf Douglas</t>
  </si>
  <si>
    <t>Frits Goldschmeding</t>
  </si>
  <si>
    <t>Lin Muqin &amp; family</t>
  </si>
  <si>
    <t>Ruan Liping</t>
  </si>
  <si>
    <t>Ruan Xueping</t>
  </si>
  <si>
    <t>Michal Solowow</t>
  </si>
  <si>
    <t>Poland</t>
  </si>
  <si>
    <t>Mike Adenuga</t>
  </si>
  <si>
    <t>Tom Gores</t>
  </si>
  <si>
    <t>Michael Herz</t>
  </si>
  <si>
    <t>Wolfgang Herz</t>
  </si>
  <si>
    <t>Michael Kadoorie</t>
  </si>
  <si>
    <t>Sunil Mittal</t>
  </si>
  <si>
    <t>Zhou Qunfei</t>
  </si>
  <si>
    <t>Lens Technology</t>
  </si>
  <si>
    <t>Alexander Abramov</t>
  </si>
  <si>
    <t>Rene Benko</t>
  </si>
  <si>
    <t>Neil Bluhm</t>
  </si>
  <si>
    <t>Alain Bouchard</t>
  </si>
  <si>
    <t>Alimentation Couche Tard Inc. Cl A</t>
  </si>
  <si>
    <t>Jay Chaudhry</t>
  </si>
  <si>
    <t>Gopikishan Damani</t>
  </si>
  <si>
    <t>Sumet Jiaravanon</t>
  </si>
  <si>
    <t>Joe Lewis</t>
  </si>
  <si>
    <t>Bahamas</t>
  </si>
  <si>
    <t>Frank Lowy</t>
  </si>
  <si>
    <t>Michael Milken</t>
  </si>
  <si>
    <t>David Steward</t>
  </si>
  <si>
    <t>Les Wexner &amp; family</t>
  </si>
  <si>
    <t>Cai Kui</t>
  </si>
  <si>
    <t>Jaran Chiaravanont</t>
  </si>
  <si>
    <t>Andreas Halvorsen</t>
  </si>
  <si>
    <t>Viking Global Investors</t>
  </si>
  <si>
    <t>Antony Ressler</t>
  </si>
  <si>
    <t>Tsai Eng-meng</t>
  </si>
  <si>
    <t>Josh Harris</t>
  </si>
  <si>
    <t>Niels Peter Louis-Hansen</t>
  </si>
  <si>
    <t>Patrick Soon-Shiong</t>
  </si>
  <si>
    <t>Rinat Akhmetov</t>
  </si>
  <si>
    <t>Ukraine</t>
  </si>
  <si>
    <t>John Brown</t>
  </si>
  <si>
    <t>Clive Calder</t>
  </si>
  <si>
    <t>Cayman Islands</t>
  </si>
  <si>
    <t>Arthur Irving</t>
  </si>
  <si>
    <t>Fredrik Lundberg</t>
  </si>
  <si>
    <t>Thomas Schmidheiny</t>
  </si>
  <si>
    <t>Helmut Sohmen</t>
  </si>
  <si>
    <t>Daniel Ziff</t>
  </si>
  <si>
    <t>Dirk Ziff</t>
  </si>
  <si>
    <t>Robert Ziff</t>
  </si>
  <si>
    <t>Maria Angelicoussis</t>
  </si>
  <si>
    <t>Greece</t>
  </si>
  <si>
    <t>Ray Lee Hunt</t>
  </si>
  <si>
    <t>Lai Meisong</t>
  </si>
  <si>
    <t>Vikram Lal &amp; family</t>
  </si>
  <si>
    <t>Ken Langone</t>
  </si>
  <si>
    <t>Li Ge</t>
  </si>
  <si>
    <t>Karen Pritzker</t>
  </si>
  <si>
    <t>Robert Rowling</t>
  </si>
  <si>
    <t>Teddy Sagi</t>
  </si>
  <si>
    <t>Seo Jung-jin</t>
  </si>
  <si>
    <t>Celltrion Inc.</t>
  </si>
  <si>
    <t>Wu Jianshu</t>
  </si>
  <si>
    <t>Micky Arison</t>
  </si>
  <si>
    <t>Carnival Corp.</t>
  </si>
  <si>
    <t>James Chambers</t>
  </si>
  <si>
    <t>Pierre Chen</t>
  </si>
  <si>
    <t>John Collison</t>
  </si>
  <si>
    <t>Stripe</t>
  </si>
  <si>
    <t>Patrick Collison</t>
  </si>
  <si>
    <t>Archie Aldis Emmerson &amp; family</t>
  </si>
  <si>
    <t>Piero Ferrari</t>
  </si>
  <si>
    <t>Dan Friedkin</t>
  </si>
  <si>
    <t>Gulf States Toyota</t>
  </si>
  <si>
    <t>James Irving</t>
  </si>
  <si>
    <t>Jiang Weiping &amp; family</t>
  </si>
  <si>
    <t>Wolfgang Marguerre &amp; family</t>
  </si>
  <si>
    <t>Ludwig Merckle</t>
  </si>
  <si>
    <t>Mitchell Rales</t>
  </si>
  <si>
    <t>Katharine Rayner</t>
  </si>
  <si>
    <t>Jean Salata</t>
  </si>
  <si>
    <t>Paul Singer</t>
  </si>
  <si>
    <t>Elliott Management</t>
  </si>
  <si>
    <t>Sergio Stevanato &amp; family</t>
  </si>
  <si>
    <t>Margaretta Taylor</t>
  </si>
  <si>
    <t>Richard White</t>
  </si>
  <si>
    <t>Zhao Yan</t>
  </si>
  <si>
    <t>Patrizio Bertelli</t>
  </si>
  <si>
    <t>Mahendra Choksi &amp; family</t>
  </si>
  <si>
    <t>Mat Ishbia</t>
  </si>
  <si>
    <t>Leo Koguan</t>
  </si>
  <si>
    <t>Miao Hangen</t>
  </si>
  <si>
    <t>Michael Pieper</t>
  </si>
  <si>
    <t>Artemis Real Estate Partners</t>
  </si>
  <si>
    <t>Miuccia Prada</t>
  </si>
  <si>
    <t>Prada</t>
  </si>
  <si>
    <t>Wolfgang Reimann</t>
  </si>
  <si>
    <t>Matthias Reimann-Andersen</t>
  </si>
  <si>
    <t>Stefan Reimann-Andersen</t>
  </si>
  <si>
    <t>Renate Reimann-Haas</t>
  </si>
  <si>
    <t>Todd Boehly</t>
  </si>
  <si>
    <t>Rick Caruso</t>
  </si>
  <si>
    <t>Ibrahim Erdemoglu</t>
  </si>
  <si>
    <t>Turkey</t>
  </si>
  <si>
    <t>Elizabeth Johnson</t>
  </si>
  <si>
    <t>Douglas Leone</t>
  </si>
  <si>
    <t>Sequoia</t>
  </si>
  <si>
    <t>Prajogo Pangestu</t>
  </si>
  <si>
    <t>Thomas Pritzker</t>
  </si>
  <si>
    <t>Hyatt Hotels</t>
  </si>
  <si>
    <t>Lynda Resnick</t>
  </si>
  <si>
    <t>Stewart Resnick</t>
  </si>
  <si>
    <t>Gary Rollins</t>
  </si>
  <si>
    <t>Mark Walter</t>
  </si>
  <si>
    <t>Guggenheim Partners LLC</t>
  </si>
  <si>
    <t>Ronald Wanek</t>
  </si>
  <si>
    <t>Erich Wesjohann &amp; family</t>
  </si>
  <si>
    <t>M.A. Yusuff Ali</t>
  </si>
  <si>
    <t>Alexandre Behring</t>
  </si>
  <si>
    <t>Cheng Xue</t>
  </si>
  <si>
    <t>Robert Faith</t>
  </si>
  <si>
    <t>Gao Dekang &amp; family</t>
  </si>
  <si>
    <t>Micky Jagtiani</t>
  </si>
  <si>
    <t>Ananda Krishnan</t>
  </si>
  <si>
    <t>Barry Lam</t>
  </si>
  <si>
    <t>Robert Rich, Jr.</t>
  </si>
  <si>
    <t>Mark Scheinberg</t>
  </si>
  <si>
    <t>Charles Simonyi</t>
  </si>
  <si>
    <t>Ty Warner</t>
  </si>
  <si>
    <t>Sam Zell</t>
  </si>
  <si>
    <t>Fang Wei</t>
  </si>
  <si>
    <t>Rekha Jhunjhunwala</t>
  </si>
  <si>
    <t>Charles B. Johnson</t>
  </si>
  <si>
    <t>Franklin Resources Inc.</t>
  </si>
  <si>
    <t>Kwon Hyuk-bin</t>
  </si>
  <si>
    <t>Smilegate Holdings</t>
  </si>
  <si>
    <t>Sami Mnaymneh</t>
  </si>
  <si>
    <t>Kjell Inge Rokke</t>
  </si>
  <si>
    <t>Tony Tamer</t>
  </si>
  <si>
    <t>Tse Ping &amp; family</t>
  </si>
  <si>
    <t>Romesh T. Wadhwani</t>
  </si>
  <si>
    <t>Symphony Technology Group</t>
  </si>
  <si>
    <t>Hansjoerg Wyss</t>
  </si>
  <si>
    <t>Denise York &amp; family</t>
  </si>
  <si>
    <t>San Francisco 49ers</t>
  </si>
  <si>
    <t>Ron Baron</t>
  </si>
  <si>
    <t>Robert Bass</t>
  </si>
  <si>
    <t>Dona Bertarelli</t>
  </si>
  <si>
    <t>Alexander Gerko</t>
  </si>
  <si>
    <t>Martin Haefner</t>
  </si>
  <si>
    <t>Robert Hale, Jr.</t>
  </si>
  <si>
    <t>Viktor Kharitonin</t>
  </si>
  <si>
    <t>Kim Beom-su</t>
  </si>
  <si>
    <t>Jane Lauder</t>
  </si>
  <si>
    <t>Michel Leclercq &amp; family</t>
  </si>
  <si>
    <t>George Lucas</t>
  </si>
  <si>
    <t>Janice McNair</t>
  </si>
  <si>
    <t>Ugur Sahin</t>
  </si>
  <si>
    <t>Alexandra Schoerghuber &amp; family</t>
  </si>
  <si>
    <t>Thomas Straumann</t>
  </si>
  <si>
    <t>Murat Ulker</t>
  </si>
  <si>
    <t>Chip Wilson</t>
  </si>
  <si>
    <t>Lululemon</t>
  </si>
  <si>
    <t>Zhu Yan &amp; family</t>
  </si>
  <si>
    <t>Jim Davis &amp; family</t>
  </si>
  <si>
    <t>New Balance</t>
  </si>
  <si>
    <t>Murali Divi &amp; family</t>
  </si>
  <si>
    <t>Dagmar Dolby &amp; family</t>
  </si>
  <si>
    <t>Marcos Galperin</t>
  </si>
  <si>
    <t>Argentina</t>
  </si>
  <si>
    <t>Tom Golisano</t>
  </si>
  <si>
    <t>Jonathan Gray</t>
  </si>
  <si>
    <t>Bidzina Ivanishvili</t>
  </si>
  <si>
    <t>Lim Hariyanto Wijaya Sarwono</t>
  </si>
  <si>
    <t>Rudolf Maag</t>
  </si>
  <si>
    <t>Emanuele (Lino) Saputo &amp; family</t>
  </si>
  <si>
    <t>Saputo</t>
  </si>
  <si>
    <t>Mark Shoen</t>
  </si>
  <si>
    <t>Dan Snyder</t>
  </si>
  <si>
    <t>Chairul Tanjung</t>
  </si>
  <si>
    <t>Kelcy Warren</t>
  </si>
  <si>
    <t>Zhang Tao</t>
  </si>
  <si>
    <t>Michael Ashley</t>
  </si>
  <si>
    <t>Tomasz Biernacki</t>
  </si>
  <si>
    <t>Bernard Broermann</t>
  </si>
  <si>
    <t>Jimmy Haslam</t>
  </si>
  <si>
    <t>Pilot Flying J</t>
  </si>
  <si>
    <t>H. Fisk Johnson</t>
  </si>
  <si>
    <t>S. Curtis Johnson</t>
  </si>
  <si>
    <t>Helen Johnson-Leipold</t>
  </si>
  <si>
    <t>Vinod Khosla</t>
  </si>
  <si>
    <t>Khosla Ventures</t>
  </si>
  <si>
    <t>Thai Lee</t>
  </si>
  <si>
    <t>Winifred J. Marquart</t>
  </si>
  <si>
    <t>Pankaj Patel</t>
  </si>
  <si>
    <t>Horst Julius Pudwill</t>
  </si>
  <si>
    <t>Yu Yong</t>
  </si>
  <si>
    <t>Maria Fernanda Amorim &amp; family</t>
  </si>
  <si>
    <t>Portugal</t>
  </si>
  <si>
    <t>Gayle Benson</t>
  </si>
  <si>
    <t>Jason Chang</t>
  </si>
  <si>
    <t>Ali Erdemoglu</t>
  </si>
  <si>
    <t>Andre Esteves</t>
  </si>
  <si>
    <t>Carlo Fidani</t>
  </si>
  <si>
    <t>Orlando Corporation</t>
  </si>
  <si>
    <t>Hong Ra-hee</t>
  </si>
  <si>
    <t>Li Gaiteng</t>
  </si>
  <si>
    <t>Thomas Secunda</t>
  </si>
  <si>
    <t>Zuowen Song</t>
  </si>
  <si>
    <t>Tim Sweeney</t>
  </si>
  <si>
    <t>Bert Beveridge</t>
  </si>
  <si>
    <t>Mark Cuban</t>
  </si>
  <si>
    <t>Dallas Mavericks</t>
  </si>
  <si>
    <t>Charles Dolan &amp; family</t>
  </si>
  <si>
    <t>Cablevision Systems Corp.</t>
  </si>
  <si>
    <t>Jack Dorsey</t>
  </si>
  <si>
    <t>Twitter</t>
  </si>
  <si>
    <t>Fan Hongwei</t>
  </si>
  <si>
    <t>Vladimir Kim</t>
  </si>
  <si>
    <t>Kazakhstan</t>
  </si>
  <si>
    <t>Andre Koo, Sr.</t>
  </si>
  <si>
    <t>Ronald Lauder</t>
  </si>
  <si>
    <t>Li Chunan</t>
  </si>
  <si>
    <t>Forrest Li</t>
  </si>
  <si>
    <t>Richard Li</t>
  </si>
  <si>
    <t>Doug Meijer &amp; family</t>
  </si>
  <si>
    <t>Hank Meijer &amp; family</t>
  </si>
  <si>
    <t>Mark Meijer &amp; family</t>
  </si>
  <si>
    <t>Issad Rebrab &amp; family</t>
  </si>
  <si>
    <t>Algeria</t>
  </si>
  <si>
    <t>Fred Smith</t>
  </si>
  <si>
    <t>FedEx Corp.</t>
  </si>
  <si>
    <t>Barry Sternlicht</t>
  </si>
  <si>
    <t>Maximilian Viessmann</t>
  </si>
  <si>
    <t>Russ Weiner</t>
  </si>
  <si>
    <t>Xue Min</t>
  </si>
  <si>
    <t>Juan Domingo Beckmann Legorreta &amp; family</t>
  </si>
  <si>
    <t>Dietmar Hopp &amp; family</t>
  </si>
  <si>
    <t>Jiang Bin</t>
  </si>
  <si>
    <t>Joseph Liemandt</t>
  </si>
  <si>
    <t>Theo Mueller</t>
  </si>
  <si>
    <t>N.R. Narayana Murthy</t>
  </si>
  <si>
    <t>Odd Reitan &amp; family</t>
  </si>
  <si>
    <t>Marc Rowan</t>
  </si>
  <si>
    <t>Hussain Sajwani</t>
  </si>
  <si>
    <t>David Velez &amp; family</t>
  </si>
  <si>
    <t>Xu Jinfu</t>
  </si>
  <si>
    <t>Samuel Yin</t>
  </si>
  <si>
    <t>You Xiaoping &amp; family</t>
  </si>
  <si>
    <t>Stéphane Bancel</t>
  </si>
  <si>
    <t>Margot Birmingham Perot</t>
  </si>
  <si>
    <t>Neal Blue &amp; family</t>
  </si>
  <si>
    <t>Jim Davis</t>
  </si>
  <si>
    <t>Rafael Del Pino</t>
  </si>
  <si>
    <t>Peter Grogg</t>
  </si>
  <si>
    <t>Christian Haub</t>
  </si>
  <si>
    <t>Mangal Prabhat Lodha</t>
  </si>
  <si>
    <t>Jeffrey Lurie &amp; family</t>
  </si>
  <si>
    <t>Joe Mansueto</t>
  </si>
  <si>
    <t>Morningstar Inc.</t>
  </si>
  <si>
    <t>Qian Dongqi &amp; family</t>
  </si>
  <si>
    <t>Mikhail Shelkov</t>
  </si>
  <si>
    <t>Patrick Drahi</t>
  </si>
  <si>
    <t>Behdad Eghbali</t>
  </si>
  <si>
    <t>Juan Carlos Escotet</t>
  </si>
  <si>
    <t>Venezuela</t>
  </si>
  <si>
    <t>Jose E. Feliciano</t>
  </si>
  <si>
    <t>Hu Kaijun</t>
  </si>
  <si>
    <t>Johnelle Hunt</t>
  </si>
  <si>
    <t>Marian Ilitch</t>
  </si>
  <si>
    <t>Daryl Katz</t>
  </si>
  <si>
    <t>Katz Group</t>
  </si>
  <si>
    <t>Andrei Kozitsyn</t>
  </si>
  <si>
    <t>Timur Kulibaev</t>
  </si>
  <si>
    <t>Dinara Kulibaeva</t>
  </si>
  <si>
    <t>Ian Livingstone</t>
  </si>
  <si>
    <t>Richard Livingstone</t>
  </si>
  <si>
    <t>Gwendolyn Sontheim Meyer</t>
  </si>
  <si>
    <t>Jay Paul</t>
  </si>
  <si>
    <t>Pham Nhat Vuong</t>
  </si>
  <si>
    <t>Vietnam</t>
  </si>
  <si>
    <t>Jon Stryker</t>
  </si>
  <si>
    <t>Daniel Tsai</t>
  </si>
  <si>
    <t>Richard Tsai</t>
  </si>
  <si>
    <t>Frank Wang</t>
  </si>
  <si>
    <t>DJI Technology Co.</t>
  </si>
  <si>
    <t>Wang Junshi &amp; family</t>
  </si>
  <si>
    <t>Wang Wenjing</t>
  </si>
  <si>
    <t>Herbert Wertheim</t>
  </si>
  <si>
    <t>Shari Arison</t>
  </si>
  <si>
    <t>Pyotr Aven</t>
  </si>
  <si>
    <t>Latvia</t>
  </si>
  <si>
    <t>Chan Laiwa &amp; family</t>
  </si>
  <si>
    <t>Chen Hua</t>
  </si>
  <si>
    <t>Thomas Hagen</t>
  </si>
  <si>
    <t>Rupert Johnson, Jr.</t>
  </si>
  <si>
    <t>Dewi Kam</t>
  </si>
  <si>
    <t>Min Kao &amp; family</t>
  </si>
  <si>
    <t>Marc Ladreit de Lacharriere</t>
  </si>
  <si>
    <t>Eric Lefkofsky</t>
  </si>
  <si>
    <t>Groupon</t>
  </si>
  <si>
    <t>Lin Bin</t>
  </si>
  <si>
    <t>Lin Li</t>
  </si>
  <si>
    <t>Michael Moritz</t>
  </si>
  <si>
    <t>Jean (Gigi) Pritzker</t>
  </si>
  <si>
    <t>E. Joe Shoen</t>
  </si>
  <si>
    <t>Jeff Skoll</t>
  </si>
  <si>
    <t>Lynsi Snyder</t>
  </si>
  <si>
    <t>Djoko Susanto</t>
  </si>
  <si>
    <t>Tahir &amp; family</t>
  </si>
  <si>
    <t>Peter Thiel</t>
  </si>
  <si>
    <t>Founders Fund</t>
  </si>
  <si>
    <t>Andrej Babis</t>
  </si>
  <si>
    <t>Danielle Bellon &amp; family</t>
  </si>
  <si>
    <t>Hubert Burda</t>
  </si>
  <si>
    <t>Nick Caporella</t>
  </si>
  <si>
    <t>John Catsimatidis</t>
  </si>
  <si>
    <t>Scott Cook</t>
  </si>
  <si>
    <t>Luca Garavoglia</t>
  </si>
  <si>
    <t>Antti Herlin</t>
  </si>
  <si>
    <t>Finland</t>
  </si>
  <si>
    <t>Hong Jie</t>
  </si>
  <si>
    <t>Jeremy Jacobs, Sr. &amp; family</t>
  </si>
  <si>
    <t>Igor Kesaev</t>
  </si>
  <si>
    <t>Mary Alice Dorrance Malone</t>
  </si>
  <si>
    <t>Campbell Soup</t>
  </si>
  <si>
    <t>Joao Moreira Salles</t>
  </si>
  <si>
    <t>Walther Moreira Salles Junior</t>
  </si>
  <si>
    <t>Arturo Moreno</t>
  </si>
  <si>
    <t>Peter Spuhler</t>
  </si>
  <si>
    <t>Donald Sterling</t>
  </si>
  <si>
    <t>Kerry Stokes</t>
  </si>
  <si>
    <t>Ken Xie</t>
  </si>
  <si>
    <t>Liangzhi Xie &amp; family</t>
  </si>
  <si>
    <t>Sid Bass</t>
  </si>
  <si>
    <t>Ben Chestnut</t>
  </si>
  <si>
    <t>Elisabeth DeLuca &amp; family</t>
  </si>
  <si>
    <t>Guangchang Guo</t>
  </si>
  <si>
    <t>Vinod Rai Gupta</t>
  </si>
  <si>
    <t>John Henry</t>
  </si>
  <si>
    <t>Travis Kalanick</t>
  </si>
  <si>
    <t>Uber Technologies Inc.</t>
  </si>
  <si>
    <t>Koon Poh Keong</t>
  </si>
  <si>
    <t>Dan Kurzius</t>
  </si>
  <si>
    <t>Paul Lee</t>
  </si>
  <si>
    <t>Tobi Lutke</t>
  </si>
  <si>
    <t>Gail Miller</t>
  </si>
  <si>
    <t>Rajan Mittal</t>
  </si>
  <si>
    <t>Rakesh Mittal</t>
  </si>
  <si>
    <t>Isaac Perlmutter</t>
  </si>
  <si>
    <t>Marvel Entertainment</t>
  </si>
  <si>
    <t>Bernard Saul, II.</t>
  </si>
  <si>
    <t>Saul Centers</t>
  </si>
  <si>
    <t>Shaul Shani</t>
  </si>
  <si>
    <t>Steven Spielberg</t>
  </si>
  <si>
    <t>Jerzy Starak</t>
  </si>
  <si>
    <t>Torbjorn Tornqvist</t>
  </si>
  <si>
    <t>Rufino Vigil Gonzalez</t>
  </si>
  <si>
    <t>Zhang Daocai</t>
  </si>
  <si>
    <t>Juergen Blickle</t>
  </si>
  <si>
    <t>Austen Cargill, II.</t>
  </si>
  <si>
    <t>James Cargill, II.</t>
  </si>
  <si>
    <t>Vanich Chaiyawan</t>
  </si>
  <si>
    <t>Chen Dongsheng</t>
  </si>
  <si>
    <t>Mong-Koo Chung</t>
  </si>
  <si>
    <t>Kenneth Dart</t>
  </si>
  <si>
    <t>Belize</t>
  </si>
  <si>
    <t>Giuseppe De'Longhi &amp; family</t>
  </si>
  <si>
    <t>Guenther Fielmann &amp; family</t>
  </si>
  <si>
    <t>W. Herbert Hunt</t>
  </si>
  <si>
    <t>James Irsay</t>
  </si>
  <si>
    <t>Indianapolis Colts</t>
  </si>
  <si>
    <t>Somurai Jaruphnit</t>
  </si>
  <si>
    <t>Marianne Liebmann</t>
  </si>
  <si>
    <t>Jorge Moll Filho &amp; family</t>
  </si>
  <si>
    <t>Fernando Roberto Moreira Salles</t>
  </si>
  <si>
    <t>Pedro Moreira Salles</t>
  </si>
  <si>
    <t>Gabe Newell</t>
  </si>
  <si>
    <t>Valve Corporation</t>
  </si>
  <si>
    <t>Alfred Oetker</t>
  </si>
  <si>
    <t>Carl Ferdinand Oetker</t>
  </si>
  <si>
    <t>Julia Oetker</t>
  </si>
  <si>
    <t>Ruan Hongliang &amp; family</t>
  </si>
  <si>
    <t>Mark Stevens</t>
  </si>
  <si>
    <t>Tsai Hong-tu</t>
  </si>
  <si>
    <t>Nusli Wadia</t>
  </si>
  <si>
    <t>Wu Yiling</t>
  </si>
  <si>
    <t>Yu Renrong</t>
  </si>
  <si>
    <t>Zhu Baoguo &amp; family</t>
  </si>
  <si>
    <t>Rahul Bhatia</t>
  </si>
  <si>
    <t>Francesco Gaetano Caltagirone</t>
  </si>
  <si>
    <t>Barry Diller</t>
  </si>
  <si>
    <t>Wesley Edens</t>
  </si>
  <si>
    <t>Stephen Feinberg</t>
  </si>
  <si>
    <t>Cerberus Capital Management</t>
  </si>
  <si>
    <t>Rakesh Gangwal</t>
  </si>
  <si>
    <t>Joseph Grendys</t>
  </si>
  <si>
    <t>Martha Ingram &amp; family</t>
  </si>
  <si>
    <t>Ingram Industries, Inc.</t>
  </si>
  <si>
    <t>Li Xiang</t>
  </si>
  <si>
    <t>H. Ross Perot, Jr.</t>
  </si>
  <si>
    <t>Chandru Raheja</t>
  </si>
  <si>
    <t>Trevor Rees-Jones</t>
  </si>
  <si>
    <t>Yasumitsu Shigeta</t>
  </si>
  <si>
    <t>Su Qingcan</t>
  </si>
  <si>
    <t>Tsai Cheng-ta</t>
  </si>
  <si>
    <t>Steven Udvar-Hazy</t>
  </si>
  <si>
    <t>Air Lease Corp.</t>
  </si>
  <si>
    <t>Elizabeth Uihlein</t>
  </si>
  <si>
    <t>Richard Uihlein</t>
  </si>
  <si>
    <t>Hayes Barnard</t>
  </si>
  <si>
    <t>William Berkley</t>
  </si>
  <si>
    <t>WR Berkley</t>
  </si>
  <si>
    <t>Charles Cohen</t>
  </si>
  <si>
    <t>Yakir Gabay</t>
  </si>
  <si>
    <t>Huang Li</t>
  </si>
  <si>
    <t>Brad Jacobs</t>
  </si>
  <si>
    <t>Ji Qi</t>
  </si>
  <si>
    <t>Jason Jiang</t>
  </si>
  <si>
    <t>Jim Kavanaugh</t>
  </si>
  <si>
    <t>Richard LeFrak &amp; family</t>
  </si>
  <si>
    <t>Mikhail Lomtadze</t>
  </si>
  <si>
    <t>Tom Morris</t>
  </si>
  <si>
    <t>Shigenobu Nagamori</t>
  </si>
  <si>
    <t>Daniel Och</t>
  </si>
  <si>
    <t>Och-Ziff Capital Management</t>
  </si>
  <si>
    <t>Horst Paulmann &amp; family</t>
  </si>
  <si>
    <t>Anthony Pritzker</t>
  </si>
  <si>
    <t>John Sall</t>
  </si>
  <si>
    <t>Howard Schultz</t>
  </si>
  <si>
    <t>Richard Schulze</t>
  </si>
  <si>
    <t>Best Buy Co. Inc.</t>
  </si>
  <si>
    <t>Yitzhak Tshuva</t>
  </si>
  <si>
    <t>Wang Yanqing &amp; family</t>
  </si>
  <si>
    <t>Rajiv Bajaj</t>
  </si>
  <si>
    <t>Sanjiv Bajaj</t>
  </si>
  <si>
    <t>Leonid Boguslavsky</t>
  </si>
  <si>
    <t>Jim Coulter</t>
  </si>
  <si>
    <t>Nicolas D'Ieteren</t>
  </si>
  <si>
    <t>Beatriz Davila de Santo Domingo</t>
  </si>
  <si>
    <t>Bermuda</t>
  </si>
  <si>
    <t>Bob Gaglardi</t>
  </si>
  <si>
    <t>Jaime Gilinski Bacal</t>
  </si>
  <si>
    <t>Pansy Ho</t>
  </si>
  <si>
    <t>Alan Howard</t>
  </si>
  <si>
    <t>Brevan Howard Asset Management</t>
  </si>
  <si>
    <t>Huang Yi</t>
  </si>
  <si>
    <t>Peter Kellogg</t>
  </si>
  <si>
    <t>Vyacheslav Kim</t>
  </si>
  <si>
    <t>Josh Kushner</t>
  </si>
  <si>
    <t>Thrive Capital</t>
  </si>
  <si>
    <t>Samuel Tak Lee</t>
  </si>
  <si>
    <t>Edwin Leong</t>
  </si>
  <si>
    <t>Stephen Mandel, Jr.</t>
  </si>
  <si>
    <t>Lone Pine Capital</t>
  </si>
  <si>
    <t>Mohamed Mansour</t>
  </si>
  <si>
    <t>Masahiro Miki</t>
  </si>
  <si>
    <t>Masahiro Noda</t>
  </si>
  <si>
    <t>Cliff Obrecht</t>
  </si>
  <si>
    <t>Melanie Perkins</t>
  </si>
  <si>
    <t>Canva</t>
  </si>
  <si>
    <t>J.B. Pritzker</t>
  </si>
  <si>
    <t>Juan Roig</t>
  </si>
  <si>
    <t>Jerry Speyer &amp; family</t>
  </si>
  <si>
    <t>Lawrence Stroll</t>
  </si>
  <si>
    <t>Tung Chee Chen</t>
  </si>
  <si>
    <t>Wang Junlin</t>
  </si>
  <si>
    <t>Xia Zuoquan</t>
  </si>
  <si>
    <t>Zeng Fangqin</t>
  </si>
  <si>
    <t>Zhang Jian</t>
  </si>
  <si>
    <t>Rocco Basilico</t>
  </si>
  <si>
    <t>Maurizio Billi</t>
  </si>
  <si>
    <t>Fashu Chen</t>
  </si>
  <si>
    <t>Giuseppe Crippa &amp; family</t>
  </si>
  <si>
    <t>Daniel D'Aniello</t>
  </si>
  <si>
    <t>Claudio Del Vecchio</t>
  </si>
  <si>
    <t>Clemente Del Vecchio</t>
  </si>
  <si>
    <t>Leonardo Maria Del Vecchio</t>
  </si>
  <si>
    <t>Luca Del Vecchio</t>
  </si>
  <si>
    <t>Marisa Del Vecchio</t>
  </si>
  <si>
    <t>Paola Del Vecchio</t>
  </si>
  <si>
    <t>Luxembourg</t>
  </si>
  <si>
    <t>Walter P.J. Droege</t>
  </si>
  <si>
    <t>Fan Daidi</t>
  </si>
  <si>
    <t>Peter Gassner</t>
  </si>
  <si>
    <t>Mikhail Gutseriev</t>
  </si>
  <si>
    <t>Patrick Lee</t>
  </si>
  <si>
    <t>Leng Youbin</t>
  </si>
  <si>
    <t>Daniel Loeb</t>
  </si>
  <si>
    <t>Third Point</t>
  </si>
  <si>
    <t>Margarita Louis-Dreyfus &amp; family</t>
  </si>
  <si>
    <t>Louis Dreyfus SAS</t>
  </si>
  <si>
    <t>Prasert Prasarttong-Osoth</t>
  </si>
  <si>
    <t>Ira Rennert</t>
  </si>
  <si>
    <t>Dirk Rossmann &amp; family</t>
  </si>
  <si>
    <t>Arkady Rotenberg</t>
  </si>
  <si>
    <t>Remo Ruffini</t>
  </si>
  <si>
    <t>Karin Sartorius-Herbst</t>
  </si>
  <si>
    <t>Vivek Chaand Sehgal</t>
  </si>
  <si>
    <t>Scott Shleifer</t>
  </si>
  <si>
    <t>Thomas Siebel</t>
  </si>
  <si>
    <t>Wim van der Leegte &amp; family</t>
  </si>
  <si>
    <t>Xiao Yongming &amp; family</t>
  </si>
  <si>
    <t>Michael Xie</t>
  </si>
  <si>
    <t>Yang Shaopeng</t>
  </si>
  <si>
    <t>Nicoletta Zampillo</t>
  </si>
  <si>
    <t>Barry Zekelman</t>
  </si>
  <si>
    <t>William Ackman</t>
  </si>
  <si>
    <t>Pershing Square Capital Management, L.P.</t>
  </si>
  <si>
    <t>Somphote Ahunai</t>
  </si>
  <si>
    <t>Igor Altushkin</t>
  </si>
  <si>
    <t>Ramon Ang</t>
  </si>
  <si>
    <t>Acharya Balkrishna</t>
  </si>
  <si>
    <t>Markus Blocher</t>
  </si>
  <si>
    <t>Richard Branson</t>
  </si>
  <si>
    <t>British Virgin Islands</t>
  </si>
  <si>
    <t>Cho Jung-ho</t>
  </si>
  <si>
    <t>Meritz Financial Group</t>
  </si>
  <si>
    <t>Alessandra Garavoglia</t>
  </si>
  <si>
    <t>Laurence Graff &amp; family</t>
  </si>
  <si>
    <t>Amos Hostetter, Jr.</t>
  </si>
  <si>
    <t>Pilot House Associates</t>
  </si>
  <si>
    <t>Robert Johnson</t>
  </si>
  <si>
    <t>Steven Klinsky</t>
  </si>
  <si>
    <t>New Mountain Capital</t>
  </si>
  <si>
    <t>William Lauder</t>
  </si>
  <si>
    <t>John Middleton</t>
  </si>
  <si>
    <t>Hiroshi Mikitani</t>
  </si>
  <si>
    <t>Bob Parsons</t>
  </si>
  <si>
    <t>J. Joe Ricketts &amp; family</t>
  </si>
  <si>
    <t>Herb Simon</t>
  </si>
  <si>
    <t>Simon Property Group</t>
  </si>
  <si>
    <t>Leena Tewari</t>
  </si>
  <si>
    <t>Stefan von Holtzbrinck</t>
  </si>
  <si>
    <t>Hans Peter Wild</t>
  </si>
  <si>
    <t>Wu Guanjiang &amp; family</t>
  </si>
  <si>
    <t>Yi Zheng</t>
  </si>
  <si>
    <t>Eric Yuan &amp; family</t>
  </si>
  <si>
    <t>Zoom Video Communications</t>
  </si>
  <si>
    <t>Charles Zegar</t>
  </si>
  <si>
    <t>Mohed Altrad</t>
  </si>
  <si>
    <t>John Arnold</t>
  </si>
  <si>
    <t>Centaurus Advisors</t>
  </si>
  <si>
    <t>Bill Austin</t>
  </si>
  <si>
    <t>Chen Shibin</t>
  </si>
  <si>
    <t>Bennett Dorrance</t>
  </si>
  <si>
    <t>Walter Faria</t>
  </si>
  <si>
    <t>Walter Frey</t>
  </si>
  <si>
    <t>Fu Liquan &amp; family</t>
  </si>
  <si>
    <t>John Gandel</t>
  </si>
  <si>
    <t>Peter Gilgan</t>
  </si>
  <si>
    <t>Mattamy Group Corp.</t>
  </si>
  <si>
    <t>Kwek Leng Beng</t>
  </si>
  <si>
    <t>Pablo Legorreta</t>
  </si>
  <si>
    <t>Arnon Milchan</t>
  </si>
  <si>
    <t>Akio Nitori</t>
  </si>
  <si>
    <t>Julio Ponce Lerou</t>
  </si>
  <si>
    <t>Rodger Riney &amp; family</t>
  </si>
  <si>
    <t>Scottrade, Inc.</t>
  </si>
  <si>
    <t>Phil Ruffin</t>
  </si>
  <si>
    <t>Naguib Sawiris</t>
  </si>
  <si>
    <t>Neil Shen</t>
  </si>
  <si>
    <t>Sequoia China</t>
  </si>
  <si>
    <t>Gil Shwed</t>
  </si>
  <si>
    <t>Stephen Smith</t>
  </si>
  <si>
    <t>Nik Storonsky</t>
  </si>
  <si>
    <t>Jeffrey Talpins</t>
  </si>
  <si>
    <t>Element Capital Management</t>
  </si>
  <si>
    <t>Carl Thoma</t>
  </si>
  <si>
    <t>Todd Wanek</t>
  </si>
  <si>
    <t>Xue Hua</t>
  </si>
  <si>
    <t>Takao Yasuda</t>
  </si>
  <si>
    <t>Karen Virginia Beckmann Legoretta</t>
  </si>
  <si>
    <t>Giuliana Benetton</t>
  </si>
  <si>
    <t>Luciano Benetton</t>
  </si>
  <si>
    <t>Arun Bharat Ram</t>
  </si>
  <si>
    <t>Ron Burkle</t>
  </si>
  <si>
    <t>The Yucaipa Companies, LLC</t>
  </si>
  <si>
    <t>Chen Kaixuan</t>
  </si>
  <si>
    <t>Brunello Cucinelli &amp; family</t>
  </si>
  <si>
    <t>Antonio Del Valle Ruiz &amp; family</t>
  </si>
  <si>
    <t>Gustavo Denegri &amp; family</t>
  </si>
  <si>
    <t>Dong Jinggui</t>
  </si>
  <si>
    <t>Charles Ergen</t>
  </si>
  <si>
    <t>DISH Network</t>
  </si>
  <si>
    <t>David Filo</t>
  </si>
  <si>
    <t>Yahoo!</t>
  </si>
  <si>
    <t>Lindsay Fox</t>
  </si>
  <si>
    <t>Sergei Galitsky</t>
  </si>
  <si>
    <t>Senapathy Gopalakrishnan</t>
  </si>
  <si>
    <t>Luciano Hang</t>
  </si>
  <si>
    <t>Michael Hintze</t>
  </si>
  <si>
    <t>CQS LLP</t>
  </si>
  <si>
    <t>Hu Baifan</t>
  </si>
  <si>
    <t>Hamilton James &amp; family</t>
  </si>
  <si>
    <t>Lee Boo-jin</t>
  </si>
  <si>
    <t>Li Liangbin</t>
  </si>
  <si>
    <t>Liang Feng</t>
  </si>
  <si>
    <t>Samir Mehta</t>
  </si>
  <si>
    <t>Sudhir Mehta</t>
  </si>
  <si>
    <t>Aristotelis Mistakidis</t>
  </si>
  <si>
    <t>Geoffrey Palmer</t>
  </si>
  <si>
    <t>Roger Penske</t>
  </si>
  <si>
    <t>Ravi Pillai</t>
  </si>
  <si>
    <t>David Rubenstein</t>
  </si>
  <si>
    <t>Carlyle Group</t>
  </si>
  <si>
    <t>Hilton Schlosberg</t>
  </si>
  <si>
    <t>Klaus-Peter Schulenberg</t>
  </si>
  <si>
    <t>Lynn Schusterman &amp; family</t>
  </si>
  <si>
    <t>Isabella Seràgnoli</t>
  </si>
  <si>
    <t>Shen Guojun</t>
  </si>
  <si>
    <t>Warren Stephens</t>
  </si>
  <si>
    <t>Pat Stryker</t>
  </si>
  <si>
    <t>Roman Trotsenko</t>
  </si>
  <si>
    <t>Harald Tschira</t>
  </si>
  <si>
    <t>Udo Tschira</t>
  </si>
  <si>
    <t>Vincent Viola</t>
  </si>
  <si>
    <t>Wu Shaoxun</t>
  </si>
  <si>
    <t>Steve Wynn</t>
  </si>
  <si>
    <t>Wynn Resorts</t>
  </si>
  <si>
    <t>Jon Yarbrough</t>
  </si>
  <si>
    <t>Zhou Bajin</t>
  </si>
  <si>
    <t>Cho Tak Wong</t>
  </si>
  <si>
    <t>John Coates</t>
  </si>
  <si>
    <t>Ryan Cohen</t>
  </si>
  <si>
    <t>Deng Wen</t>
  </si>
  <si>
    <t>Gurbachan Singh Dhingra</t>
  </si>
  <si>
    <t>Kuldip Singh Dhingra</t>
  </si>
  <si>
    <t>Martin Ebner</t>
  </si>
  <si>
    <t>Charles Edelstenne</t>
  </si>
  <si>
    <t>Sergei Gordeev</t>
  </si>
  <si>
    <t>Jeff T. Green</t>
  </si>
  <si>
    <t>Reed Hastings</t>
  </si>
  <si>
    <t>Netflix</t>
  </si>
  <si>
    <t>Bertil Hult</t>
  </si>
  <si>
    <t>Miguel Krigsner</t>
  </si>
  <si>
    <t>Kuok Khoon Hong</t>
  </si>
  <si>
    <t>Aerin Lauder</t>
  </si>
  <si>
    <t>Sheldon Lavin</t>
  </si>
  <si>
    <t>Yin Yee Lee</t>
  </si>
  <si>
    <t>Vladimir Litvinenko &amp; family</t>
  </si>
  <si>
    <t>Daniel Mate</t>
  </si>
  <si>
    <t>Ravi Modi</t>
  </si>
  <si>
    <t>Farhad Moshiri</t>
  </si>
  <si>
    <t>Jonathan Nelson</t>
  </si>
  <si>
    <t>Providence Equity Partners</t>
  </si>
  <si>
    <t>Or Wai Sheun</t>
  </si>
  <si>
    <t>Katharina Otto-Bernstein</t>
  </si>
  <si>
    <t>Sergei Popov</t>
  </si>
  <si>
    <t>Penny Pritzker</t>
  </si>
  <si>
    <t>Inspired Capital</t>
  </si>
  <si>
    <t>Theodore Rachmat</t>
  </si>
  <si>
    <t>Renzo Rosso &amp; family</t>
  </si>
  <si>
    <t>Friede Springer</t>
  </si>
  <si>
    <t>Rita Tong Liu</t>
  </si>
  <si>
    <t>Timur Turlov</t>
  </si>
  <si>
    <t>Frank VanderSloot</t>
  </si>
  <si>
    <t>Yoo Jung-hyun</t>
  </si>
  <si>
    <t>Abdulla bin Ahmad Al Ghurair &amp; family</t>
  </si>
  <si>
    <t>Semahat Sevim Arsel</t>
  </si>
  <si>
    <t>Nicolas Berggruen</t>
  </si>
  <si>
    <t>George Bishop</t>
  </si>
  <si>
    <t>Norman Braman</t>
  </si>
  <si>
    <t>Eva Maria Bucher-Haefner</t>
  </si>
  <si>
    <t>Cai Dongchen</t>
  </si>
  <si>
    <t>Jean-Pierre Cayard</t>
  </si>
  <si>
    <t>Chan Tan Ching-fen</t>
  </si>
  <si>
    <t>Todd Christopher</t>
  </si>
  <si>
    <t>Mang Yee Chu &amp; family</t>
  </si>
  <si>
    <t>William Conway, Jr.</t>
  </si>
  <si>
    <t>Jean Coutu &amp; family</t>
  </si>
  <si>
    <t>Jean Coutu Group (PJC) Inc. (Cl A)</t>
  </si>
  <si>
    <t>Catheline Perier D'Ieteren</t>
  </si>
  <si>
    <t>Edward DeBartolo, Jr.</t>
  </si>
  <si>
    <t>Stephen Deckoff</t>
  </si>
  <si>
    <t>Feng Hailiang</t>
  </si>
  <si>
    <t>Ernest Garcia, II.</t>
  </si>
  <si>
    <t>Sam Goi</t>
  </si>
  <si>
    <t>Carlos Hank Rhon</t>
  </si>
  <si>
    <t>Susan Carol Holland</t>
  </si>
  <si>
    <t>Hui Ka Yan</t>
  </si>
  <si>
    <t>Vivek Jain</t>
  </si>
  <si>
    <t>Friedrich Knapp</t>
  </si>
  <si>
    <t>Egor Kulkov</t>
  </si>
  <si>
    <t>Lin Ming-hsiung</t>
  </si>
  <si>
    <t>Lin Xiucheng &amp; family</t>
  </si>
  <si>
    <t>Harsh Mariwala</t>
  </si>
  <si>
    <t>Gilles Martin</t>
  </si>
  <si>
    <t>Maja Oeri</t>
  </si>
  <si>
    <t>John Paulson</t>
  </si>
  <si>
    <t>Paulson &amp; Co. Inc.</t>
  </si>
  <si>
    <t>Ajay Piramal</t>
  </si>
  <si>
    <t>Guanghe Qiu &amp; family</t>
  </si>
  <si>
    <t>Stephen Rubin</t>
  </si>
  <si>
    <t>Robert Sands</t>
  </si>
  <si>
    <t>Erik Selin</t>
  </si>
  <si>
    <t>Yonghong Shi &amp; family</t>
  </si>
  <si>
    <t>Martua Sitorus</t>
  </si>
  <si>
    <t>Guangxin Sun</t>
  </si>
  <si>
    <t>Sukanto Tanoto</t>
  </si>
  <si>
    <t>Sunny Varkey</t>
  </si>
  <si>
    <t>Gang Ye</t>
  </si>
  <si>
    <t>Ye Xiaoping</t>
  </si>
  <si>
    <t>Lei Zhang</t>
  </si>
  <si>
    <t>Zhu Gongshan &amp; family</t>
  </si>
  <si>
    <t>Isak Andic &amp; family</t>
  </si>
  <si>
    <t>Alberto Bombassei</t>
  </si>
  <si>
    <t>Cao Longxiang &amp; family</t>
  </si>
  <si>
    <t>Roy Carroll, II.</t>
  </si>
  <si>
    <t>John Caudwell</t>
  </si>
  <si>
    <t>James Clark</t>
  </si>
  <si>
    <t>Netscape Communications Corporation</t>
  </si>
  <si>
    <t>Jacques D'Amours</t>
  </si>
  <si>
    <t>John Paul DeJoria</t>
  </si>
  <si>
    <t>Bernard Ecclestone &amp; family</t>
  </si>
  <si>
    <t>Michael Federmann &amp; family</t>
  </si>
  <si>
    <t>Kenneth Feld &amp; family</t>
  </si>
  <si>
    <t>Feld Entertainment</t>
  </si>
  <si>
    <t>Gu Yuhua &amp; family</t>
  </si>
  <si>
    <t>Otto Happel</t>
  </si>
  <si>
    <t>Gudrun Heine</t>
  </si>
  <si>
    <t>Donald Horton &amp; family</t>
  </si>
  <si>
    <t>Zarakh Iliev</t>
  </si>
  <si>
    <t>Ipek Kirac</t>
  </si>
  <si>
    <t>Lee Seo-hyun</t>
  </si>
  <si>
    <t>Li Jianquan &amp; family</t>
  </si>
  <si>
    <t>Li Li</t>
  </si>
  <si>
    <t>Li Xiaohua &amp; family</t>
  </si>
  <si>
    <t>Liu Xiaodong</t>
  </si>
  <si>
    <t>Martin Lorentzon</t>
  </si>
  <si>
    <t>Spotify</t>
  </si>
  <si>
    <t>Ronald McAulay</t>
  </si>
  <si>
    <t>Erwin Franz Mueller</t>
  </si>
  <si>
    <t>Georg Nemetschek &amp; family</t>
  </si>
  <si>
    <t>God Nisanov</t>
  </si>
  <si>
    <t>Vikas Oberoi</t>
  </si>
  <si>
    <t>Gregorio Perez Companc &amp; family</t>
  </si>
  <si>
    <t>Sebastian Piñera &amp; family</t>
  </si>
  <si>
    <t>Arvind Poddar</t>
  </si>
  <si>
    <t>Alexey Repik</t>
  </si>
  <si>
    <t>Haim Saban</t>
  </si>
  <si>
    <t>Rodney Sacks</t>
  </si>
  <si>
    <t>Monster Beverage</t>
  </si>
  <si>
    <t>Karthik Sarma</t>
  </si>
  <si>
    <t>Sybill Storz</t>
  </si>
  <si>
    <t>Daniel Sundheim</t>
  </si>
  <si>
    <t>William Wrigley, Jr.</t>
  </si>
  <si>
    <t>Wrigley Management, Inc.</t>
  </si>
  <si>
    <t>Zhang Wenzhong</t>
  </si>
  <si>
    <t>Zhou Jianping</t>
  </si>
  <si>
    <t>Joy Alukkas</t>
  </si>
  <si>
    <t>Kang An</t>
  </si>
  <si>
    <t>Garrett Camp</t>
  </si>
  <si>
    <t>Chen Lip Keong</t>
  </si>
  <si>
    <t>Cambodia</t>
  </si>
  <si>
    <t>Choo Chong Ngen</t>
  </si>
  <si>
    <t>Euisun Chung</t>
  </si>
  <si>
    <t>Hyundai Motor Co. Ltd.</t>
  </si>
  <si>
    <t>Smita Crishna-Godrej</t>
  </si>
  <si>
    <t>Eleanor Butt Crook &amp; family</t>
  </si>
  <si>
    <t>Du Jiangtao &amp; family</t>
  </si>
  <si>
    <t>Lorenzo Fertitta</t>
  </si>
  <si>
    <t>Sebastian Glaser</t>
  </si>
  <si>
    <t>Adi Godrej</t>
  </si>
  <si>
    <t>Jamshyd Godrej</t>
  </si>
  <si>
    <t>Lee Yeow Chor</t>
  </si>
  <si>
    <t>Li Weiguo</t>
  </si>
  <si>
    <t>Dmitry Mazepin</t>
  </si>
  <si>
    <t>Drayton McLane, Jr.</t>
  </si>
  <si>
    <t>Najib Mikati</t>
  </si>
  <si>
    <t>Lebanon</t>
  </si>
  <si>
    <t>Taha Mikati</t>
  </si>
  <si>
    <t>Akira Mori &amp; family</t>
  </si>
  <si>
    <t>Rishad Naoroji</t>
  </si>
  <si>
    <t>Philip Niarchos</t>
  </si>
  <si>
    <t>Nandan Nilekani</t>
  </si>
  <si>
    <t>Benjamin Otto</t>
  </si>
  <si>
    <t>Maren Otto</t>
  </si>
  <si>
    <t>Ranjan Pai</t>
  </si>
  <si>
    <t>Madhukar Parekh</t>
  </si>
  <si>
    <t>Sean Parker</t>
  </si>
  <si>
    <t>Stewart Rahr</t>
  </si>
  <si>
    <t>Su Hua</t>
  </si>
  <si>
    <t>Sun Shoukuan</t>
  </si>
  <si>
    <t>Tseng Cheng</t>
  </si>
  <si>
    <t>Tung Chee Hwa</t>
  </si>
  <si>
    <t>Meg Whitman</t>
  </si>
  <si>
    <t>Quibi</t>
  </si>
  <si>
    <t>Wong Luen Hei</t>
  </si>
  <si>
    <t>Chenghai Ye &amp; family</t>
  </si>
  <si>
    <t>Zhu Xingming</t>
  </si>
  <si>
    <t>Jose Joao Abdalla Filho</t>
  </si>
  <si>
    <t>Juan Abello</t>
  </si>
  <si>
    <t>Suhail Bahwan</t>
  </si>
  <si>
    <t>Oman</t>
  </si>
  <si>
    <t>Madhur Bajaj</t>
  </si>
  <si>
    <t>Niraj Bajaj</t>
  </si>
  <si>
    <t>Shekhar Bajaj</t>
  </si>
  <si>
    <t>Harindarpal Banga</t>
  </si>
  <si>
    <t>Ulrike Baro</t>
  </si>
  <si>
    <t>Anne Beaufour</t>
  </si>
  <si>
    <t>Henri Beaufour</t>
  </si>
  <si>
    <t>Andrei Bokarev</t>
  </si>
  <si>
    <t>Jack Cowin</t>
  </si>
  <si>
    <t>Glenn Dubin</t>
  </si>
  <si>
    <t>N. Murray Edwards</t>
  </si>
  <si>
    <t>Frank Fertitta, III.</t>
  </si>
  <si>
    <t>Abhay Firodia</t>
  </si>
  <si>
    <t>Bruce Flatt</t>
  </si>
  <si>
    <t>Miguel Fluxa Rossello</t>
  </si>
  <si>
    <t>Robert Friedland</t>
  </si>
  <si>
    <t>Ivanhoe Mines Ltd.</t>
  </si>
  <si>
    <t>Alexander Frolov</t>
  </si>
  <si>
    <t>Nadir Godrej</t>
  </si>
  <si>
    <t>Maggie Hardy</t>
  </si>
  <si>
    <t>Nithin Kamath</t>
  </si>
  <si>
    <t>Samvel Karapetyan</t>
  </si>
  <si>
    <t>Kei Hoi Pang</t>
  </si>
  <si>
    <t>Mustafa Rahmi Koc</t>
  </si>
  <si>
    <t>Yuri Kovalchuk &amp; family</t>
  </si>
  <si>
    <t>Geoffrey Kwok</t>
  </si>
  <si>
    <t>Jonathan Kwok</t>
  </si>
  <si>
    <t>Hans Langer</t>
  </si>
  <si>
    <t>Frank Laukien</t>
  </si>
  <si>
    <t>Maritsa Lazari &amp; family</t>
  </si>
  <si>
    <t>Angela Leong</t>
  </si>
  <si>
    <t>Li Zhongchu</t>
  </si>
  <si>
    <t>Liang Yunchao</t>
  </si>
  <si>
    <t>Vincent McMahon</t>
  </si>
  <si>
    <t>Patrice Motsepe</t>
  </si>
  <si>
    <t>Denis O'Brien</t>
  </si>
  <si>
    <t>Timm Oberwelland</t>
  </si>
  <si>
    <t>Dan Olsson</t>
  </si>
  <si>
    <t>Yuji Otsuka</t>
  </si>
  <si>
    <t>Pan Dong</t>
  </si>
  <si>
    <t>Karsanbhai Patel</t>
  </si>
  <si>
    <t>Richard Peery</t>
  </si>
  <si>
    <t>Gianfelice Rocca</t>
  </si>
  <si>
    <t>Paolo Rocca</t>
  </si>
  <si>
    <t>Wayne Rothbaum</t>
  </si>
  <si>
    <t>Jeff Rothschild</t>
  </si>
  <si>
    <t>Raj Sardana</t>
  </si>
  <si>
    <t>Christiane Schoeller</t>
  </si>
  <si>
    <t>Salil Singhal</t>
  </si>
  <si>
    <t>Alexander Skorobogatko</t>
  </si>
  <si>
    <t>Evan Spiegel</t>
  </si>
  <si>
    <t>Snap</t>
  </si>
  <si>
    <t>Glen Taylor</t>
  </si>
  <si>
    <t>Thomas Tull</t>
  </si>
  <si>
    <t>Bulat Utemuratov</t>
  </si>
  <si>
    <t>Gustav Magnar Witzoe</t>
  </si>
  <si>
    <t>Wong Man Li</t>
  </si>
  <si>
    <t>Guangming Wu</t>
  </si>
  <si>
    <t>Zhu Yi</t>
  </si>
  <si>
    <t>Ben Ashkenazy</t>
  </si>
  <si>
    <t>Felix Baker</t>
  </si>
  <si>
    <t>Julian Baker</t>
  </si>
  <si>
    <t>David Baszucki</t>
  </si>
  <si>
    <t>Joesley Batista</t>
  </si>
  <si>
    <t>Wesley Batista</t>
  </si>
  <si>
    <t>Yvonne Bauer</t>
  </si>
  <si>
    <t>Miriam Baumann-Blocher</t>
  </si>
  <si>
    <t>Cen Junda</t>
  </si>
  <si>
    <t>Richard Chandler</t>
  </si>
  <si>
    <t>Chen Zhiping</t>
  </si>
  <si>
    <t>Fernando Chico Pardo</t>
  </si>
  <si>
    <t>Ray Davis</t>
  </si>
  <si>
    <t>Maria Del Pino</t>
  </si>
  <si>
    <t>Deng Weiming &amp; family</t>
  </si>
  <si>
    <t>John Dorrance, III.</t>
  </si>
  <si>
    <t>Carl Douglas</t>
  </si>
  <si>
    <t>Eric Douglas</t>
  </si>
  <si>
    <t>Fiona Geminder</t>
  </si>
  <si>
    <t>Stewart Horejsi &amp; family</t>
  </si>
  <si>
    <t>Hou Juncheng</t>
  </si>
  <si>
    <t>Zhenda Huang &amp; family</t>
  </si>
  <si>
    <t>Dmitry Kamenshchik</t>
  </si>
  <si>
    <t>Alicia Koplowitz</t>
  </si>
  <si>
    <t>Adam Kwok</t>
  </si>
  <si>
    <t>Henry Laufer</t>
  </si>
  <si>
    <t>Louis Le Duff</t>
  </si>
  <si>
    <t>Mark Leonard &amp; family</t>
  </si>
  <si>
    <t>Li Guoqiang</t>
  </si>
  <si>
    <t>Li Yongxin</t>
  </si>
  <si>
    <t>Peter Lim</t>
  </si>
  <si>
    <t>Lu Weiding</t>
  </si>
  <si>
    <t>Sergio Mantegazza</t>
  </si>
  <si>
    <t>Hans Melchers</t>
  </si>
  <si>
    <t>C. Dean Metropoulos</t>
  </si>
  <si>
    <t>Hans Georg Naeder</t>
  </si>
  <si>
    <t>Falguni Nayar</t>
  </si>
  <si>
    <t>Nykaa</t>
  </si>
  <si>
    <t>James Packer</t>
  </si>
  <si>
    <t>Alexander Ponomarenko</t>
  </si>
  <si>
    <t>Nicholas Pritzker</t>
  </si>
  <si>
    <t>Alejandro Santo Domingo</t>
  </si>
  <si>
    <t>Steven Sarowitz</t>
  </si>
  <si>
    <t>Maria-Elisabeth Schaeffler-Thumann</t>
  </si>
  <si>
    <t>Leonard Schleifer</t>
  </si>
  <si>
    <t>Regeneron Pharmaceuticals</t>
  </si>
  <si>
    <t>Dieter Schnabel</t>
  </si>
  <si>
    <t>Michael S. Smith</t>
  </si>
  <si>
    <t>Julia Thiele-Schuerhoff</t>
  </si>
  <si>
    <t>John Tyson &amp; family</t>
  </si>
  <si>
    <t>Anna Katharina Viessmann</t>
  </si>
  <si>
    <t>Jurgen Wirtgen</t>
  </si>
  <si>
    <t>Stefan Wirtgen</t>
  </si>
  <si>
    <t>Zhao Lixin</t>
  </si>
  <si>
    <t>Hongyi Zhou</t>
  </si>
  <si>
    <t>S. Daniel Abraham</t>
  </si>
  <si>
    <t>S. Daniel Abraham Center for Middle East Peace</t>
  </si>
  <si>
    <t>Bill Alfond</t>
  </si>
  <si>
    <t>Susan Alfond</t>
  </si>
  <si>
    <t>Ted Alfond</t>
  </si>
  <si>
    <t>Riley Bechtel &amp; family</t>
  </si>
  <si>
    <t>Bechtel Corp.</t>
  </si>
  <si>
    <t>Thor Bjorgolfsson</t>
  </si>
  <si>
    <t>Iceland</t>
  </si>
  <si>
    <t>Charles Bronfman</t>
  </si>
  <si>
    <t>Vivek Chand Burman</t>
  </si>
  <si>
    <t>Herb Chambers</t>
  </si>
  <si>
    <t>Cheng Yixiao</t>
  </si>
  <si>
    <t>Andrew Cherng</t>
  </si>
  <si>
    <t>Peggy Cherng</t>
  </si>
  <si>
    <t>Leon G. Cooperman</t>
  </si>
  <si>
    <t>Omega Advisors, Inc.</t>
  </si>
  <si>
    <t>Yadu Hari Dalmia &amp; family</t>
  </si>
  <si>
    <t>Henry Davis</t>
  </si>
  <si>
    <t>Oleg Deripaska</t>
  </si>
  <si>
    <t>Sergey Dmitriev</t>
  </si>
  <si>
    <t>Joseph Edelman</t>
  </si>
  <si>
    <t>Perceptive Advisors</t>
  </si>
  <si>
    <t>Sandeep Engineer</t>
  </si>
  <si>
    <t>Alceu Elias Feldmann &amp; family</t>
  </si>
  <si>
    <t>Serge Godin</t>
  </si>
  <si>
    <t>CGI Group</t>
  </si>
  <si>
    <t>Alec Gores</t>
  </si>
  <si>
    <t>Bill Haslam</t>
  </si>
  <si>
    <t>J. Tomilson Hill</t>
  </si>
  <si>
    <t>Jay-Z</t>
  </si>
  <si>
    <t>Baba Kalyani</t>
  </si>
  <si>
    <t>Saban Cemil Kazanci</t>
  </si>
  <si>
    <t>Brad Kelley</t>
  </si>
  <si>
    <t>Wolfgang Leitner</t>
  </si>
  <si>
    <t>Li Hongxin &amp; family</t>
  </si>
  <si>
    <t>Lin Chen-hai</t>
  </si>
  <si>
    <t>Lu Yiwen</t>
  </si>
  <si>
    <t>Prayudh Mahagitsiri</t>
  </si>
  <si>
    <t>Willy Michel</t>
  </si>
  <si>
    <t>Lachhman Das Mittal</t>
  </si>
  <si>
    <t>Bobby Murphy</t>
  </si>
  <si>
    <t>Tomas Olivo Lopez</t>
  </si>
  <si>
    <t>Eren Ozmen</t>
  </si>
  <si>
    <t>John Pritzker</t>
  </si>
  <si>
    <t>Qiu Minxiu</t>
  </si>
  <si>
    <t>Ferit Faik Sahenk</t>
  </si>
  <si>
    <t>Wenrong Shen</t>
  </si>
  <si>
    <t>Yuzhu Shi</t>
  </si>
  <si>
    <t>Jeff Sutton</t>
  </si>
  <si>
    <t>Henry Sy, Jr.</t>
  </si>
  <si>
    <t>Andrew Tan</t>
  </si>
  <si>
    <t>Arvind Tiku</t>
  </si>
  <si>
    <t>Byron Trott</t>
  </si>
  <si>
    <t>Donald Trump</t>
  </si>
  <si>
    <t>Peter Unger</t>
  </si>
  <si>
    <t>Roger Wang</t>
  </si>
  <si>
    <t>Oprah Winfrey</t>
  </si>
  <si>
    <t>Wu Zhigang &amp; family</t>
  </si>
  <si>
    <t>Xie Weitong</t>
  </si>
  <si>
    <t>Ye Guofu</t>
  </si>
  <si>
    <t>Brian Acton</t>
  </si>
  <si>
    <t>Abdulla Al Futtaim &amp; family</t>
  </si>
  <si>
    <t>Edward Bass</t>
  </si>
  <si>
    <t>Koos Bekker</t>
  </si>
  <si>
    <t>Otto Philipp Braun</t>
  </si>
  <si>
    <t>Chen Tei-fu</t>
  </si>
  <si>
    <t>Abilio dos Santos Diniz</t>
  </si>
  <si>
    <t>Marcel Erni</t>
  </si>
  <si>
    <t>Doris Fisher</t>
  </si>
  <si>
    <t>Gap Inc.</t>
  </si>
  <si>
    <t>Gerald Ford</t>
  </si>
  <si>
    <t>Ford Financial Fund</t>
  </si>
  <si>
    <t>Bernard Fraisse &amp; family</t>
  </si>
  <si>
    <t>Alfred Gantner</t>
  </si>
  <si>
    <t>Paul Gauselmann &amp; family</t>
  </si>
  <si>
    <t>Mitchell Goldhar</t>
  </si>
  <si>
    <t>SmartCentres</t>
  </si>
  <si>
    <t>Peter Hargreaves</t>
  </si>
  <si>
    <t>Xuande Hua &amp; family</t>
  </si>
  <si>
    <t>Kwek Leng Kee</t>
  </si>
  <si>
    <t>Catherine Lozick</t>
  </si>
  <si>
    <t>Kalanithi Maran</t>
  </si>
  <si>
    <t>Jed McCaleb</t>
  </si>
  <si>
    <t>Fatih Ozmen</t>
  </si>
  <si>
    <t>Pan Laican</t>
  </si>
  <si>
    <t>Tor Peterson</t>
  </si>
  <si>
    <t>Daniel Pritzker</t>
  </si>
  <si>
    <t>Jinxing Qi</t>
  </si>
  <si>
    <t>Qiu Jianping &amp; family</t>
  </si>
  <si>
    <t>Rajan Raheja &amp; family</t>
  </si>
  <si>
    <t>Matthias Reinhart</t>
  </si>
  <si>
    <t>Arnout Schuijff</t>
  </si>
  <si>
    <t>Hans Sy</t>
  </si>
  <si>
    <t>Herbert Sy</t>
  </si>
  <si>
    <t>Lucio Tan</t>
  </si>
  <si>
    <t>Tsai Ming-kai</t>
  </si>
  <si>
    <t>Ted Turner</t>
  </si>
  <si>
    <t>David Walentas</t>
  </si>
  <si>
    <t>Urs Wietlisbach</t>
  </si>
  <si>
    <t>Jerry Yang</t>
  </si>
  <si>
    <t>Yang Jianliang &amp; family</t>
  </si>
  <si>
    <t>Yang Weidong &amp; family</t>
  </si>
  <si>
    <t>Mortimer Zuckerman</t>
  </si>
  <si>
    <t>Boston Properties</t>
  </si>
  <si>
    <t>John Armitage</t>
  </si>
  <si>
    <t>Egerton Capital</t>
  </si>
  <si>
    <t>Lee Bass</t>
  </si>
  <si>
    <t>John Bicket</t>
  </si>
  <si>
    <t>Sanjit Biswas</t>
  </si>
  <si>
    <t>Timothy Boyle</t>
  </si>
  <si>
    <t>Morris Chang</t>
  </si>
  <si>
    <t>Chao Teng-hsiung</t>
  </si>
  <si>
    <t>Samuel Chen</t>
  </si>
  <si>
    <t>Chu Lam Yiu</t>
  </si>
  <si>
    <t>K. Dinesh</t>
  </si>
  <si>
    <t>James Duff</t>
  </si>
  <si>
    <t>Thomas Duff</t>
  </si>
  <si>
    <t>Daniel Ek</t>
  </si>
  <si>
    <t>John Fisher</t>
  </si>
  <si>
    <t>Pisces, Inc.</t>
  </si>
  <si>
    <t>Georg Haub</t>
  </si>
  <si>
    <t>Erman Ilicak</t>
  </si>
  <si>
    <t>Justin Ishbia</t>
  </si>
  <si>
    <t>Long Jiang</t>
  </si>
  <si>
    <t>Bruce Karsh</t>
  </si>
  <si>
    <t>Oaktree Capital Group LLC</t>
  </si>
  <si>
    <t>Bom Kim</t>
  </si>
  <si>
    <t>Coupang</t>
  </si>
  <si>
    <t>Jianping Lai</t>
  </si>
  <si>
    <t>Lam Kong</t>
  </si>
  <si>
    <t>Stephen Lansdown</t>
  </si>
  <si>
    <t>Guernsey</t>
  </si>
  <si>
    <t>Kevin David Lehmann</t>
  </si>
  <si>
    <t>Li Haiyan</t>
  </si>
  <si>
    <t>Hua Li</t>
  </si>
  <si>
    <t>Lim Kok Thay</t>
  </si>
  <si>
    <t>Kishore Mariwala</t>
  </si>
  <si>
    <t>Clayton Mathile</t>
  </si>
  <si>
    <t>Mi Enhua</t>
  </si>
  <si>
    <t>Vadim Moshkovich</t>
  </si>
  <si>
    <t>David Murdock</t>
  </si>
  <si>
    <t>David Nahmad</t>
  </si>
  <si>
    <t>Lirio Parisotto</t>
  </si>
  <si>
    <t>Augusto Perfetti</t>
  </si>
  <si>
    <t>Giorgio Perfetti</t>
  </si>
  <si>
    <t>Alberto Prada</t>
  </si>
  <si>
    <t>Marina Prada</t>
  </si>
  <si>
    <t>Filiz Sahenk</t>
  </si>
  <si>
    <t>Richard Sands</t>
  </si>
  <si>
    <t>Stephan Schmidheiny</t>
  </si>
  <si>
    <t>Alberto Siccardi &amp; family</t>
  </si>
  <si>
    <t>Stefan Soloviev</t>
  </si>
  <si>
    <t>Tang Yiu</t>
  </si>
  <si>
    <t>Tian Ming</t>
  </si>
  <si>
    <t>T.Y. Tsai</t>
  </si>
  <si>
    <t>Jayshree Ullal</t>
  </si>
  <si>
    <t>Arista</t>
  </si>
  <si>
    <t>Georg von Opel</t>
  </si>
  <si>
    <t>Lang Walker</t>
  </si>
  <si>
    <t>Xicheng Wang &amp; family</t>
  </si>
  <si>
    <t>Wang Zhenhua</t>
  </si>
  <si>
    <t>Paul-Heinz Wesjohann &amp; family</t>
  </si>
  <si>
    <t>Xie Bingkun &amp; family</t>
  </si>
  <si>
    <t>Xu Shugen</t>
  </si>
  <si>
    <t>Christoph Zeller</t>
  </si>
  <si>
    <t>Liechtenstein</t>
  </si>
  <si>
    <t>Zhang Jingzhang &amp; family</t>
  </si>
  <si>
    <t>George Argyros &amp; family</t>
  </si>
  <si>
    <t>Arnel &amp; Affiliates</t>
  </si>
  <si>
    <t>Brian Armstrong</t>
  </si>
  <si>
    <t>Albert Avdolyan</t>
  </si>
  <si>
    <t>Sezai Bacaksiz</t>
  </si>
  <si>
    <t>Aneel Bhusri</t>
  </si>
  <si>
    <t>Brett Blundy</t>
  </si>
  <si>
    <t>J. Hyatt Brown</t>
  </si>
  <si>
    <t>Chen Jinxia</t>
  </si>
  <si>
    <t>Chen Xueli</t>
  </si>
  <si>
    <t>Dermot Desmond</t>
  </si>
  <si>
    <t>Dong Wei</t>
  </si>
  <si>
    <t>Tom Ford</t>
  </si>
  <si>
    <t>Fu Guangming &amp; family</t>
  </si>
  <si>
    <t>Noam Gottesman</t>
  </si>
  <si>
    <t>TOMS Capital</t>
  </si>
  <si>
    <t>Jeffrey Gundlach</t>
  </si>
  <si>
    <t>DoubleLine Capital</t>
  </si>
  <si>
    <t>Hao Hong</t>
  </si>
  <si>
    <t>Shmuel Harlap</t>
  </si>
  <si>
    <t>Hans-Werner Hector</t>
  </si>
  <si>
    <t>Lutz Mario Helmig &amp; family</t>
  </si>
  <si>
    <t>Chulong Huang</t>
  </si>
  <si>
    <t>Thomas James</t>
  </si>
  <si>
    <t>James Jannard</t>
  </si>
  <si>
    <t>Willis Johnson</t>
  </si>
  <si>
    <t>Lai Shixian</t>
  </si>
  <si>
    <t>Chris Larsen</t>
  </si>
  <si>
    <t>Solomon Lew</t>
  </si>
  <si>
    <t>Liang Xinjun</t>
  </si>
  <si>
    <t>Harald Link</t>
  </si>
  <si>
    <t>Max Lytvyn</t>
  </si>
  <si>
    <t>Igor Makarov</t>
  </si>
  <si>
    <t>Howard Marks</t>
  </si>
  <si>
    <t>Charles Munger</t>
  </si>
  <si>
    <t>Adam Neumann</t>
  </si>
  <si>
    <t>Thi Phuong Thao Nguyen</t>
  </si>
  <si>
    <t>Sovico Holdings</t>
  </si>
  <si>
    <t>Ni Yongpei &amp; family</t>
  </si>
  <si>
    <t>Heloise Pratt</t>
  </si>
  <si>
    <t>Qi Xiangdong</t>
  </si>
  <si>
    <t>Phillip T. (Terry) Ragon</t>
  </si>
  <si>
    <t>Prathap Reddy</t>
  </si>
  <si>
    <t>Jerry Reinsdorf</t>
  </si>
  <si>
    <t>Chad Richison</t>
  </si>
  <si>
    <t>Karl Scheufele, III. &amp; family</t>
  </si>
  <si>
    <t>Alice Schwartz</t>
  </si>
  <si>
    <t>Alex Shevchenko</t>
  </si>
  <si>
    <t>Kavitark Ram Shriram</t>
  </si>
  <si>
    <t>Sherpalo Ventures</t>
  </si>
  <si>
    <t>Jeffrey Soffer</t>
  </si>
  <si>
    <t>William Stone</t>
  </si>
  <si>
    <t>Henry Swieca</t>
  </si>
  <si>
    <t>Talpion Fund Management</t>
  </si>
  <si>
    <t>Harley Sy</t>
  </si>
  <si>
    <t>Teresita Sy-Coson</t>
  </si>
  <si>
    <t>Katsumi Tada</t>
  </si>
  <si>
    <t>Tang Jinkui &amp; family</t>
  </si>
  <si>
    <t>Tang Xiao'ou</t>
  </si>
  <si>
    <t>Lottie Tham &amp; family</t>
  </si>
  <si>
    <t>Shamsheer Vayalil</t>
  </si>
  <si>
    <t>Radha Vembu</t>
  </si>
  <si>
    <t>Wang Wenmo</t>
  </si>
  <si>
    <t>Wang Zhenghua</t>
  </si>
  <si>
    <t>David Wertheim</t>
  </si>
  <si>
    <t>Kai Wu</t>
  </si>
  <si>
    <t>Xu Yingzhuo</t>
  </si>
  <si>
    <t>Yeung Kin-man</t>
  </si>
  <si>
    <t>Huijiao Yu</t>
  </si>
  <si>
    <t>Shanghai YTO Express (Logistics)</t>
  </si>
  <si>
    <t>Oren Zeev</t>
  </si>
  <si>
    <t>Clayton Zekelman</t>
  </si>
  <si>
    <t>Zhao Fenggang</t>
  </si>
  <si>
    <t>Alex Beard</t>
  </si>
  <si>
    <t>Travis Boersma</t>
  </si>
  <si>
    <t>Martin Bouygues</t>
  </si>
  <si>
    <t>Olivier Bouygues</t>
  </si>
  <si>
    <t>William Boyd &amp; family</t>
  </si>
  <si>
    <t>Anand Burman</t>
  </si>
  <si>
    <t>Cao Ji</t>
  </si>
  <si>
    <t>Bruce Cheng</t>
  </si>
  <si>
    <t>Chi Yufeng</t>
  </si>
  <si>
    <t>Daniel Chiu</t>
  </si>
  <si>
    <t>Beda Diethelm</t>
  </si>
  <si>
    <t>Domenico Dolce</t>
  </si>
  <si>
    <t>Ralph Dommermuth</t>
  </si>
  <si>
    <t>Georgi Domuschiev</t>
  </si>
  <si>
    <t>Bulgaria</t>
  </si>
  <si>
    <t>Kiril Domuschiev</t>
  </si>
  <si>
    <t>Bob Ell</t>
  </si>
  <si>
    <t>Paul Foster</t>
  </si>
  <si>
    <t>Western Refining</t>
  </si>
  <si>
    <t>Stefano Gabbana</t>
  </si>
  <si>
    <t>Xingjiang Gao</t>
  </si>
  <si>
    <t>Gordon Getty</t>
  </si>
  <si>
    <t>Ann &amp; Gordon Getty Foundation</t>
  </si>
  <si>
    <t>Kamal Ghaffarian</t>
  </si>
  <si>
    <t>Dennis Gillings</t>
  </si>
  <si>
    <t>Harsh Goenka</t>
  </si>
  <si>
    <t>Sanjiv Goenka</t>
  </si>
  <si>
    <t>Jane Goldman</t>
  </si>
  <si>
    <t>Stein Erik Hagen</t>
  </si>
  <si>
    <t>Bahaa Hariri</t>
  </si>
  <si>
    <t>Hortensia Herrero</t>
  </si>
  <si>
    <t>Douglas Hsu</t>
  </si>
  <si>
    <t>Huang Min</t>
  </si>
  <si>
    <t>Jared Isaacman</t>
  </si>
  <si>
    <t>Eugene Kaspersky</t>
  </si>
  <si>
    <t>Artem Khachatryan</t>
  </si>
  <si>
    <t>Andrei Krivenko</t>
  </si>
  <si>
    <t>Thomas Kwok</t>
  </si>
  <si>
    <t>Lam Wai-ying</t>
  </si>
  <si>
    <t>Biel Crystal</t>
  </si>
  <si>
    <t>Marc Lasry</t>
  </si>
  <si>
    <t>Avenue Capital Group</t>
  </si>
  <si>
    <t>Christian Latouche &amp; family</t>
  </si>
  <si>
    <t>Theodore Leonsis</t>
  </si>
  <si>
    <t>Lin Chang Su-O</t>
  </si>
  <si>
    <t>Liu Chengyu &amp; family</t>
  </si>
  <si>
    <t>Sergey Lomakin</t>
  </si>
  <si>
    <t>Daniel Lubetzky</t>
  </si>
  <si>
    <t>Melissa Ma</t>
  </si>
  <si>
    <t>Anand Mahindra</t>
  </si>
  <si>
    <t>Rafique Malik</t>
  </si>
  <si>
    <t>Katarina Martinson</t>
  </si>
  <si>
    <t>Kiran Mazumdar-Shaw</t>
  </si>
  <si>
    <t>Biocon</t>
  </si>
  <si>
    <t>Nirmal Minda</t>
  </si>
  <si>
    <t>Mu Rongjun</t>
  </si>
  <si>
    <t>Eugene Murtagh</t>
  </si>
  <si>
    <t>Alexander Nesis</t>
  </si>
  <si>
    <t>Zugen Ni</t>
  </si>
  <si>
    <t>Florentino Perez</t>
  </si>
  <si>
    <t>Victor Pinchuk</t>
  </si>
  <si>
    <t>Leonid Radvinsky</t>
  </si>
  <si>
    <t>Raveendran Byju</t>
  </si>
  <si>
    <t>P.P. Reddy</t>
  </si>
  <si>
    <t>Richard Saghian</t>
  </si>
  <si>
    <t>Shi Yifeng</t>
  </si>
  <si>
    <t>Thaksin Shinawatra</t>
  </si>
  <si>
    <t>Shu Ping</t>
  </si>
  <si>
    <t>Timothy Springer</t>
  </si>
  <si>
    <t>Venu Srinivasan</t>
  </si>
  <si>
    <t>Edward Stack</t>
  </si>
  <si>
    <t>Dick's Sporting Goods</t>
  </si>
  <si>
    <t>Sun Mengquan &amp; family</t>
  </si>
  <si>
    <t>Alexander Svetakov</t>
  </si>
  <si>
    <t>Torsten Toeller</t>
  </si>
  <si>
    <t>Barbara Tyson</t>
  </si>
  <si>
    <t>Hamdi Ulukaya</t>
  </si>
  <si>
    <t>Chobani</t>
  </si>
  <si>
    <t>Wang Linpeng</t>
  </si>
  <si>
    <t>Wei Ing-Chou</t>
  </si>
  <si>
    <t>Wei Yin-Chun</t>
  </si>
  <si>
    <t>Wei Yin-Heng</t>
  </si>
  <si>
    <t>Wei Ying-Chiao</t>
  </si>
  <si>
    <t>Elaine Wynn</t>
  </si>
  <si>
    <t>Wynn Las Vegas, LLC</t>
  </si>
  <si>
    <t>Xu Xudong &amp; family</t>
  </si>
  <si>
    <t>Michael Ying</t>
  </si>
  <si>
    <t>Yu Qibing &amp; family</t>
  </si>
  <si>
    <t>Yuan Fugen &amp; family</t>
  </si>
  <si>
    <t>Zhang Ning &amp; family</t>
  </si>
  <si>
    <t>Zhao Tao</t>
  </si>
  <si>
    <t>Anu Aga</t>
  </si>
  <si>
    <t>Mohamed Al Fayed</t>
  </si>
  <si>
    <t>Andrey Andreev</t>
  </si>
  <si>
    <t>Michael Ashcroft</t>
  </si>
  <si>
    <t>Turks and Caicos Islands</t>
  </si>
  <si>
    <t>Pavel Baudis</t>
  </si>
  <si>
    <t>Wilhelm Beier &amp; family</t>
  </si>
  <si>
    <t>Cao Jianwei</t>
  </si>
  <si>
    <t>Huwen Chen</t>
  </si>
  <si>
    <t>Phongthep Chiaravanont</t>
  </si>
  <si>
    <t>Dou Zhenggang</t>
  </si>
  <si>
    <t>Maria Franca Fissolo</t>
  </si>
  <si>
    <t>William Franke</t>
  </si>
  <si>
    <t>Mario Germano Giuliani</t>
  </si>
  <si>
    <t>Amy Goldman Fowler</t>
  </si>
  <si>
    <t>John Hancock</t>
  </si>
  <si>
    <t>Hu Yangzhong</t>
  </si>
  <si>
    <t>Huang Dawen</t>
  </si>
  <si>
    <t>Huang Qiaoling</t>
  </si>
  <si>
    <t>Rajiv Jain</t>
  </si>
  <si>
    <t>Michael Jordan</t>
  </si>
  <si>
    <t>Diane Kemper</t>
  </si>
  <si>
    <t>Shlomo Kramer</t>
  </si>
  <si>
    <t>Heikki Kyostila</t>
  </si>
  <si>
    <t>Martin Lau</t>
  </si>
  <si>
    <t>Li Min</t>
  </si>
  <si>
    <t>Liang Rubo</t>
  </si>
  <si>
    <t>Liang Zhaoxian</t>
  </si>
  <si>
    <t>Lin Fanlian</t>
  </si>
  <si>
    <t>Aloke Lohia</t>
  </si>
  <si>
    <t>Bill Malhotra</t>
  </si>
  <si>
    <t>Alexander Mamut</t>
  </si>
  <si>
    <t>Craig McCaw</t>
  </si>
  <si>
    <t>Cunhui Nan</t>
  </si>
  <si>
    <t>Tengyun Nie &amp; family</t>
  </si>
  <si>
    <t>Oei Hong Leong</t>
  </si>
  <si>
    <t>Clive Palmer</t>
  </si>
  <si>
    <t>Matthew Prince</t>
  </si>
  <si>
    <t>Linda Pritzker</t>
  </si>
  <si>
    <t>P.V. Krishna Reddy</t>
  </si>
  <si>
    <t>Bianca Rinehart</t>
  </si>
  <si>
    <t>Ginia Rinehart</t>
  </si>
  <si>
    <t>T. Denny Sanford</t>
  </si>
  <si>
    <t>Bhadresh Shah</t>
  </si>
  <si>
    <t>Zygmunt Solorz-Zak</t>
  </si>
  <si>
    <t>Michal Strnad</t>
  </si>
  <si>
    <t>Sylvia Stroeher</t>
  </si>
  <si>
    <t>Otto Toto Sugiri</t>
  </si>
  <si>
    <t>Larry Tanenbaum</t>
  </si>
  <si>
    <t>Wichai Thongtang</t>
  </si>
  <si>
    <t>Ion Tiriac</t>
  </si>
  <si>
    <t>Romania</t>
  </si>
  <si>
    <t>Hope Welker</t>
  </si>
  <si>
    <t>William Young</t>
  </si>
  <si>
    <t>Ales Zavoral</t>
  </si>
  <si>
    <t>Zhang Fan</t>
  </si>
  <si>
    <t>Shilong Zhang &amp; family</t>
  </si>
  <si>
    <t>Zhang Wanzhen</t>
  </si>
  <si>
    <t>Hongfei Zhao</t>
  </si>
  <si>
    <t>Zhou Jian</t>
  </si>
  <si>
    <t>Zhu Yiwen &amp; family</t>
  </si>
  <si>
    <t>Roberto Angelini Rossi</t>
  </si>
  <si>
    <t>Mika Anttonen</t>
  </si>
  <si>
    <t>David Blitzer</t>
  </si>
  <si>
    <t>Julio Bozano</t>
  </si>
  <si>
    <t>Nikolai Buinov</t>
  </si>
  <si>
    <t>Nicola Bulgari</t>
  </si>
  <si>
    <t>Howard Butt, III. &amp; family</t>
  </si>
  <si>
    <t>Stephen Butt &amp; family</t>
  </si>
  <si>
    <t>Jianxing Che</t>
  </si>
  <si>
    <t>Huxiong Chen</t>
  </si>
  <si>
    <t>Chen Qiongxiang</t>
  </si>
  <si>
    <t>Chen Zhisong</t>
  </si>
  <si>
    <t>Manas Chiaravanond</t>
  </si>
  <si>
    <t>Prathip Chiravanond</t>
  </si>
  <si>
    <t>Alexandra Daitch</t>
  </si>
  <si>
    <t>Sol Daurella</t>
  </si>
  <si>
    <t>Mark Davis</t>
  </si>
  <si>
    <t>James Dinan</t>
  </si>
  <si>
    <t>York Capital Management</t>
  </si>
  <si>
    <t>Dong Fan</t>
  </si>
  <si>
    <t>Fritz Draexlmaier</t>
  </si>
  <si>
    <t>Bulent Eczacibasi</t>
  </si>
  <si>
    <t>Faruk Eczacibasi</t>
  </si>
  <si>
    <t>Eduardo Eurnekian</t>
  </si>
  <si>
    <t>David Fong</t>
  </si>
  <si>
    <t>Guo Zhenyu &amp; family</t>
  </si>
  <si>
    <t>Surjit Kumar Gupta</t>
  </si>
  <si>
    <t>Caroline Hagen Kjos</t>
  </si>
  <si>
    <t>Roberto Hernandez Ramirez</t>
  </si>
  <si>
    <t>Reid Hoffman</t>
  </si>
  <si>
    <t>Greylock</t>
  </si>
  <si>
    <t>Hu Rongda &amp; family</t>
  </si>
  <si>
    <t>B. Wayne Hughes, Jr.</t>
  </si>
  <si>
    <t>Hui Wing Mau</t>
  </si>
  <si>
    <t>Scott Kapnick</t>
  </si>
  <si>
    <t>Richard Kayne</t>
  </si>
  <si>
    <t>Dominika Kulczyk</t>
  </si>
  <si>
    <t>Edward Lampert</t>
  </si>
  <si>
    <t>ESL Investments Inc.</t>
  </si>
  <si>
    <t>Somsri Lamsam</t>
  </si>
  <si>
    <t>James Leprino</t>
  </si>
  <si>
    <t>Leprino Foods</t>
  </si>
  <si>
    <t>David Lichtenstein</t>
  </si>
  <si>
    <t>Lin Dingqiang &amp; family</t>
  </si>
  <si>
    <t>Sarah MacMillan</t>
  </si>
  <si>
    <t>Strive Masiyiwa</t>
  </si>
  <si>
    <t>Zimbabwe</t>
  </si>
  <si>
    <t>Robert Miller</t>
  </si>
  <si>
    <t>Simon Nixon</t>
  </si>
  <si>
    <t>Kentaro Ogawa</t>
  </si>
  <si>
    <t>Ajay Parekh</t>
  </si>
  <si>
    <t>Narendrakumar Parekh</t>
  </si>
  <si>
    <t>Jennifer Pritzker</t>
  </si>
  <si>
    <t>Tawani Enterprises</t>
  </si>
  <si>
    <t>G. Rajendran</t>
  </si>
  <si>
    <t>Ren Jianhua</t>
  </si>
  <si>
    <t>Larry Robbins</t>
  </si>
  <si>
    <t>Glenview Capital Management</t>
  </si>
  <si>
    <t>Dwight Schar</t>
  </si>
  <si>
    <t>Shao Jianxiong</t>
  </si>
  <si>
    <t>Qinxiang Shao</t>
  </si>
  <si>
    <t>Hua Shen</t>
  </si>
  <si>
    <t>Shi Wen-long</t>
  </si>
  <si>
    <t>Peter Sondakh</t>
  </si>
  <si>
    <t>Lucy Stitzer</t>
  </si>
  <si>
    <t>Elizabeth Sy</t>
  </si>
  <si>
    <t>Hermanto Tanoko</t>
  </si>
  <si>
    <t>Mehmet Sinan Tara</t>
  </si>
  <si>
    <t>Masateru Uno &amp; family</t>
  </si>
  <si>
    <t>Vardis Vardinoyannis &amp; family</t>
  </si>
  <si>
    <t>Jitendra Virwani</t>
  </si>
  <si>
    <t>Wang Chaobin</t>
  </si>
  <si>
    <t>Wang Ren-sheng</t>
  </si>
  <si>
    <t>Charlotte Colket Weber</t>
  </si>
  <si>
    <t>Xie Juhua &amp; family</t>
  </si>
  <si>
    <t>Chuanhua Xu &amp; family</t>
  </si>
  <si>
    <t>Transfar Group</t>
  </si>
  <si>
    <t>Gavril Yushvaev &amp; family</t>
  </si>
  <si>
    <t>Zhang Hongwei</t>
  </si>
  <si>
    <t>Anita Zucker</t>
  </si>
  <si>
    <t>Cameron Adams</t>
  </si>
  <si>
    <t>Will Adderley</t>
  </si>
  <si>
    <t>Faisal Bin Qassim Al Thani</t>
  </si>
  <si>
    <t>Qatar</t>
  </si>
  <si>
    <t>Leslie Alexander</t>
  </si>
  <si>
    <t>Masaaki Arai</t>
  </si>
  <si>
    <t>Sabrina Benetton</t>
  </si>
  <si>
    <t>Sanjeev Bikhchandani</t>
  </si>
  <si>
    <t>O. Francis Biondi</t>
  </si>
  <si>
    <t>Alejandro Bulgheroni</t>
  </si>
  <si>
    <t>Uruguay</t>
  </si>
  <si>
    <t>R.G. Chandramogan</t>
  </si>
  <si>
    <t>Binod Chaudhary</t>
  </si>
  <si>
    <t>Nepal</t>
  </si>
  <si>
    <t>Parker Conrad</t>
  </si>
  <si>
    <t>Tim Cook</t>
  </si>
  <si>
    <t>Apple</t>
  </si>
  <si>
    <t>Mark Coombs</t>
  </si>
  <si>
    <t>John de Mol</t>
  </si>
  <si>
    <t>D. Leopoldo Del Pino</t>
  </si>
  <si>
    <t>Diao Zhizhong</t>
  </si>
  <si>
    <t>Robert Duggan</t>
  </si>
  <si>
    <t>James France</t>
  </si>
  <si>
    <t>Phillip Frost</t>
  </si>
  <si>
    <t>Jayme Garfinkel &amp; family</t>
  </si>
  <si>
    <t>Christopher Goldsbury</t>
  </si>
  <si>
    <t>Silver Ventures</t>
  </si>
  <si>
    <t>Yusuf Hamied</t>
  </si>
  <si>
    <t>Brian Higgins</t>
  </si>
  <si>
    <t>King Street Capital Management</t>
  </si>
  <si>
    <t>Wei Huang</t>
  </si>
  <si>
    <t>Yintai Jiang &amp; family</t>
  </si>
  <si>
    <t>Lei Jin</t>
  </si>
  <si>
    <t>Jin Lei &amp; family</t>
  </si>
  <si>
    <t>Valentin Kipyatkov</t>
  </si>
  <si>
    <t>Koo Kwang-mo</t>
  </si>
  <si>
    <t>George Kurtz</t>
  </si>
  <si>
    <t>Joe Lacob</t>
  </si>
  <si>
    <t>Joe Lau</t>
  </si>
  <si>
    <t>Louise Lindh</t>
  </si>
  <si>
    <t>Luo Yangyong &amp; family</t>
  </si>
  <si>
    <t>Joao Roberto Marinho</t>
  </si>
  <si>
    <t>Jose Roberto Marinho</t>
  </si>
  <si>
    <t>Roberto Irineu Marinho</t>
  </si>
  <si>
    <t>Gary Michelson</t>
  </si>
  <si>
    <t>Robert G. Miller</t>
  </si>
  <si>
    <t>Future Electronics</t>
  </si>
  <si>
    <t>David Mindus</t>
  </si>
  <si>
    <t>Adriaan Mol</t>
  </si>
  <si>
    <t>Mofatraj Munot</t>
  </si>
  <si>
    <t>Ezra Nahmad</t>
  </si>
  <si>
    <t>Satyanarayan Nuwal</t>
  </si>
  <si>
    <t>Maike Oberwelland-Height</t>
  </si>
  <si>
    <t>Nihat Ozdemir</t>
  </si>
  <si>
    <t>Benjamin Zhengmin Pan &amp; family</t>
  </si>
  <si>
    <t>Pierre Karl Péladeau</t>
  </si>
  <si>
    <t>Ronald Perelman</t>
  </si>
  <si>
    <t>Olivier Pomel</t>
  </si>
  <si>
    <t>Datadog</t>
  </si>
  <si>
    <t>Krit Ratanarak</t>
  </si>
  <si>
    <t>Vinod Saraf</t>
  </si>
  <si>
    <t>Karin Schick</t>
  </si>
  <si>
    <t>Anatoly Sedykh</t>
  </si>
  <si>
    <t>Genhuo Shao</t>
  </si>
  <si>
    <t>Shen Xiqiang &amp; family</t>
  </si>
  <si>
    <t>S.D. Shibulal</t>
  </si>
  <si>
    <t>Suh Kyung-bae</t>
  </si>
  <si>
    <t>Amorepacific Corp. (New)</t>
  </si>
  <si>
    <t>Bambang Sutantio</t>
  </si>
  <si>
    <t>Sze Man Bok</t>
  </si>
  <si>
    <t>Jim Thompson</t>
  </si>
  <si>
    <t>Tran Dinh Long</t>
  </si>
  <si>
    <t>Alan Trefler</t>
  </si>
  <si>
    <t>Riaz Valani</t>
  </si>
  <si>
    <t>Pieter van der Does</t>
  </si>
  <si>
    <t>Martin Viessmann</t>
  </si>
  <si>
    <t>Nikil Viswanathan</t>
  </si>
  <si>
    <t>Todd Wagner</t>
  </si>
  <si>
    <t>Evan Williams</t>
  </si>
  <si>
    <t>Kie Chie Wong</t>
  </si>
  <si>
    <t>Thomas Wu</t>
  </si>
  <si>
    <t>Wu Yingming</t>
  </si>
  <si>
    <t>Amy Wyss</t>
  </si>
  <si>
    <t>Yan Zhi</t>
  </si>
  <si>
    <t>Yoshiaki Yoshida</t>
  </si>
  <si>
    <t>Alan Zekelman</t>
  </si>
  <si>
    <t>Zhang Li</t>
  </si>
  <si>
    <t>Amy Adams Strunk</t>
  </si>
  <si>
    <t>Tennessee Titans</t>
  </si>
  <si>
    <t>Marc Andreessen</t>
  </si>
  <si>
    <t>Andreessen Horowitz</t>
  </si>
  <si>
    <t>Giovanni Arvedi</t>
  </si>
  <si>
    <t>Lesley Bamberger</t>
  </si>
  <si>
    <t>Bang Si-hyuk</t>
  </si>
  <si>
    <t>David Booth</t>
  </si>
  <si>
    <t>Dimensional Fund Advisors</t>
  </si>
  <si>
    <t>Jim Breyer</t>
  </si>
  <si>
    <t>Breyer Capital</t>
  </si>
  <si>
    <t>Chen Kaichen</t>
  </si>
  <si>
    <t>Kommer Damen</t>
  </si>
  <si>
    <t>Carl DeSantis</t>
  </si>
  <si>
    <t>Marek Dospiva</t>
  </si>
  <si>
    <t>Keith Dunleavy &amp; family</t>
  </si>
  <si>
    <t>John Elkann</t>
  </si>
  <si>
    <t>Francois Feuillet &amp; family</t>
  </si>
  <si>
    <t>Yasuhiro Fukushima</t>
  </si>
  <si>
    <t>Mario Gabelli</t>
  </si>
  <si>
    <t>Rolf Gerling</t>
  </si>
  <si>
    <t>John Goff</t>
  </si>
  <si>
    <t>Alexandre Grendene Bartelle</t>
  </si>
  <si>
    <t>Gerry Harvey</t>
  </si>
  <si>
    <t>He Zhaoxi</t>
  </si>
  <si>
    <t>William Heinecke</t>
  </si>
  <si>
    <t>Jay Hennick</t>
  </si>
  <si>
    <t>Ilkka Herlin</t>
  </si>
  <si>
    <t>Asok Kumar Hiranandani</t>
  </si>
  <si>
    <t>Hal Jackman</t>
  </si>
  <si>
    <t>Pavan Jain</t>
  </si>
  <si>
    <t>Keeree Kanjanapas</t>
  </si>
  <si>
    <t>Osman Kibar</t>
  </si>
  <si>
    <t>Samumed</t>
  </si>
  <si>
    <t>Kim Chang-soo</t>
  </si>
  <si>
    <t>Kim Jung-min</t>
  </si>
  <si>
    <t>Kim Jung-youn</t>
  </si>
  <si>
    <t>Mustafa Kucuk</t>
  </si>
  <si>
    <t>Christopher Kwok</t>
  </si>
  <si>
    <t>Edward Kwok</t>
  </si>
  <si>
    <t>Lai Jianfa</t>
  </si>
  <si>
    <t>Lau Cho Kun</t>
  </si>
  <si>
    <t>Alexis Lê-Quôc</t>
  </si>
  <si>
    <t>Lei Jufang</t>
  </si>
  <si>
    <t>James Leininger</t>
  </si>
  <si>
    <t>Xuhui Li</t>
  </si>
  <si>
    <t>Jimmy John Liautaud</t>
  </si>
  <si>
    <t>Lin Lairong &amp; family</t>
  </si>
  <si>
    <t>Lu Di</t>
  </si>
  <si>
    <t>Palmer Luckey</t>
  </si>
  <si>
    <t>Oculus VR</t>
  </si>
  <si>
    <t>Duncan MacMillan</t>
  </si>
  <si>
    <t>Yusaku Maezawa</t>
  </si>
  <si>
    <t>Ilson Mateus &amp; family</t>
  </si>
  <si>
    <t>Meng Qingshan &amp; family</t>
  </si>
  <si>
    <t>Alberto Palatchi</t>
  </si>
  <si>
    <t>Mrudula Parekh</t>
  </si>
  <si>
    <t>Dragos Paval</t>
  </si>
  <si>
    <t>Jorge Perez</t>
  </si>
  <si>
    <t>Dmitry Pumpyansky</t>
  </si>
  <si>
    <t>Jinsheng Ren &amp; family</t>
  </si>
  <si>
    <t>Brian Roberts</t>
  </si>
  <si>
    <t>Comcast</t>
  </si>
  <si>
    <t>Joe Rogers, Jr.</t>
  </si>
  <si>
    <t>Ruan Shuilong &amp; family</t>
  </si>
  <si>
    <t>Paul Saville</t>
  </si>
  <si>
    <t>Ivan Savvidis &amp; family</t>
  </si>
  <si>
    <t>Keiichi Shibahara</t>
  </si>
  <si>
    <t>Rajju Shroff</t>
  </si>
  <si>
    <t>Sun Huaiqing &amp; family</t>
  </si>
  <si>
    <t>Alain Taravella</t>
  </si>
  <si>
    <t>Jonathan Tisch</t>
  </si>
  <si>
    <t>Kenneth Tuchman</t>
  </si>
  <si>
    <t>Wang Chou-hsiong</t>
  </si>
  <si>
    <t>Wang Minwen</t>
  </si>
  <si>
    <t>Tom Werner</t>
  </si>
  <si>
    <t>Stephen Winn</t>
  </si>
  <si>
    <t>Ian Wood &amp; family</t>
  </si>
  <si>
    <t>Wu Lanlan &amp; family</t>
  </si>
  <si>
    <t>Xu Bingzhong</t>
  </si>
  <si>
    <t>Yang Xuegang</t>
  </si>
  <si>
    <t>Vladimir Yevtushenkov</t>
  </si>
  <si>
    <t>David Zalik</t>
  </si>
  <si>
    <t>GreenSky</t>
  </si>
  <si>
    <t>Zhang Xiaojuan</t>
  </si>
  <si>
    <t>Zheng Xiaodong</t>
  </si>
  <si>
    <t>Zhong Ruonong &amp; family</t>
  </si>
  <si>
    <t>Noubar Afeyan</t>
  </si>
  <si>
    <t>Syed Mokhtar AlBukhary</t>
  </si>
  <si>
    <t>Herbert Allen, Jr. &amp; family</t>
  </si>
  <si>
    <t>Vasily Anisimov</t>
  </si>
  <si>
    <t>Clifford Asness</t>
  </si>
  <si>
    <t>AQR Capital Management</t>
  </si>
  <si>
    <t>Louis Bacon</t>
  </si>
  <si>
    <t>Moore Capital Management, LP</t>
  </si>
  <si>
    <t>Bai Baokun</t>
  </si>
  <si>
    <t>Alex Birkenstock</t>
  </si>
  <si>
    <t>Christian Birkenstock</t>
  </si>
  <si>
    <t>Josef Boquoi &amp; family</t>
  </si>
  <si>
    <t>Cai Huabo</t>
  </si>
  <si>
    <t>Chen Tianshi</t>
  </si>
  <si>
    <t>Chen Yung-tai</t>
  </si>
  <si>
    <t>Chey Tae-won</t>
  </si>
  <si>
    <t>SK Holdings</t>
  </si>
  <si>
    <t>Ivan Chrenko</t>
  </si>
  <si>
    <t>Slovakia</t>
  </si>
  <si>
    <t>Robert Clark</t>
  </si>
  <si>
    <t>Jack Cockwell</t>
  </si>
  <si>
    <t>Tench Coxe</t>
  </si>
  <si>
    <t>Jim Crane</t>
  </si>
  <si>
    <t>Norbert Dentressangle</t>
  </si>
  <si>
    <t>Jamie Dimon</t>
  </si>
  <si>
    <t>JPMorgan Chase &amp; Co.</t>
  </si>
  <si>
    <t>Daniel Dines</t>
  </si>
  <si>
    <t>Alfredo Egydio Arruda Villela Filho</t>
  </si>
  <si>
    <t>Gary Fegel</t>
  </si>
  <si>
    <t>William Foley, II.</t>
  </si>
  <si>
    <t>Richard Fortin</t>
  </si>
  <si>
    <t>Gao Yi &amp; family</t>
  </si>
  <si>
    <t>Giammaria Giuliani</t>
  </si>
  <si>
    <t>Bill Gross</t>
  </si>
  <si>
    <t>Pacific Investment Management Company LLC</t>
  </si>
  <si>
    <t>Sue Gross</t>
  </si>
  <si>
    <t>Irving Grousbeck &amp; family</t>
  </si>
  <si>
    <t>Timothy Headington</t>
  </si>
  <si>
    <t>Ilona Herlin</t>
  </si>
  <si>
    <t>David Hoffmann</t>
  </si>
  <si>
    <t>Stanley Hubbard</t>
  </si>
  <si>
    <t>Hubbard Broadcasting, Inc.</t>
  </si>
  <si>
    <t>Hui Lin Chit</t>
  </si>
  <si>
    <t>Tianjiang Jia &amp; family</t>
  </si>
  <si>
    <t>Zhaobai Jiang</t>
  </si>
  <si>
    <t>Sergei Katsiev</t>
  </si>
  <si>
    <t>Kim Jae-young</t>
  </si>
  <si>
    <t>Randal J. Kirk</t>
  </si>
  <si>
    <t>William Koch</t>
  </si>
  <si>
    <t>Pyotr Kondrashev</t>
  </si>
  <si>
    <t>Eiichi Kuriwada</t>
  </si>
  <si>
    <t>Robert Langer</t>
  </si>
  <si>
    <t>Anthony Langley</t>
  </si>
  <si>
    <t>Marianna Latsis &amp; family</t>
  </si>
  <si>
    <t>Lee Yeow Seng</t>
  </si>
  <si>
    <t>Li Sze Lim</t>
  </si>
  <si>
    <t>Li Wa</t>
  </si>
  <si>
    <t>Li Weiwei</t>
  </si>
  <si>
    <t>Liang Qin &amp; family</t>
  </si>
  <si>
    <t>Vincent Lo</t>
  </si>
  <si>
    <t>Terence (Terry) Matthews</t>
  </si>
  <si>
    <t>Jim McKelvey</t>
  </si>
  <si>
    <t>P.N.C. Menon</t>
  </si>
  <si>
    <t>Massimo Moratti</t>
  </si>
  <si>
    <t>Liora Ofer</t>
  </si>
  <si>
    <t>Stefan Pierer</t>
  </si>
  <si>
    <t>Andreas Pohl</t>
  </si>
  <si>
    <t>Reinfried Pohl, Jr.</t>
  </si>
  <si>
    <t>Michael Polsky</t>
  </si>
  <si>
    <t>Francisco Jose Riberas Mera</t>
  </si>
  <si>
    <t>Juan Maria Riberas Mera</t>
  </si>
  <si>
    <t>Andres Santo Domingo</t>
  </si>
  <si>
    <t>Sathien Sathientham</t>
  </si>
  <si>
    <t>Shang Xiaobo &amp; family</t>
  </si>
  <si>
    <t>Yuri Shefler</t>
  </si>
  <si>
    <t>Evgeny (Eugene) Shvidler</t>
  </si>
  <si>
    <t>Ryan Smith</t>
  </si>
  <si>
    <t>Qualtrics</t>
  </si>
  <si>
    <t>Zakhar Smushkin</t>
  </si>
  <si>
    <t>Peter Sperling</t>
  </si>
  <si>
    <t>Laurie Tisch</t>
  </si>
  <si>
    <t>Steven Tisch</t>
  </si>
  <si>
    <t>Michael Tojner</t>
  </si>
  <si>
    <t>August Troendle</t>
  </si>
  <si>
    <t>Tseng Sing-ai</t>
  </si>
  <si>
    <t>Sekar Vembu</t>
  </si>
  <si>
    <t>Chris Wallin</t>
  </si>
  <si>
    <t>Wang Changtian</t>
  </si>
  <si>
    <t>Ning Wang &amp; family</t>
  </si>
  <si>
    <t>Scott Watterson</t>
  </si>
  <si>
    <t>Dan Wilks</t>
  </si>
  <si>
    <t>Alan Wilson</t>
  </si>
  <si>
    <t>Bruce Wilson</t>
  </si>
  <si>
    <t>John Wilson</t>
  </si>
  <si>
    <t>Anthony Wood</t>
  </si>
  <si>
    <t>Wu Ying</t>
  </si>
  <si>
    <t>Wu Yulan</t>
  </si>
  <si>
    <t>Zhongyi Wu</t>
  </si>
  <si>
    <t>Xiang Guangming &amp; family</t>
  </si>
  <si>
    <t>Xue Xiangdong &amp; family</t>
  </si>
  <si>
    <t>George Yancopoulos</t>
  </si>
  <si>
    <t>Steven Meng Yang &amp; family</t>
  </si>
  <si>
    <t>Ye Fan &amp; family</t>
  </si>
  <si>
    <t>Yi Dasheng</t>
  </si>
  <si>
    <t>Yu Lili</t>
  </si>
  <si>
    <t>Zeng Kaitian</t>
  </si>
  <si>
    <t>Zhang Xuexin &amp; family</t>
  </si>
  <si>
    <t>Yubai Zhang</t>
  </si>
  <si>
    <t>Fredrik Österberg</t>
  </si>
  <si>
    <t>Shiv Kishan Agrawal</t>
  </si>
  <si>
    <t>Aziz Akhannouch &amp; family</t>
  </si>
  <si>
    <t>Morocco</t>
  </si>
  <si>
    <t>Hamdi Akin &amp; family</t>
  </si>
  <si>
    <t>Nerio Alessandri</t>
  </si>
  <si>
    <t>Alexandra Andresen</t>
  </si>
  <si>
    <t>Katharina Andresen</t>
  </si>
  <si>
    <t>Patricia Angelini Rossi</t>
  </si>
  <si>
    <t>Mori Arkin</t>
  </si>
  <si>
    <t>Barbara Benetton</t>
  </si>
  <si>
    <t>Angela Bennett</t>
  </si>
  <si>
    <t>Zadik Bino &amp; family</t>
  </si>
  <si>
    <t>Paolo Bulgari</t>
  </si>
  <si>
    <t>Saket Burman</t>
  </si>
  <si>
    <t>Ahmet Calik</t>
  </si>
  <si>
    <t>Safra Catz</t>
  </si>
  <si>
    <t>Chang Kuo-Hua</t>
  </si>
  <si>
    <t>Chu Jian</t>
  </si>
  <si>
    <t>Sandor Csanyi</t>
  </si>
  <si>
    <t>Hungary</t>
  </si>
  <si>
    <t>Ana Lucia de Mattos Barretto Villela</t>
  </si>
  <si>
    <t>Federico De Nora</t>
  </si>
  <si>
    <t>Bharat Desai</t>
  </si>
  <si>
    <t>Syntel</t>
  </si>
  <si>
    <t>Mohammed Dewji</t>
  </si>
  <si>
    <t>Tanzania</t>
  </si>
  <si>
    <t>Egon Durban</t>
  </si>
  <si>
    <t>Fu Mingkang &amp; family</t>
  </si>
  <si>
    <t>Alan Gerry</t>
  </si>
  <si>
    <t>Philippe Ginestet &amp; family</t>
  </si>
  <si>
    <t>G. Gnanalingam</t>
  </si>
  <si>
    <t>Esther Grether</t>
  </si>
  <si>
    <t>Wei Gu</t>
  </si>
  <si>
    <t>Patrick Hanrahan</t>
  </si>
  <si>
    <t>Kenneth Hao</t>
  </si>
  <si>
    <t>Jaroslav Hascak &amp; family</t>
  </si>
  <si>
    <t>He Zhenggang</t>
  </si>
  <si>
    <t>Niranjan Hiranandani</t>
  </si>
  <si>
    <t>Ho Hung Anh</t>
  </si>
  <si>
    <t>Archie Hwang</t>
  </si>
  <si>
    <t>Peter Jackson</t>
  </si>
  <si>
    <t>Film</t>
  </si>
  <si>
    <t>Stephen Jarislowsky</t>
  </si>
  <si>
    <t>Jarislowsky &amp; Fraser</t>
  </si>
  <si>
    <t>Rajeev Juneja</t>
  </si>
  <si>
    <t>Ramesh Juneja</t>
  </si>
  <si>
    <t>Ke Xiping &amp; family</t>
  </si>
  <si>
    <t>Kim Jun-ki</t>
  </si>
  <si>
    <t>Dongbu Insurance Co. Ltd.</t>
  </si>
  <si>
    <t>Sidney Kimmel</t>
  </si>
  <si>
    <t>Jim Koch</t>
  </si>
  <si>
    <t>Raj Kumar</t>
  </si>
  <si>
    <t>Spiro Latsis &amp; family</t>
  </si>
  <si>
    <t>Peter Leibinger</t>
  </si>
  <si>
    <t>Regine Leibinger</t>
  </si>
  <si>
    <t>Nicola Leibinger-Kammueller</t>
  </si>
  <si>
    <t>Li Jianli</t>
  </si>
  <si>
    <t>Li Jiaquan</t>
  </si>
  <si>
    <t>Li Rucheng</t>
  </si>
  <si>
    <t>Li Shui-po</t>
  </si>
  <si>
    <t>Scott Lin</t>
  </si>
  <si>
    <t>Liu Xiucai &amp; family</t>
  </si>
  <si>
    <t>Lu Zhongfang</t>
  </si>
  <si>
    <t>Lu Zongjun</t>
  </si>
  <si>
    <t>Youssef Mansour</t>
  </si>
  <si>
    <t>Bruce Mathieson</t>
  </si>
  <si>
    <t>Romano Minozzi</t>
  </si>
  <si>
    <t>Greg Mondre</t>
  </si>
  <si>
    <t>Mario Moretti Polegato &amp; family</t>
  </si>
  <si>
    <t>Robert Mouawad</t>
  </si>
  <si>
    <t>Bahrain</t>
  </si>
  <si>
    <t>Jerry Moyes &amp; family</t>
  </si>
  <si>
    <t>John Ocampo</t>
  </si>
  <si>
    <t>Stefan Olsson</t>
  </si>
  <si>
    <t>Rubens Ometto Silveira Mello</t>
  </si>
  <si>
    <t>Anne Marie See Pastor</t>
  </si>
  <si>
    <t>Peru</t>
  </si>
  <si>
    <t>George Pastor</t>
  </si>
  <si>
    <t>Nelson Peltz</t>
  </si>
  <si>
    <t>Trian Fund Management</t>
  </si>
  <si>
    <t>David Penaloza Alanis</t>
  </si>
  <si>
    <t>Karl-Johan Persson</t>
  </si>
  <si>
    <t>Mike Repole</t>
  </si>
  <si>
    <t>Duke Reyes</t>
  </si>
  <si>
    <t>Kishin RK</t>
  </si>
  <si>
    <t>Carlos Rodriguez-Pastor</t>
  </si>
  <si>
    <t>Christopher Rokos</t>
  </si>
  <si>
    <t>Rokos Capital Management</t>
  </si>
  <si>
    <t>John Ruiz</t>
  </si>
  <si>
    <t>Sheryl Sandberg</t>
  </si>
  <si>
    <t>Amnon Shashua</t>
  </si>
  <si>
    <t>Ben Silbermann</t>
  </si>
  <si>
    <t>Pinterest</t>
  </si>
  <si>
    <t>Ron Sim</t>
  </si>
  <si>
    <t>Leonid Simanovsky</t>
  </si>
  <si>
    <t>Basudeo Singh</t>
  </si>
  <si>
    <t>Frank Slootman</t>
  </si>
  <si>
    <t>Terry Snow</t>
  </si>
  <si>
    <t>Axel Stawski</t>
  </si>
  <si>
    <t>Thomas Steyer</t>
  </si>
  <si>
    <t>Sergei Studennikov &amp; family</t>
  </si>
  <si>
    <t>Su Suyu &amp; family</t>
  </si>
  <si>
    <t>Kevin Systrom</t>
  </si>
  <si>
    <t>Instagram</t>
  </si>
  <si>
    <t>Tan Lili</t>
  </si>
  <si>
    <t>Tang Binsen</t>
  </si>
  <si>
    <t>Tang Rui</t>
  </si>
  <si>
    <t>Prachak Tangkaravakoon</t>
  </si>
  <si>
    <t>Jeff Tangney</t>
  </si>
  <si>
    <t>Doximity</t>
  </si>
  <si>
    <t>Yuequn Tao</t>
  </si>
  <si>
    <t>David Teoh</t>
  </si>
  <si>
    <t>Carmen Thyssen</t>
  </si>
  <si>
    <t>Andorra</t>
  </si>
  <si>
    <t>Tran Ba Duong &amp; family</t>
  </si>
  <si>
    <t>Kenny Troutt</t>
  </si>
  <si>
    <t>Jens von Bahr</t>
  </si>
  <si>
    <t>Wang Junmin</t>
  </si>
  <si>
    <t>Weng Xianding</t>
  </si>
  <si>
    <t>Farris Wilks</t>
  </si>
  <si>
    <t>Gordon Wu</t>
  </si>
  <si>
    <t>Xiong Wu</t>
  </si>
  <si>
    <t>Xu Zhenhua</t>
  </si>
  <si>
    <t>Xu Zhihan</t>
  </si>
  <si>
    <t>Tingdong Yang</t>
  </si>
  <si>
    <t>Michael Minhong Yu</t>
  </si>
  <si>
    <t>Justin Yuan</t>
  </si>
  <si>
    <t>Zhang Bangxin</t>
  </si>
  <si>
    <t>Zhang Hong</t>
  </si>
  <si>
    <t>Zhou Zongwen &amp; family</t>
  </si>
  <si>
    <t>Antti Aarnio-Wihuri</t>
  </si>
  <si>
    <t>Alberto Alcocer</t>
  </si>
  <si>
    <t>Nigel Austin</t>
  </si>
  <si>
    <t>Binny Bansal</t>
  </si>
  <si>
    <t>Girdhari Lal Bawri</t>
  </si>
  <si>
    <t>John Bloor</t>
  </si>
  <si>
    <t>Vladimir Bogdanov</t>
  </si>
  <si>
    <t>Amit Burman</t>
  </si>
  <si>
    <t>Cai Jianyong</t>
  </si>
  <si>
    <t>Steve Case</t>
  </si>
  <si>
    <t>Chen Wenyuan &amp; family</t>
  </si>
  <si>
    <t>Chua Thian Poh</t>
  </si>
  <si>
    <t>Sasson Dayan &amp; family</t>
  </si>
  <si>
    <t>Chris Ellison</t>
  </si>
  <si>
    <t>John Farber</t>
  </si>
  <si>
    <t>J. Christopher Flowers</t>
  </si>
  <si>
    <t>J.C. Flowers &amp; Co. LLC</t>
  </si>
  <si>
    <t>Reinold Geiger</t>
  </si>
  <si>
    <t>Ali Ghodsi</t>
  </si>
  <si>
    <t>Lance Gokongwei</t>
  </si>
  <si>
    <t>Guan Yihong</t>
  </si>
  <si>
    <t>Rajinder Gupta</t>
  </si>
  <si>
    <t>Torstein Hagen</t>
  </si>
  <si>
    <t>Ayman Hariri</t>
  </si>
  <si>
    <t>Alfredo Harp Helu &amp; family</t>
  </si>
  <si>
    <t>He Xiaopeng</t>
  </si>
  <si>
    <t>Christoph Henkel</t>
  </si>
  <si>
    <t>Daniel Hirschfeld</t>
  </si>
  <si>
    <t>Drew Houston</t>
  </si>
  <si>
    <t>Dropbox</t>
  </si>
  <si>
    <t>Huang Jinxiang &amp; family</t>
  </si>
  <si>
    <t>Rameshchandra Jain</t>
  </si>
  <si>
    <t>Ke Zunhong &amp; family</t>
  </si>
  <si>
    <t>Kim Taek-jin</t>
  </si>
  <si>
    <t>NCSOFT Corporation</t>
  </si>
  <si>
    <t>Koh Wee Meng</t>
  </si>
  <si>
    <t>Sergei Kolesnikov</t>
  </si>
  <si>
    <t>Hemendra Kothari</t>
  </si>
  <si>
    <t>Sebastian Kulczyk</t>
  </si>
  <si>
    <t>Kwee Liong Keng</t>
  </si>
  <si>
    <t>Kwee Liong Phing</t>
  </si>
  <si>
    <t>Kwee Liong Seen</t>
  </si>
  <si>
    <t>Kwee Liong Tek</t>
  </si>
  <si>
    <t>Kwek Leng Keow</t>
  </si>
  <si>
    <t>Kwek Leng Peck</t>
  </si>
  <si>
    <t>Raymond Kwok</t>
  </si>
  <si>
    <t>Lee Ho-jin</t>
  </si>
  <si>
    <t>Taekwang Industrial</t>
  </si>
  <si>
    <t>Michael Lee-Chin</t>
  </si>
  <si>
    <t>Manfredi Lefebvre d'Ovidio &amp; family</t>
  </si>
  <si>
    <t>Bernard Lewis &amp; family</t>
  </si>
  <si>
    <t>Li Jinyang</t>
  </si>
  <si>
    <t>William Li</t>
  </si>
  <si>
    <t>Jenny Lindén Urnes</t>
  </si>
  <si>
    <t>Liu Fangyi</t>
  </si>
  <si>
    <t>K.C. Liu</t>
  </si>
  <si>
    <t>Liu Ming Chung</t>
  </si>
  <si>
    <t>Anatoly Lomakin</t>
  </si>
  <si>
    <t>Brandt Louie</t>
  </si>
  <si>
    <t>Lucia Maggi &amp; family</t>
  </si>
  <si>
    <t>Gary Magness</t>
  </si>
  <si>
    <t>Mao Lixiang &amp; family</t>
  </si>
  <si>
    <t>David McMurtry</t>
  </si>
  <si>
    <t>Deepak Mehta</t>
  </si>
  <si>
    <t>Miao Shouliang</t>
  </si>
  <si>
    <t>Miao Yongjun</t>
  </si>
  <si>
    <t>Yoshiko Mori</t>
  </si>
  <si>
    <t>Marius Nacht</t>
  </si>
  <si>
    <t>Tadako Nakatani</t>
  </si>
  <si>
    <t>Vadim Novinsky</t>
  </si>
  <si>
    <t>Niti Osathanugrah</t>
  </si>
  <si>
    <t>Gretel Packer</t>
  </si>
  <si>
    <t>Pan Longquan</t>
  </si>
  <si>
    <t>Pan Shiyi</t>
  </si>
  <si>
    <t>David Paul</t>
  </si>
  <si>
    <t>Globus Medical</t>
  </si>
  <si>
    <t>Tom Persson</t>
  </si>
  <si>
    <t>Qian Jinghong</t>
  </si>
  <si>
    <t>Qin Long</t>
  </si>
  <si>
    <t>M.Satyanarayana Reddy</t>
  </si>
  <si>
    <t>Mochtar Riady &amp; family</t>
  </si>
  <si>
    <t>Rihanna</t>
  </si>
  <si>
    <t>Barbados</t>
  </si>
  <si>
    <t>Boris Rotenberg</t>
  </si>
  <si>
    <t>Subhash Runwal</t>
  </si>
  <si>
    <t>Igor Rybakov</t>
  </si>
  <si>
    <t>Carlos Sanchez</t>
  </si>
  <si>
    <t>Martin Selig</t>
  </si>
  <si>
    <t>Airat Shaimiev</t>
  </si>
  <si>
    <t>Radik Shaimiev</t>
  </si>
  <si>
    <t>Nobutoshi Shimamura</t>
  </si>
  <si>
    <t>Jared Smith</t>
  </si>
  <si>
    <t>Charlotte Soderstrom</t>
  </si>
  <si>
    <t>Anand Surana</t>
  </si>
  <si>
    <t>Dilip Surana</t>
  </si>
  <si>
    <t>Wilma Tisch</t>
  </si>
  <si>
    <t>Jianyi Wang</t>
  </si>
  <si>
    <t>Wang Jilei</t>
  </si>
  <si>
    <t>Shuifu Wang</t>
  </si>
  <si>
    <t>Wang Zelong</t>
  </si>
  <si>
    <t>Werner O. Weber</t>
  </si>
  <si>
    <t>Anne Werninghaus</t>
  </si>
  <si>
    <t>Alfred West, Jr.</t>
  </si>
  <si>
    <t>Bo Wu</t>
  </si>
  <si>
    <t>Wu Chaoqun</t>
  </si>
  <si>
    <t>Swift Xie</t>
  </si>
  <si>
    <t>Xu Guozhong &amp; family</t>
  </si>
  <si>
    <t>Yao Kuizhang</t>
  </si>
  <si>
    <t>Yu Peidi</t>
  </si>
  <si>
    <t>Yuan Liping</t>
  </si>
  <si>
    <t>Zhang Chuanwei &amp; family</t>
  </si>
  <si>
    <t>Zhang Keqiang</t>
  </si>
  <si>
    <t>Zhang Xin</t>
  </si>
  <si>
    <t>SOHO China</t>
  </si>
  <si>
    <t>Xinghai Zhang &amp; family</t>
  </si>
  <si>
    <t>Zheng Jianjiang &amp; family</t>
  </si>
  <si>
    <t>Zhong Sheng Jian</t>
  </si>
  <si>
    <t>Zhou Chengjian</t>
  </si>
  <si>
    <t>Boris Zingarevich</t>
  </si>
  <si>
    <t>A. Jayson Adair</t>
  </si>
  <si>
    <t>Soegiarto Adikoesoemo</t>
  </si>
  <si>
    <t>Rajendra Agarwal</t>
  </si>
  <si>
    <t>Chirayu Amin</t>
  </si>
  <si>
    <t>Anant Asavabhokhin</t>
  </si>
  <si>
    <t>Roman Avdeev</t>
  </si>
  <si>
    <t>Ziv Aviram</t>
  </si>
  <si>
    <t>Sachin Bansal</t>
  </si>
  <si>
    <t>Kiki Barki</t>
  </si>
  <si>
    <t>Elena Baturina</t>
  </si>
  <si>
    <t>Banwari Lal Bawri</t>
  </si>
  <si>
    <t>Othman Benjelloun &amp; family</t>
  </si>
  <si>
    <t>Hari Bhartia</t>
  </si>
  <si>
    <t>Shyam Bhartia</t>
  </si>
  <si>
    <t>Stewart Butterfield</t>
  </si>
  <si>
    <t>Slack</t>
  </si>
  <si>
    <t>Cai Mingtong</t>
  </si>
  <si>
    <t>Anthony Casalena</t>
  </si>
  <si>
    <t>Chang Jianming &amp; family</t>
  </si>
  <si>
    <t>Richard Chang</t>
  </si>
  <si>
    <t>Chen Xuehua</t>
  </si>
  <si>
    <t>Chen Yin</t>
  </si>
  <si>
    <t>Chin Jong Hwa</t>
  </si>
  <si>
    <t>R. Marcelo Claure</t>
  </si>
  <si>
    <t>Alberto Cortina</t>
  </si>
  <si>
    <t>Eduardo Costantini</t>
  </si>
  <si>
    <t>Wenjun Dai</t>
  </si>
  <si>
    <t>Anand Deshpande</t>
  </si>
  <si>
    <t>Aydin Dogan</t>
  </si>
  <si>
    <t>Annalisa Doris</t>
  </si>
  <si>
    <t>Massimo Doris</t>
  </si>
  <si>
    <t>Weimin Du</t>
  </si>
  <si>
    <t>Timothy Dunn &amp; family</t>
  </si>
  <si>
    <t>Keiko Erikawa</t>
  </si>
  <si>
    <t>Yoichi Erikawa</t>
  </si>
  <si>
    <t>Philip Fayer</t>
  </si>
  <si>
    <t>Marvy Finger</t>
  </si>
  <si>
    <t>Simona Giorgetta</t>
  </si>
  <si>
    <t>Joel Greenberg</t>
  </si>
  <si>
    <t>He Zhiping</t>
  </si>
  <si>
    <t>Heikki Herlin</t>
  </si>
  <si>
    <t>Hoi Kin Hong</t>
  </si>
  <si>
    <t>Macau</t>
  </si>
  <si>
    <t>Lillyn Teh Li Hua</t>
  </si>
  <si>
    <t>Gregg Hymowitz</t>
  </si>
  <si>
    <t>Mitchell Jacobson</t>
  </si>
  <si>
    <t>Anurang Jain</t>
  </si>
  <si>
    <t>Jiang Guiting &amp; family</t>
  </si>
  <si>
    <t>Jin Xin</t>
  </si>
  <si>
    <t>Conni Jonsson</t>
  </si>
  <si>
    <t>George Joseph</t>
  </si>
  <si>
    <t>Laurent Junique</t>
  </si>
  <si>
    <t>Zbigniew Juroszek &amp; family</t>
  </si>
  <si>
    <t>Alexander Karp</t>
  </si>
  <si>
    <t>Palantir Technologies</t>
  </si>
  <si>
    <t>Joe Kiani</t>
  </si>
  <si>
    <t>Masimo</t>
  </si>
  <si>
    <t>Seth Klarman</t>
  </si>
  <si>
    <t>Baupost Group</t>
  </si>
  <si>
    <t>Kagemasa Kozuki</t>
  </si>
  <si>
    <t>Michael Krasny</t>
  </si>
  <si>
    <t>Sawdust Investment Management Corp.</t>
  </si>
  <si>
    <t>Eduard Kucera</t>
  </si>
  <si>
    <t>Kristo Käärmann</t>
  </si>
  <si>
    <t>Estonia</t>
  </si>
  <si>
    <t>Wise</t>
  </si>
  <si>
    <t>Gary Lauder</t>
  </si>
  <si>
    <t>Lee Hae-jin</t>
  </si>
  <si>
    <t>NAVER Corp.</t>
  </si>
  <si>
    <t>Art Levinson</t>
  </si>
  <si>
    <t>Li Denghai</t>
  </si>
  <si>
    <t>Fengluan Li</t>
  </si>
  <si>
    <t>Li Yongqing</t>
  </si>
  <si>
    <t>Li Zhigang</t>
  </si>
  <si>
    <t>Liu Gexin &amp; family</t>
  </si>
  <si>
    <t>Itamar Locks &amp; family</t>
  </si>
  <si>
    <t>Lu Hongyan</t>
  </si>
  <si>
    <t>Lv Jianming</t>
  </si>
  <si>
    <t>Blairo Maggi</t>
  </si>
  <si>
    <t>Yasseen Mansour</t>
  </si>
  <si>
    <t>Charlwin Mao</t>
  </si>
  <si>
    <t>George Marcus</t>
  </si>
  <si>
    <t>Yves-Loic Martin</t>
  </si>
  <si>
    <t>Carsten Maschmeyer</t>
  </si>
  <si>
    <t>Lillian Teh Li Ming</t>
  </si>
  <si>
    <t>Martin Moller Nielsen</t>
  </si>
  <si>
    <t>Jahm Najafi</t>
  </si>
  <si>
    <t>Randal Nardone</t>
  </si>
  <si>
    <t>Nguyen Dang Quang</t>
  </si>
  <si>
    <t>Kazuo Okada</t>
  </si>
  <si>
    <t>John Oyler</t>
  </si>
  <si>
    <t>William Teh Lee Pang</t>
  </si>
  <si>
    <t>George Pedersen &amp; family</t>
  </si>
  <si>
    <t>Qu Miranda</t>
  </si>
  <si>
    <t>Jupally Rameshwar Rao</t>
  </si>
  <si>
    <t>G. M. Rao</t>
  </si>
  <si>
    <t>P.V. Ramprasad Reddy</t>
  </si>
  <si>
    <t>Satish Reddy</t>
  </si>
  <si>
    <t>Fernando Roig</t>
  </si>
  <si>
    <t>Igor Rotenberg</t>
  </si>
  <si>
    <t>Seifeddin Rustamov</t>
  </si>
  <si>
    <t>Deniz Sahenk</t>
  </si>
  <si>
    <t>Nobutada Saji</t>
  </si>
  <si>
    <t>Hajime Satomi</t>
  </si>
  <si>
    <t>James Scapa</t>
  </si>
  <si>
    <t>Stephan Schnabel</t>
  </si>
  <si>
    <t>Devi Shetty</t>
  </si>
  <si>
    <t>Albert Shigaboutdinov</t>
  </si>
  <si>
    <t>Diana Teh Li Shing</t>
  </si>
  <si>
    <t>Denis Shtengelov</t>
  </si>
  <si>
    <t>Fei Song</t>
  </si>
  <si>
    <t>Hal Steinbrenner</t>
  </si>
  <si>
    <t>Jessica Steinbrenner</t>
  </si>
  <si>
    <t>Jennifer Steinbrenner Swindal</t>
  </si>
  <si>
    <t>Konstantin Strukov &amp; family</t>
  </si>
  <si>
    <t>Rustem Sulteev</t>
  </si>
  <si>
    <t>Clemens Toennies</t>
  </si>
  <si>
    <t>Robert Toennies</t>
  </si>
  <si>
    <t>John Van Lieshout</t>
  </si>
  <si>
    <t>Pongsak Viddayakorn</t>
  </si>
  <si>
    <t>Wang Jianguo</t>
  </si>
  <si>
    <t>Junjin Wang</t>
  </si>
  <si>
    <t>Wang Mingwang</t>
  </si>
  <si>
    <t>Wei Lidong &amp; family</t>
  </si>
  <si>
    <t>Myron Wentz</t>
  </si>
  <si>
    <t>St. Kitts and Nevis</t>
  </si>
  <si>
    <t>Wu Xiaoge</t>
  </si>
  <si>
    <t>Wu Xushun &amp; family</t>
  </si>
  <si>
    <t>Xiong Xiaochuan</t>
  </si>
  <si>
    <t>Xu Shaochun</t>
  </si>
  <si>
    <t>Yan Jane &amp; family</t>
  </si>
  <si>
    <t>Zeng Chaoyi</t>
  </si>
  <si>
    <t>Peng Zhao</t>
  </si>
  <si>
    <t>Zhao Tongtong</t>
  </si>
  <si>
    <t>Kostyantin Zhevago</t>
  </si>
  <si>
    <t>Zong Yanmin</t>
  </si>
  <si>
    <t>Sanjay Agarwal</t>
  </si>
  <si>
    <t>Hamad bin Jassim bin Jaber Al Thani</t>
  </si>
  <si>
    <t>Joao Alves de Queiroz Filho</t>
  </si>
  <si>
    <t>Jose Maria Aristrain</t>
  </si>
  <si>
    <t>Michael Arougheti</t>
  </si>
  <si>
    <t>Tope Awotona</t>
  </si>
  <si>
    <t>Calendly</t>
  </si>
  <si>
    <t>Mehmet Aydinlar</t>
  </si>
  <si>
    <t>Danna Azrieli</t>
  </si>
  <si>
    <t>Naomi Azrieli</t>
  </si>
  <si>
    <t>Sharon Azrieli</t>
  </si>
  <si>
    <t>Bai Houshan</t>
  </si>
  <si>
    <t>Thomas Bailey</t>
  </si>
  <si>
    <t>Bernhard Braun-Luedicke</t>
  </si>
  <si>
    <t>Eva Maria Braun-Luedicke</t>
  </si>
  <si>
    <t>Friederike Braun-Luedicke</t>
  </si>
  <si>
    <t>Jeffrey Cheah</t>
  </si>
  <si>
    <t>Chen Xianbao &amp; family</t>
  </si>
  <si>
    <t>Cheng Xianfeng</t>
  </si>
  <si>
    <t>Chung Yong-jin</t>
  </si>
  <si>
    <t>Shinsegae</t>
  </si>
  <si>
    <t>Darwin Deason</t>
  </si>
  <si>
    <t>Diego Della Valle</t>
  </si>
  <si>
    <t>Ashwin Desai</t>
  </si>
  <si>
    <t>Richard Desmond</t>
  </si>
  <si>
    <t>Ding Shui Po</t>
  </si>
  <si>
    <t>Sefik Yilmaz Dizdar</t>
  </si>
  <si>
    <t>Mathias Doepfner</t>
  </si>
  <si>
    <t>Farhad Ebrahimi</t>
  </si>
  <si>
    <t>Jose Roberto Ermirio de Moraes</t>
  </si>
  <si>
    <t>Jose Ermirio de Moraes Neto</t>
  </si>
  <si>
    <t>Fang Hongbo</t>
  </si>
  <si>
    <t>David Feffer</t>
  </si>
  <si>
    <t>Zsolt Felcsuti</t>
  </si>
  <si>
    <t>Ben Francis</t>
  </si>
  <si>
    <t>Gary Friedman</t>
  </si>
  <si>
    <t>Dan Gertler</t>
  </si>
  <si>
    <t>Balkrishan Goenka</t>
  </si>
  <si>
    <t>Lawrence Golub</t>
  </si>
  <si>
    <t>Saroj Rani Gupta</t>
  </si>
  <si>
    <t>Anthony Hall</t>
  </si>
  <si>
    <t>Fahed Hariri</t>
  </si>
  <si>
    <t>Richard Hayne</t>
  </si>
  <si>
    <t>Urban Outfitters Inc.</t>
  </si>
  <si>
    <t>Michael Heine</t>
  </si>
  <si>
    <t>Orion Hindawi</t>
  </si>
  <si>
    <t>Tanium</t>
  </si>
  <si>
    <t>Lawrence Ho</t>
  </si>
  <si>
    <t>Huang Guanlin</t>
  </si>
  <si>
    <t>Sam Hupert</t>
  </si>
  <si>
    <t>Mohammed Ibrahim</t>
  </si>
  <si>
    <t>Mo Ibrahim Foundation</t>
  </si>
  <si>
    <t>Shirley Kao</t>
  </si>
  <si>
    <t>David Kaplan</t>
  </si>
  <si>
    <t>Kim Kardashian</t>
  </si>
  <si>
    <t>Ke Guihua</t>
  </si>
  <si>
    <t>Ke Yunfeng &amp; family</t>
  </si>
  <si>
    <t>Alexander Klyachin</t>
  </si>
  <si>
    <t>Christine Knauf</t>
  </si>
  <si>
    <t>Karl Knauf</t>
  </si>
  <si>
    <t>Suresh Krishna</t>
  </si>
  <si>
    <t>Guy Laliberté</t>
  </si>
  <si>
    <t>Cirque du Soleil</t>
  </si>
  <si>
    <t>Lee Su-jin</t>
  </si>
  <si>
    <t>Li Guoqing</t>
  </si>
  <si>
    <t>Li Ruiqiang</t>
  </si>
  <si>
    <t>Zhen Li &amp; family</t>
  </si>
  <si>
    <t>Guangwei Liang</t>
  </si>
  <si>
    <t>Liu Ming Hui</t>
  </si>
  <si>
    <t>Frederic Luddy</t>
  </si>
  <si>
    <t>ServiceNow</t>
  </si>
  <si>
    <t>Cargill MacMillan, III.</t>
  </si>
  <si>
    <t>John MacMillan</t>
  </si>
  <si>
    <t>Martha MacMillan</t>
  </si>
  <si>
    <t>William MacMillan</t>
  </si>
  <si>
    <t>Keshub Mahindra</t>
  </si>
  <si>
    <t>Mao Zhongwu</t>
  </si>
  <si>
    <t>Jorge Mas</t>
  </si>
  <si>
    <t>Lorinc Meszaros</t>
  </si>
  <si>
    <t>Jeffrey Michael &amp; family</t>
  </si>
  <si>
    <t>Alan Miller &amp; family</t>
  </si>
  <si>
    <t>Ulrich Mommert &amp; family</t>
  </si>
  <si>
    <t>Neide Helena de Moraes</t>
  </si>
  <si>
    <t>Scott Nuttall</t>
  </si>
  <si>
    <t>Kailashchandra Nuwal</t>
  </si>
  <si>
    <t>Axel Oberwelland &amp; family</t>
  </si>
  <si>
    <t>Jonathan Oringer</t>
  </si>
  <si>
    <t>Vitaly Orlov</t>
  </si>
  <si>
    <t>Jose Isaac Peres &amp; family</t>
  </si>
  <si>
    <t>Markus Persson</t>
  </si>
  <si>
    <t>Mark Pincus</t>
  </si>
  <si>
    <t>Zynga Inc</t>
  </si>
  <si>
    <t>Murdaya Poo</t>
  </si>
  <si>
    <t>Forrest Preston</t>
  </si>
  <si>
    <t>Qian Ying</t>
  </si>
  <si>
    <t>Jimmy Rane</t>
  </si>
  <si>
    <t>Andrei Rappoport</t>
  </si>
  <si>
    <t>Hugo Ribeiro &amp; family</t>
  </si>
  <si>
    <t>Bennett Rosenthal</t>
  </si>
  <si>
    <t>Atul Ruia</t>
  </si>
  <si>
    <t>Thomas Sandell</t>
  </si>
  <si>
    <t>Sandell Asset Management</t>
  </si>
  <si>
    <t>Francesco Saputo</t>
  </si>
  <si>
    <t>Dhruv Sawhney</t>
  </si>
  <si>
    <t>Gerald Schwartz</t>
  </si>
  <si>
    <t>Antonio Luiz Seabra</t>
  </si>
  <si>
    <t>Eric Ya Shen</t>
  </si>
  <si>
    <t>Sytse 'Sid' Sijbrandij</t>
  </si>
  <si>
    <t>Alexander Sixt</t>
  </si>
  <si>
    <t>Konstantin Sixt</t>
  </si>
  <si>
    <t>Edwin Soeryadjaya</t>
  </si>
  <si>
    <t>Abhay Soi</t>
  </si>
  <si>
    <t>Mike Speiser</t>
  </si>
  <si>
    <t>Sutter Hill Ventures</t>
  </si>
  <si>
    <t>Marco Squinzi</t>
  </si>
  <si>
    <t>Veronica Squinzi</t>
  </si>
  <si>
    <t>Michael Steinhardt</t>
  </si>
  <si>
    <t>Ion Stoica</t>
  </si>
  <si>
    <t>Eddy Sugianto</t>
  </si>
  <si>
    <t>Luc Tack</t>
  </si>
  <si>
    <t>Tony Tan Caktiong</t>
  </si>
  <si>
    <t>Xiuguo Tang</t>
  </si>
  <si>
    <t>Sam Tarascio</t>
  </si>
  <si>
    <t>Lina Tombolato</t>
  </si>
  <si>
    <t>Ching Bor Tung</t>
  </si>
  <si>
    <t>Joop van den Ende</t>
  </si>
  <si>
    <t>Ruben Vardanyan &amp; family</t>
  </si>
  <si>
    <t>Armenia</t>
  </si>
  <si>
    <t>Sandro Veronesi &amp; family</t>
  </si>
  <si>
    <t>Thongma Vijitpongpun</t>
  </si>
  <si>
    <t>Thomas von Koch</t>
  </si>
  <si>
    <t>Wang Fuji</t>
  </si>
  <si>
    <t>Wang Shih-Chung</t>
  </si>
  <si>
    <t>Wang Xiaoshen</t>
  </si>
  <si>
    <t>J. Wayne Weaver</t>
  </si>
  <si>
    <t>Drorit Wertheim</t>
  </si>
  <si>
    <t>Cameron Winklevoss</t>
  </si>
  <si>
    <t>Tyler Winklevoss</t>
  </si>
  <si>
    <t>Wu Chung-yi</t>
  </si>
  <si>
    <t>Eugene Wu</t>
  </si>
  <si>
    <t>Wu Yonghua</t>
  </si>
  <si>
    <t>Xia Xinde</t>
  </si>
  <si>
    <t>Wenbo Xiang</t>
  </si>
  <si>
    <t>Xu Jin</t>
  </si>
  <si>
    <t>Xu Shijun &amp; family</t>
  </si>
  <si>
    <t>Wanmao Xu</t>
  </si>
  <si>
    <t>Xu Yuejuan</t>
  </si>
  <si>
    <t>Vadim Yakunin</t>
  </si>
  <si>
    <t>Yang Yunyun</t>
  </si>
  <si>
    <t>Matei Zaharia</t>
  </si>
  <si>
    <t>Zan Shengda</t>
  </si>
  <si>
    <t>Zhang Xuezheng</t>
  </si>
  <si>
    <t>Zhang Yin</t>
  </si>
  <si>
    <t>Ning Zhao</t>
  </si>
  <si>
    <t>Zhou Wen &amp; family</t>
  </si>
  <si>
    <t>Zhu Xingliang</t>
  </si>
  <si>
    <t>Hari Krishan Agarwal</t>
  </si>
  <si>
    <t>Farkhad Akhmedov</t>
  </si>
  <si>
    <t>Prem Kumar Arora</t>
  </si>
  <si>
    <t>Joseph Bae</t>
  </si>
  <si>
    <t>Abigail Bennett</t>
  </si>
  <si>
    <t>Sara Blakely</t>
  </si>
  <si>
    <t>Spanx</t>
  </si>
  <si>
    <t>Lloyd Blankfein</t>
  </si>
  <si>
    <t>Goldman Sachs Group</t>
  </si>
  <si>
    <t>Henadiy Boholyubov</t>
  </si>
  <si>
    <t>Stephane Bonvin</t>
  </si>
  <si>
    <t>Oleg Boyko</t>
  </si>
  <si>
    <t>Ryan Breslow</t>
  </si>
  <si>
    <t>Bolt</t>
  </si>
  <si>
    <t>Thomas Bruch</t>
  </si>
  <si>
    <t>Marina Budiman</t>
  </si>
  <si>
    <t>Pradip Burman</t>
  </si>
  <si>
    <t>Cai Hongbin</t>
  </si>
  <si>
    <t>Cao Kejian</t>
  </si>
  <si>
    <t>Giuliana Caprotti</t>
  </si>
  <si>
    <t>Marina Caprotti</t>
  </si>
  <si>
    <t>Chang Jing</t>
  </si>
  <si>
    <t>Chen Baohua</t>
  </si>
  <si>
    <t>Gang Chen</t>
  </si>
  <si>
    <t>Liying Chen</t>
  </si>
  <si>
    <t>Tony Chen</t>
  </si>
  <si>
    <t>Chen Xueling</t>
  </si>
  <si>
    <t>Cheng Lili</t>
  </si>
  <si>
    <t>Cho Jyh-jer</t>
  </si>
  <si>
    <t>Weili Dai</t>
  </si>
  <si>
    <t>Marvell Technology Group Ltd.</t>
  </si>
  <si>
    <t>Carmen Daurella Aguilera</t>
  </si>
  <si>
    <t>Deng Yingzhong</t>
  </si>
  <si>
    <t>Shlomo Eliahu</t>
  </si>
  <si>
    <t>Henry Engelhardt</t>
  </si>
  <si>
    <t xml:space="preserve">Admiral Group </t>
  </si>
  <si>
    <t>Gabriel Escarrer</t>
  </si>
  <si>
    <t>Daniel Feffer</t>
  </si>
  <si>
    <t>Ruben Feffer</t>
  </si>
  <si>
    <t>Gleb Fetisov</t>
  </si>
  <si>
    <t>Paul Fireman</t>
  </si>
  <si>
    <t>Robert Fisher</t>
  </si>
  <si>
    <t>Bernd Freier</t>
  </si>
  <si>
    <t>Donald Friese</t>
  </si>
  <si>
    <t>Gan Zhongru</t>
  </si>
  <si>
    <t>Rahul Gautam</t>
  </si>
  <si>
    <t>David Golub</t>
  </si>
  <si>
    <t>Pavel Golubkov</t>
  </si>
  <si>
    <t>Cristina Green</t>
  </si>
  <si>
    <t>Philip Green</t>
  </si>
  <si>
    <t>Said Gutseriev</t>
  </si>
  <si>
    <t>Polys Haji-Ioannou</t>
  </si>
  <si>
    <t>He Zuxun</t>
  </si>
  <si>
    <t>Christian Herz</t>
  </si>
  <si>
    <t>Michaela Herz</t>
  </si>
  <si>
    <t>David Hindawi</t>
  </si>
  <si>
    <t>Huang Shan</t>
  </si>
  <si>
    <t>Huang Xiaofen &amp; family</t>
  </si>
  <si>
    <t>Hiroshi Ishibashi</t>
  </si>
  <si>
    <t>Masayuki Ishihara</t>
  </si>
  <si>
    <t>Chatchai Kaewbootta</t>
  </si>
  <si>
    <t>Nikhil Kamath</t>
  </si>
  <si>
    <t>Jonas Kamprad</t>
  </si>
  <si>
    <t>Mathias Kamprad</t>
  </si>
  <si>
    <t>Peter Kamprad</t>
  </si>
  <si>
    <t>Fumio Kaneko</t>
  </si>
  <si>
    <t>Sunjay Kapur</t>
  </si>
  <si>
    <t>Ali Metin Kazanci</t>
  </si>
  <si>
    <t>Kangbao Ke &amp; family</t>
  </si>
  <si>
    <t>Carsten Koerl</t>
  </si>
  <si>
    <t>Koo Bon-sik</t>
  </si>
  <si>
    <t>Heesung</t>
  </si>
  <si>
    <t>Andrei Kosogov</t>
  </si>
  <si>
    <t>Yogesh Kothari</t>
  </si>
  <si>
    <t>Arvind Lal</t>
  </si>
  <si>
    <t>Manuel Lao Hernández</t>
  </si>
  <si>
    <t>Lee Joong-keun</t>
  </si>
  <si>
    <t>Booyoung Group</t>
  </si>
  <si>
    <t>Nancy Lerner</t>
  </si>
  <si>
    <t>Norma Lerner</t>
  </si>
  <si>
    <t>Randolph Lerner</t>
  </si>
  <si>
    <t>Lin Zhijun</t>
  </si>
  <si>
    <t>Lin Zhixiong &amp; family</t>
  </si>
  <si>
    <t>Jeffrey Lorberbaum</t>
  </si>
  <si>
    <t>Lu Rongfu</t>
  </si>
  <si>
    <t>Lyu Yixiong</t>
  </si>
  <si>
    <t>Soichiro Minami</t>
  </si>
  <si>
    <t>Pawan Munjal</t>
  </si>
  <si>
    <t>Renu Munjal</t>
  </si>
  <si>
    <t>Suman Munjal</t>
  </si>
  <si>
    <t>Dmitry Nikolaev</t>
  </si>
  <si>
    <t>Sjamsul Nursalim</t>
  </si>
  <si>
    <t>Adrian Paval</t>
  </si>
  <si>
    <t>Antonio Percassi</t>
  </si>
  <si>
    <t>Kevin Plank</t>
  </si>
  <si>
    <t>Under Armour</t>
  </si>
  <si>
    <t>G.V. Prasad</t>
  </si>
  <si>
    <t>Pu Zhongjie &amp; family</t>
  </si>
  <si>
    <t>Rao Wei &amp; family</t>
  </si>
  <si>
    <t>Helena Revoredo</t>
  </si>
  <si>
    <t>Matthew Roszak</t>
  </si>
  <si>
    <t>Paul Sciarra</t>
  </si>
  <si>
    <t>Rajesh Sharma</t>
  </si>
  <si>
    <t>Dean Solon</t>
  </si>
  <si>
    <t>Michael Spencer</t>
  </si>
  <si>
    <t>Joseph Steinberg</t>
  </si>
  <si>
    <t>Zachary Stern</t>
  </si>
  <si>
    <t>Manny Stul</t>
  </si>
  <si>
    <t>Sun Hongjun</t>
  </si>
  <si>
    <t>Sun Weijie</t>
  </si>
  <si>
    <t>Sehat Sutardja</t>
  </si>
  <si>
    <t>Min-Liang Tan</t>
  </si>
  <si>
    <t>Tan Yu Yeh</t>
  </si>
  <si>
    <t>Tang Aoqi &amp; family</t>
  </si>
  <si>
    <t>Vonnarat Tangkaravakoon</t>
  </si>
  <si>
    <t>Tsao Ter-fung</t>
  </si>
  <si>
    <t>Tung Ching Sai</t>
  </si>
  <si>
    <t>Arkady Volozh</t>
  </si>
  <si>
    <t>Peter-Alexander Wacker</t>
  </si>
  <si>
    <t>Wan Long</t>
  </si>
  <si>
    <t>Wang Han</t>
  </si>
  <si>
    <t>Lars Wingefors</t>
  </si>
  <si>
    <t>Allan Wong</t>
  </si>
  <si>
    <t>Tiger Woods</t>
  </si>
  <si>
    <t>PGA</t>
  </si>
  <si>
    <t>Horst Wortmann</t>
  </si>
  <si>
    <t>Wu Kaiting</t>
  </si>
  <si>
    <t>Wu Li-gann</t>
  </si>
  <si>
    <t>Wu Xiangdong</t>
  </si>
  <si>
    <t>Xiu Laigui</t>
  </si>
  <si>
    <t>Xu Jiangnan</t>
  </si>
  <si>
    <t>Xue Jiping</t>
  </si>
  <si>
    <t>Yao Hsiao Tung</t>
  </si>
  <si>
    <t>Ye Qiongjiu</t>
  </si>
  <si>
    <t>Yanqiao Ye</t>
  </si>
  <si>
    <t>Yeh Kuo-I</t>
  </si>
  <si>
    <t>Yu Faxiang</t>
  </si>
  <si>
    <t>Zeng Chaolin</t>
  </si>
  <si>
    <t>Kapeng Zhang</t>
  </si>
  <si>
    <t>Zhang Xuansong</t>
  </si>
  <si>
    <t>Zhang Xuewu</t>
  </si>
  <si>
    <t>Zhu Yiming</t>
  </si>
  <si>
    <t>Zhu Zhaojiang</t>
  </si>
  <si>
    <t>Zhuo Jun</t>
  </si>
  <si>
    <t>Manohar Lal Agarwal</t>
  </si>
  <si>
    <t>Christian Angermayer</t>
  </si>
  <si>
    <t>Ryuji Arai</t>
  </si>
  <si>
    <t>Anna Maria Braun</t>
  </si>
  <si>
    <t>Johanna Braun</t>
  </si>
  <si>
    <t>Karl Friedrich Braun</t>
  </si>
  <si>
    <t>Ludwig Theodor Braun</t>
  </si>
  <si>
    <t>Ana Maria Brescia Cafferata</t>
  </si>
  <si>
    <t>Jimmy Buffett</t>
  </si>
  <si>
    <t>Hideyuki Busujima</t>
  </si>
  <si>
    <t>Edouard Carmignac</t>
  </si>
  <si>
    <t>Chang Kuo-Ming</t>
  </si>
  <si>
    <t>Chen Jiancheng</t>
  </si>
  <si>
    <t>Rui Chen</t>
  </si>
  <si>
    <t>Chen Shiliang</t>
  </si>
  <si>
    <t>Tianqiao Chen</t>
  </si>
  <si>
    <t>Yuantai Chen</t>
  </si>
  <si>
    <t>Cheng Antares</t>
  </si>
  <si>
    <t>Kochouseph Chittilappilly</t>
  </si>
  <si>
    <t>John Christodoulou</t>
  </si>
  <si>
    <t>Pollyanna Chu</t>
  </si>
  <si>
    <t>Turgay Ciner</t>
  </si>
  <si>
    <t>Benoit Dageville</t>
  </si>
  <si>
    <t>Mark Dixon</t>
  </si>
  <si>
    <t>Du Yulin &amp; family</t>
  </si>
  <si>
    <t>Feng Yuxia</t>
  </si>
  <si>
    <t>Benedicte Find</t>
  </si>
  <si>
    <t>William Fisher</t>
  </si>
  <si>
    <t>Gao Yunfeng</t>
  </si>
  <si>
    <t>Jianming Geng</t>
  </si>
  <si>
    <t>Sven Hagströmer</t>
  </si>
  <si>
    <t>Clelia Haji-Ioannou</t>
  </si>
  <si>
    <t>Stelios Haji-Ioannou</t>
  </si>
  <si>
    <t>Hang Hong</t>
  </si>
  <si>
    <t>He Yamin &amp; family</t>
  </si>
  <si>
    <t>Ghan Djoe Hiang</t>
  </si>
  <si>
    <t>Hong Feng</t>
  </si>
  <si>
    <t>Hong Seok-joh</t>
  </si>
  <si>
    <t>BGF Co. Ltd.</t>
  </si>
  <si>
    <t>Hu Gengxi &amp; family</t>
  </si>
  <si>
    <t>Danilo Iervolino</t>
  </si>
  <si>
    <t>Hedda im Brahm-Droege</t>
  </si>
  <si>
    <t>Inder Jaisinghani</t>
  </si>
  <si>
    <t>LeBron James</t>
  </si>
  <si>
    <t>NBA</t>
  </si>
  <si>
    <t>Johan Johannson</t>
  </si>
  <si>
    <t>Morris Kahn</t>
  </si>
  <si>
    <t>Ashok Kajaria</t>
  </si>
  <si>
    <t>Marcelo Kalim</t>
  </si>
  <si>
    <t>Ken Kendrick</t>
  </si>
  <si>
    <t>Brad Keywell</t>
  </si>
  <si>
    <t>Muhammed Aziz Khan</t>
  </si>
  <si>
    <t>Bangladesh</t>
  </si>
  <si>
    <t>Kim Jung-woong</t>
  </si>
  <si>
    <t>Ihor Kolomoyskyy</t>
  </si>
  <si>
    <t>Kong Jian Min</t>
  </si>
  <si>
    <t>Koo Bon-neung</t>
  </si>
  <si>
    <t>Heesung Electronics</t>
  </si>
  <si>
    <t>Michael Kum</t>
  </si>
  <si>
    <t>Richard Kurtz</t>
  </si>
  <si>
    <t>Lev Kvetnoi</t>
  </si>
  <si>
    <t>Michiel Le Roux</t>
  </si>
  <si>
    <t>Li Wanqiang</t>
  </si>
  <si>
    <t>Liu Baolin</t>
  </si>
  <si>
    <t>Loo Choon Yong</t>
  </si>
  <si>
    <t>Lu Yonghua &amp; family</t>
  </si>
  <si>
    <t>Ma Xiuhui</t>
  </si>
  <si>
    <t>Apoorva Mehta</t>
  </si>
  <si>
    <t>Instacart</t>
  </si>
  <si>
    <t>Gabriella Meister</t>
  </si>
  <si>
    <t>Ulrike Meister</t>
  </si>
  <si>
    <t>Andrei Molchanov</t>
  </si>
  <si>
    <t>Fulvio Montipò &amp; family</t>
  </si>
  <si>
    <t>Stanley Motta</t>
  </si>
  <si>
    <t>Panama</t>
  </si>
  <si>
    <t>Tyler Perry</t>
  </si>
  <si>
    <t>Television</t>
  </si>
  <si>
    <t>Réal Plourde</t>
  </si>
  <si>
    <t>Vera Rechulski Santo Domingo</t>
  </si>
  <si>
    <t>George Sakellaris</t>
  </si>
  <si>
    <t>Eddy Kusnadi Sariaatmadja</t>
  </si>
  <si>
    <t>Neerja Sethi</t>
  </si>
  <si>
    <t>Scott Smith</t>
  </si>
  <si>
    <t>Petter Stordalen &amp; family</t>
  </si>
  <si>
    <t>Ivan Streshinsky</t>
  </si>
  <si>
    <t>Sergei Sudarikov</t>
  </si>
  <si>
    <t>Wijono Tanoko</t>
  </si>
  <si>
    <t>Haryanto Tjiptodihardjo</t>
  </si>
  <si>
    <t>David Tran &amp; family</t>
  </si>
  <si>
    <t>Kenzo Tsujimoto</t>
  </si>
  <si>
    <t>Murat Vargi</t>
  </si>
  <si>
    <t>Shigefumi Wada</t>
  </si>
  <si>
    <t>Wan Feng &amp; family</t>
  </si>
  <si>
    <t>Wang Jianfeng &amp; family</t>
  </si>
  <si>
    <t>Masaru Wasami</t>
  </si>
  <si>
    <t>V. Prem Watsa</t>
  </si>
  <si>
    <t>Wen Pengcheng &amp; family</t>
  </si>
  <si>
    <t>Toto Wolff</t>
  </si>
  <si>
    <t>Franziska Wuerbser</t>
  </si>
  <si>
    <t>Xie Bingzheng &amp; family</t>
  </si>
  <si>
    <t>Xu Gang</t>
  </si>
  <si>
    <t>Yan Junxu</t>
  </si>
  <si>
    <t>Yi Xianzhong &amp; family</t>
  </si>
  <si>
    <t>Yu Rong</t>
  </si>
  <si>
    <t>Richard Yuengling, Jr.</t>
  </si>
  <si>
    <t>Zhang Gongyun</t>
  </si>
  <si>
    <t>Zhang Guiping &amp; family</t>
  </si>
  <si>
    <t>Inigo Zobel</t>
  </si>
  <si>
    <t>The ranking of the billionaire in terms of wealth.</t>
  </si>
  <si>
    <t>The final net worth of the billionaire in U.S. dollars.</t>
  </si>
  <si>
    <t>The category or industry in which the billionaire's business operates.</t>
  </si>
  <si>
    <t>The full name of the billionaire.</t>
  </si>
  <si>
    <t>The country in which the billionaire resides.</t>
  </si>
  <si>
    <t>The industries associated with the billionaire's business interests.</t>
  </si>
  <si>
    <t>The country of citizenship of the billionaire</t>
  </si>
  <si>
    <t> The name of the organization or company associated with the billionaire.</t>
  </si>
  <si>
    <t> Indicates whether the billionaire is self-made (True/False).</t>
  </si>
  <si>
    <t>"D" represents self-made billionaires (Founders/Entrepreneurs) and "U" indicates inherited or unearned wealth.</t>
  </si>
  <si>
    <t>The gender of the billionaire.</t>
  </si>
  <si>
    <t>Consumer Price Index (CPI) for the billionaire's country.</t>
  </si>
  <si>
    <t>Enrollment in tertiary education in the billionaire's country.</t>
  </si>
  <si>
    <t>Total tax rate in the billionaire's country.</t>
  </si>
  <si>
    <t>Searched for null values and fill them with none</t>
  </si>
  <si>
    <t>Short forms changed</t>
  </si>
  <si>
    <t>Self Made</t>
  </si>
  <si>
    <t>Inherited</t>
  </si>
  <si>
    <t>Male</t>
  </si>
  <si>
    <t>Female</t>
  </si>
  <si>
    <t>Row Labels</t>
  </si>
  <si>
    <t>Grand Total</t>
  </si>
  <si>
    <t>Count of country</t>
  </si>
  <si>
    <t>Country Name</t>
  </si>
  <si>
    <t>Number of Billionaires</t>
  </si>
  <si>
    <t>Country VS No. of Billionaires</t>
  </si>
  <si>
    <t>Sector VS Country count</t>
  </si>
  <si>
    <t>FALSE</t>
  </si>
  <si>
    <t>TRUE</t>
  </si>
  <si>
    <t>Count of selfMade</t>
  </si>
  <si>
    <t>Self Made or Not</t>
  </si>
  <si>
    <t>statISelf Madeheriteds</t>
  </si>
  <si>
    <t>Count of statISelf Madeheriteds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</si>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</sst>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sz val="15"/>
      <color theme="1"/>
      <name val="Aptos Narrow"/>
      <family val="2"/>
      <scheme val="minor"/>
    </font>
    <font>
      <b/>
      <sz val="11"/>
      <name val="Arial"/>
      <family val="2"/>
    </font>
    <font>
      <b/>
      <sz val="18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5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0" borderId="0" xfId="0" applyFont="1"/>
    <xf numFmtId="0" fontId="21" fillId="0" borderId="0" xfId="0" applyFont="1"/>
    <xf numFmtId="0" fontId="0" fillId="34" borderId="0" xfId="0" applyFill="1"/>
    <xf numFmtId="0" fontId="0" fillId="0" borderId="13" xfId="0" applyBorder="1"/>
    <xf numFmtId="0" fontId="0" fillId="0" borderId="13" xfId="0" pivotButton="1" applyBorder="1"/>
    <xf numFmtId="0" fontId="0" fillId="0" borderId="13" xfId="0" applyBorder="1" applyAlignment="1">
      <alignment horizontal="left"/>
    </xf>
    <xf numFmtId="0" fontId="22" fillId="35" borderId="13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24" fillId="37" borderId="13" xfId="0" applyFont="1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23" fillId="36" borderId="13" xfId="0" applyFont="1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5" xfId="0" applyNumberFormat="1" applyBorder="1"/>
    <xf numFmtId="0" fontId="0" fillId="0" borderId="14" xfId="0" applyNumberFormat="1" applyBorder="1"/>
    <xf numFmtId="0" fontId="0" fillId="0" borderId="14" xfId="0" pivotButton="1" applyBorder="1"/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 Statistics Dataset.xlsx]Self-made vs inherited!PivotTable1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'Self-made vs inherited'!$B$3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'Self-made vs inherited'!$A$4:$A$6</c:f>
              <c:strCache>
                <c:ptCount val="2"/>
                <c:pt idx="0">
                  <c:v>Inherited</c:v>
                </c:pt>
                <c:pt idx="1">
                  <c:v>Self Made</c:v>
                </c:pt>
              </c:strCache>
            </c:strRef>
          </c:cat>
          <c:val>
            <c:numRef>
              <c:f>'Self-made vs inherited'!$B$4:$B$6</c:f>
              <c:numCache>
                <c:formatCode>General</c:formatCode>
                <c:ptCount val="2"/>
                <c:pt idx="0">
                  <c:v>950</c:v>
                </c:pt>
                <c:pt idx="1">
                  <c:v>1690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D-4E16-866B-44D41AF37F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8161503"/>
        <c:axId val="438162943"/>
      </c:barChart>
      <c:catAx>
        <c:axId val="43816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62943"/>
        <c:crosses val="autoZero"/>
        <c:auto val="1"/>
        <c:lblAlgn val="ctr"/>
        <c:lblOffset val="100"/>
        <c:noMultiLvlLbl val="0"/>
      </c:catAx>
      <c:valAx>
        <c:axId val="43816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6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 Statistics Dataset.xlsx]Gender Count!PivotTable2</c:name>
    <c:fmtId val="3"/>
  </c:pivotSource>
  <c:chart>
    <c:autoTitleDeleted val="1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'Gender Count'!$B$3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Count'!$A$4:$A$6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Count'!$B$4:$B$6</c:f>
              <c:numCache>
                <c:formatCode>General</c:formatCode>
                <c:ptCount val="2"/>
                <c:pt idx="0">
                  <c:v>337</c:v>
                </c:pt>
                <c:pt idx="1">
                  <c:v>2303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D-41F5-A2AF-14AB6B3BA0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97367311"/>
        <c:axId val="497365391"/>
      </c:areaChart>
      <c:catAx>
        <c:axId val="49736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65391"/>
        <c:crosses val="autoZero"/>
        <c:auto val="1"/>
        <c:lblAlgn val="ctr"/>
        <c:lblOffset val="100"/>
        <c:noMultiLvlLbl val="0"/>
      </c:catAx>
      <c:valAx>
        <c:axId val="4973653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6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 Statistics Dataset.xlsx]Country vs billionaires count!PivotTable1</c:name>
    <c:fmtId val="3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'Country vs billionaires count'!$B$3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46-473C-8ADB-413A20D0B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46-473C-8ADB-413A20D0B5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46-473C-8ADB-413A20D0B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46-473C-8ADB-413A20D0B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46-473C-8ADB-413A20D0B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146-473C-8ADB-413A20D0B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146-473C-8ADB-413A20D0B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146-473C-8ADB-413A20D0B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146-473C-8ADB-413A20D0B57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146-473C-8ADB-413A20D0B57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146-473C-8ADB-413A20D0B57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146-473C-8ADB-413A20D0B57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146-473C-8ADB-413A20D0B57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146-473C-8ADB-413A20D0B57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146-473C-8ADB-413A20D0B57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146-473C-8ADB-413A20D0B57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146-473C-8ADB-413A20D0B57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146-473C-8ADB-413A20D0B57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146-473C-8ADB-413A20D0B57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146-473C-8ADB-413A20D0B57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A146-473C-8ADB-413A20D0B57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A146-473C-8ADB-413A20D0B57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A146-473C-8ADB-413A20D0B57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A146-473C-8ADB-413A20D0B57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A146-473C-8ADB-413A20D0B578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A146-473C-8ADB-413A20D0B578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A146-473C-8ADB-413A20D0B578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146-473C-8ADB-413A20D0B578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146-473C-8ADB-413A20D0B578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146-473C-8ADB-413A20D0B578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146-473C-8ADB-413A20D0B578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146-473C-8ADB-413A20D0B578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A146-473C-8ADB-413A20D0B578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A146-473C-8ADB-413A20D0B578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A146-473C-8ADB-413A20D0B578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A146-473C-8ADB-413A20D0B578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A146-473C-8ADB-413A20D0B578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A146-473C-8ADB-413A20D0B578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A146-473C-8ADB-413A20D0B578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A146-473C-8ADB-413A20D0B578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A146-473C-8ADB-413A20D0B578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A146-473C-8ADB-413A20D0B578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A146-473C-8ADB-413A20D0B578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A146-473C-8ADB-413A20D0B578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A146-473C-8ADB-413A20D0B578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A146-473C-8ADB-413A20D0B578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A146-473C-8ADB-413A20D0B578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A146-473C-8ADB-413A20D0B578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A146-473C-8ADB-413A20D0B578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A146-473C-8ADB-413A20D0B578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A146-473C-8ADB-413A20D0B578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A146-473C-8ADB-413A20D0B578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A146-473C-8ADB-413A20D0B578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A146-473C-8ADB-413A20D0B578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A146-473C-8ADB-413A20D0B578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A146-473C-8ADB-413A20D0B578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A146-473C-8ADB-413A20D0B578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A146-473C-8ADB-413A20D0B578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A146-473C-8ADB-413A20D0B578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A146-473C-8ADB-413A20D0B578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A146-473C-8ADB-413A20D0B578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A146-473C-8ADB-413A20D0B578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A146-473C-8ADB-413A20D0B578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A146-473C-8ADB-413A20D0B578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A146-473C-8ADB-413A20D0B578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A146-473C-8ADB-413A20D0B578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A146-473C-8ADB-413A20D0B578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A146-473C-8ADB-413A20D0B578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A146-473C-8ADB-413A20D0B578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A146-473C-8ADB-413A20D0B578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A146-473C-8ADB-413A20D0B578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A146-473C-8ADB-413A20D0B578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A146-473C-8ADB-413A20D0B578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A146-473C-8ADB-413A20D0B578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A146-473C-8ADB-413A20D0B578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A146-473C-8ADB-413A20D0B578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A146-473C-8ADB-413A20D0B578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A146-473C-8ADB-413A20D0B578}"/>
              </c:ext>
            </c:extLst>
          </c:dPt>
          <c:cat>
            <c:strRef>
              <c:f>'Country vs billionaires count'!$A$4:$A$82</c:f>
              <c:strCache>
                <c:ptCount val="78"/>
                <c:pt idx="0">
                  <c:v>Algeria</c:v>
                </c:pt>
                <c:pt idx="1">
                  <c:v>Andorra</c:v>
                </c:pt>
                <c:pt idx="2">
                  <c:v>Argentina</c:v>
                </c:pt>
                <c:pt idx="3">
                  <c:v>Armenia</c:v>
                </c:pt>
                <c:pt idx="4">
                  <c:v>Australia</c:v>
                </c:pt>
                <c:pt idx="5">
                  <c:v>Austria</c:v>
                </c:pt>
                <c:pt idx="6">
                  <c:v>Bahamas</c:v>
                </c:pt>
                <c:pt idx="7">
                  <c:v>Bahrain</c:v>
                </c:pt>
                <c:pt idx="8">
                  <c:v>Belgium</c:v>
                </c:pt>
                <c:pt idx="9">
                  <c:v>Bermuda</c:v>
                </c:pt>
                <c:pt idx="10">
                  <c:v>Brazil</c:v>
                </c:pt>
                <c:pt idx="11">
                  <c:v>British Virgin Islands</c:v>
                </c:pt>
                <c:pt idx="12">
                  <c:v>Cambodia</c:v>
                </c:pt>
                <c:pt idx="13">
                  <c:v>Canada</c:v>
                </c:pt>
                <c:pt idx="14">
                  <c:v>Cayman Islands</c:v>
                </c:pt>
                <c:pt idx="15">
                  <c:v>Chile</c:v>
                </c:pt>
                <c:pt idx="16">
                  <c:v>China</c:v>
                </c:pt>
                <c:pt idx="17">
                  <c:v>Colombia</c:v>
                </c:pt>
                <c:pt idx="18">
                  <c:v>Cyprus</c:v>
                </c:pt>
                <c:pt idx="19">
                  <c:v>Czech Republic</c:v>
                </c:pt>
                <c:pt idx="20">
                  <c:v>Denmark</c:v>
                </c:pt>
                <c:pt idx="21">
                  <c:v>Egypt</c:v>
                </c:pt>
                <c:pt idx="22">
                  <c:v>Eswatini (Swaziland)</c:v>
                </c:pt>
                <c:pt idx="23">
                  <c:v>Finland</c:v>
                </c:pt>
                <c:pt idx="24">
                  <c:v>France</c:v>
                </c:pt>
                <c:pt idx="25">
                  <c:v>Georgia</c:v>
                </c:pt>
                <c:pt idx="26">
                  <c:v>Germany</c:v>
                </c:pt>
                <c:pt idx="27">
                  <c:v>Greece</c:v>
                </c:pt>
                <c:pt idx="28">
                  <c:v>Guernsey</c:v>
                </c:pt>
                <c:pt idx="29">
                  <c:v>Hong Kong</c:v>
                </c:pt>
                <c:pt idx="30">
                  <c:v>Hungary</c:v>
                </c:pt>
                <c:pt idx="31">
                  <c:v>India</c:v>
                </c:pt>
                <c:pt idx="32">
                  <c:v>Indonesia</c:v>
                </c:pt>
                <c:pt idx="33">
                  <c:v>Ireland</c:v>
                </c:pt>
                <c:pt idx="34">
                  <c:v>Israel</c:v>
                </c:pt>
                <c:pt idx="35">
                  <c:v>Italy</c:v>
                </c:pt>
                <c:pt idx="36">
                  <c:v>Japan</c:v>
                </c:pt>
                <c:pt idx="37">
                  <c:v>Kazakhstan</c:v>
                </c:pt>
                <c:pt idx="38">
                  <c:v>Latvia</c:v>
                </c:pt>
                <c:pt idx="39">
                  <c:v>Lebanon</c:v>
                </c:pt>
                <c:pt idx="40">
                  <c:v>Liechtenstein</c:v>
                </c:pt>
                <c:pt idx="41">
                  <c:v>Luxembourg</c:v>
                </c:pt>
                <c:pt idx="42">
                  <c:v>Malaysia</c:v>
                </c:pt>
                <c:pt idx="43">
                  <c:v>Mexico</c:v>
                </c:pt>
                <c:pt idx="44">
                  <c:v>Monaco</c:v>
                </c:pt>
                <c:pt idx="45">
                  <c:v>Morocco</c:v>
                </c:pt>
                <c:pt idx="46">
                  <c:v>Nepal</c:v>
                </c:pt>
                <c:pt idx="47">
                  <c:v>Netherlands</c:v>
                </c:pt>
                <c:pt idx="48">
                  <c:v>New Zealand</c:v>
                </c:pt>
                <c:pt idx="49">
                  <c:v>Nigeria</c:v>
                </c:pt>
                <c:pt idx="50">
                  <c:v>Norway</c:v>
                </c:pt>
                <c:pt idx="51">
                  <c:v>Oman</c:v>
                </c:pt>
                <c:pt idx="52">
                  <c:v>Peru</c:v>
                </c:pt>
                <c:pt idx="53">
                  <c:v>Philippines</c:v>
                </c:pt>
                <c:pt idx="54">
                  <c:v>Poland</c:v>
                </c:pt>
                <c:pt idx="55">
                  <c:v>Portugal</c:v>
                </c:pt>
                <c:pt idx="56">
                  <c:v>Qatar</c:v>
                </c:pt>
                <c:pt idx="57">
                  <c:v>Romania</c:v>
                </c:pt>
                <c:pt idx="58">
                  <c:v>Russia</c:v>
                </c:pt>
                <c:pt idx="59">
                  <c:v>Singapore</c:v>
                </c:pt>
                <c:pt idx="60">
                  <c:v>Slovakia</c:v>
                </c:pt>
                <c:pt idx="61">
                  <c:v>South Africa</c:v>
                </c:pt>
                <c:pt idx="62">
                  <c:v>South Korea</c:v>
                </c:pt>
                <c:pt idx="63">
                  <c:v>Spain</c:v>
                </c:pt>
                <c:pt idx="64">
                  <c:v>Sweden</c:v>
                </c:pt>
                <c:pt idx="65">
                  <c:v>Switzerland</c:v>
                </c:pt>
                <c:pt idx="66">
                  <c:v>Taiwan</c:v>
                </c:pt>
                <c:pt idx="67">
                  <c:v>Tanzania</c:v>
                </c:pt>
                <c:pt idx="68">
                  <c:v>Thailand</c:v>
                </c:pt>
                <c:pt idx="69">
                  <c:v>Turkey</c:v>
                </c:pt>
                <c:pt idx="70">
                  <c:v>Turks and Caicos Islands</c:v>
                </c:pt>
                <c:pt idx="71">
                  <c:v>Ukraine</c:v>
                </c:pt>
                <c:pt idx="72">
                  <c:v>United Arab Emirates</c:v>
                </c:pt>
                <c:pt idx="73">
                  <c:v>United Kingdom</c:v>
                </c:pt>
                <c:pt idx="74">
                  <c:v>United States</c:v>
                </c:pt>
                <c:pt idx="75">
                  <c:v>Uruguay</c:v>
                </c:pt>
                <c:pt idx="76">
                  <c:v>Uzbekistan</c:v>
                </c:pt>
                <c:pt idx="77">
                  <c:v>Vietnam</c:v>
                </c:pt>
              </c:strCache>
            </c:strRef>
          </c:cat>
          <c:val>
            <c:numRef>
              <c:f>'Country vs billionaires count'!$B$4:$B$82</c:f>
              <c:numCache>
                <c:formatCode>General</c:formatCode>
                <c:ptCount val="78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43</c:v>
                </c:pt>
                <c:pt idx="5">
                  <c:v>11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44</c:v>
                </c:pt>
                <c:pt idx="11">
                  <c:v>1</c:v>
                </c:pt>
                <c:pt idx="12">
                  <c:v>1</c:v>
                </c:pt>
                <c:pt idx="13">
                  <c:v>42</c:v>
                </c:pt>
                <c:pt idx="14">
                  <c:v>3</c:v>
                </c:pt>
                <c:pt idx="15">
                  <c:v>6</c:v>
                </c:pt>
                <c:pt idx="16">
                  <c:v>523</c:v>
                </c:pt>
                <c:pt idx="17">
                  <c:v>1</c:v>
                </c:pt>
                <c:pt idx="18">
                  <c:v>5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1</c:v>
                </c:pt>
                <c:pt idx="23">
                  <c:v>7</c:v>
                </c:pt>
                <c:pt idx="24">
                  <c:v>35</c:v>
                </c:pt>
                <c:pt idx="25">
                  <c:v>1</c:v>
                </c:pt>
                <c:pt idx="26">
                  <c:v>102</c:v>
                </c:pt>
                <c:pt idx="27">
                  <c:v>3</c:v>
                </c:pt>
                <c:pt idx="28">
                  <c:v>1</c:v>
                </c:pt>
                <c:pt idx="29">
                  <c:v>68</c:v>
                </c:pt>
                <c:pt idx="30">
                  <c:v>3</c:v>
                </c:pt>
                <c:pt idx="31">
                  <c:v>157</c:v>
                </c:pt>
                <c:pt idx="32">
                  <c:v>25</c:v>
                </c:pt>
                <c:pt idx="33">
                  <c:v>4</c:v>
                </c:pt>
                <c:pt idx="34">
                  <c:v>26</c:v>
                </c:pt>
                <c:pt idx="35">
                  <c:v>55</c:v>
                </c:pt>
                <c:pt idx="36">
                  <c:v>38</c:v>
                </c:pt>
                <c:pt idx="37">
                  <c:v>7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11</c:v>
                </c:pt>
                <c:pt idx="43">
                  <c:v>13</c:v>
                </c:pt>
                <c:pt idx="44">
                  <c:v>17</c:v>
                </c:pt>
                <c:pt idx="45">
                  <c:v>2</c:v>
                </c:pt>
                <c:pt idx="46">
                  <c:v>1</c:v>
                </c:pt>
                <c:pt idx="47">
                  <c:v>10</c:v>
                </c:pt>
                <c:pt idx="48">
                  <c:v>2</c:v>
                </c:pt>
                <c:pt idx="49">
                  <c:v>3</c:v>
                </c:pt>
                <c:pt idx="50">
                  <c:v>9</c:v>
                </c:pt>
                <c:pt idx="51">
                  <c:v>1</c:v>
                </c:pt>
                <c:pt idx="52">
                  <c:v>2</c:v>
                </c:pt>
                <c:pt idx="53">
                  <c:v>14</c:v>
                </c:pt>
                <c:pt idx="54">
                  <c:v>5</c:v>
                </c:pt>
                <c:pt idx="55">
                  <c:v>1</c:v>
                </c:pt>
                <c:pt idx="56">
                  <c:v>2</c:v>
                </c:pt>
                <c:pt idx="57">
                  <c:v>3</c:v>
                </c:pt>
                <c:pt idx="58">
                  <c:v>79</c:v>
                </c:pt>
                <c:pt idx="59">
                  <c:v>46</c:v>
                </c:pt>
                <c:pt idx="60">
                  <c:v>2</c:v>
                </c:pt>
                <c:pt idx="61">
                  <c:v>5</c:v>
                </c:pt>
                <c:pt idx="62">
                  <c:v>29</c:v>
                </c:pt>
                <c:pt idx="63">
                  <c:v>25</c:v>
                </c:pt>
                <c:pt idx="64">
                  <c:v>26</c:v>
                </c:pt>
                <c:pt idx="65">
                  <c:v>78</c:v>
                </c:pt>
                <c:pt idx="66">
                  <c:v>43</c:v>
                </c:pt>
                <c:pt idx="67">
                  <c:v>1</c:v>
                </c:pt>
                <c:pt idx="68">
                  <c:v>28</c:v>
                </c:pt>
                <c:pt idx="69">
                  <c:v>25</c:v>
                </c:pt>
                <c:pt idx="70">
                  <c:v>1</c:v>
                </c:pt>
                <c:pt idx="71">
                  <c:v>6</c:v>
                </c:pt>
                <c:pt idx="72">
                  <c:v>17</c:v>
                </c:pt>
                <c:pt idx="73">
                  <c:v>82</c:v>
                </c:pt>
                <c:pt idx="74">
                  <c:v>754</c:v>
                </c:pt>
                <c:pt idx="75">
                  <c:v>1</c:v>
                </c:pt>
                <c:pt idx="76">
                  <c:v>1</c:v>
                </c:pt>
                <c:pt idx="7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3-4F28-9EAD-500042AD6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 Statistics Dataset.xlsx]Self Made or not!PivotTable4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Self</a:t>
            </a:r>
            <a:r>
              <a:rPr lang="en-US" baseline="0">
                <a:solidFill>
                  <a:schemeClr val="bg1"/>
                </a:solidFill>
              </a:rPr>
              <a:t> made or not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'Self Made or not'!$B$3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0FF-4A8E-A686-3D9D0C2B680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0FF-4A8E-A686-3D9D0C2B680D}"/>
              </c:ext>
            </c:extLst>
          </c:dPt>
          <c:cat>
            <c:strRef>
              <c:f>'Self Made or not'!$A$4:$A$6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'Self Made or not'!$B$4:$B$6</c:f>
              <c:numCache>
                <c:formatCode>General</c:formatCode>
                <c:ptCount val="2"/>
                <c:pt idx="0">
                  <c:v>828</c:v>
                </c:pt>
                <c:pt idx="1">
                  <c:v>1812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7-4420-9B61-DE938D2A1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 Statistics Dataset.xlsx]Sector vs country count!PivotTable3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sector</a:t>
            </a:r>
            <a:r>
              <a:rPr lang="en-US" b="1" baseline="0"/>
              <a:t> vs countries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'Sector vs country 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'Sector vs country count'!$A$4:$A$22</c:f>
              <c:strCache>
                <c:ptCount val="18"/>
                <c:pt idx="0">
                  <c:v>Automotive</c:v>
                </c:pt>
                <c:pt idx="1">
                  <c:v>Construction &amp; Engineering</c:v>
                </c:pt>
                <c:pt idx="2">
                  <c:v>Diversified</c:v>
                </c:pt>
                <c:pt idx="3">
                  <c:v>Energy</c:v>
                </c:pt>
                <c:pt idx="4">
                  <c:v>Fashion &amp; Retail</c:v>
                </c:pt>
                <c:pt idx="5">
                  <c:v>Finance &amp; Investments</c:v>
                </c:pt>
                <c:pt idx="6">
                  <c:v>Food &amp; Beverage</c:v>
                </c:pt>
                <c:pt idx="7">
                  <c:v>Gambling &amp; Casinos</c:v>
                </c:pt>
                <c:pt idx="8">
                  <c:v>Healthcare</c:v>
                </c:pt>
                <c:pt idx="9">
                  <c:v>Logistics</c:v>
                </c:pt>
                <c:pt idx="10">
                  <c:v>Manufacturing</c:v>
                </c:pt>
                <c:pt idx="11">
                  <c:v>Media &amp; Entertainment</c:v>
                </c:pt>
                <c:pt idx="12">
                  <c:v>Metals &amp; Mining</c:v>
                </c:pt>
                <c:pt idx="13">
                  <c:v>Real Estate</c:v>
                </c:pt>
                <c:pt idx="14">
                  <c:v>Service</c:v>
                </c:pt>
                <c:pt idx="15">
                  <c:v>Sports</c:v>
                </c:pt>
                <c:pt idx="16">
                  <c:v>Technology</c:v>
                </c:pt>
                <c:pt idx="17">
                  <c:v>Telecom</c:v>
                </c:pt>
              </c:strCache>
            </c:strRef>
          </c:cat>
          <c:val>
            <c:numRef>
              <c:f>'Sector vs country count'!$B$4:$B$22</c:f>
              <c:numCache>
                <c:formatCode>General</c:formatCode>
                <c:ptCount val="18"/>
                <c:pt idx="0">
                  <c:v>73</c:v>
                </c:pt>
                <c:pt idx="1">
                  <c:v>45</c:v>
                </c:pt>
                <c:pt idx="2">
                  <c:v>187</c:v>
                </c:pt>
                <c:pt idx="3">
                  <c:v>100</c:v>
                </c:pt>
                <c:pt idx="4">
                  <c:v>266</c:v>
                </c:pt>
                <c:pt idx="5">
                  <c:v>372</c:v>
                </c:pt>
                <c:pt idx="6">
                  <c:v>212</c:v>
                </c:pt>
                <c:pt idx="7">
                  <c:v>25</c:v>
                </c:pt>
                <c:pt idx="8">
                  <c:v>201</c:v>
                </c:pt>
                <c:pt idx="9">
                  <c:v>40</c:v>
                </c:pt>
                <c:pt idx="10">
                  <c:v>324</c:v>
                </c:pt>
                <c:pt idx="11">
                  <c:v>91</c:v>
                </c:pt>
                <c:pt idx="12">
                  <c:v>74</c:v>
                </c:pt>
                <c:pt idx="13">
                  <c:v>193</c:v>
                </c:pt>
                <c:pt idx="14">
                  <c:v>53</c:v>
                </c:pt>
                <c:pt idx="15">
                  <c:v>39</c:v>
                </c:pt>
                <c:pt idx="16">
                  <c:v>314</c:v>
                </c:pt>
                <c:pt idx="1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C-4B62-9B6B-C75639011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404895"/>
        <c:axId val="1324405855"/>
      </c:barChart>
      <c:catAx>
        <c:axId val="132440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405855"/>
        <c:crosses val="autoZero"/>
        <c:auto val="1"/>
        <c:lblAlgn val="ctr"/>
        <c:lblOffset val="100"/>
        <c:noMultiLvlLbl val="0"/>
      </c:catAx>
      <c:valAx>
        <c:axId val="132440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40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4</xdr:row>
      <xdr:rowOff>102870</xdr:rowOff>
    </xdr:from>
    <xdr:to>
      <xdr:col>12</xdr:col>
      <xdr:colOff>533400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03134-C24B-D143-E1B1-6FFE88CEA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4</xdr:row>
      <xdr:rowOff>102870</xdr:rowOff>
    </xdr:from>
    <xdr:to>
      <xdr:col>11</xdr:col>
      <xdr:colOff>411480</xdr:colOff>
      <xdr:row>19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7F1ED-9496-BBC1-B883-66D64D226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446314</xdr:colOff>
      <xdr:row>4</xdr:row>
      <xdr:rowOff>0</xdr:rowOff>
    </xdr:from>
    <xdr:to>
      <xdr:col>10</xdr:col>
      <xdr:colOff>141514</xdr:colOff>
      <xdr:row>19</xdr:row>
      <xdr:rowOff>21771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44F31-45A8-8C91-2E48-9E97692B4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1</xdr:row>
      <xdr:rowOff>148590</xdr:rowOff>
    </xdr:from>
    <xdr:to>
      <xdr:col>11</xdr:col>
      <xdr:colOff>182880</xdr:colOff>
      <xdr:row>16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B8ABBE-0790-C885-60E2-BCEB74AA4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2</xdr:row>
      <xdr:rowOff>163830</xdr:rowOff>
    </xdr:from>
    <xdr:to>
      <xdr:col>15</xdr:col>
      <xdr:colOff>38100</xdr:colOff>
      <xdr:row>21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13E43-8BA7-E22E-D751-2D3623F1E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 APPU" refreshedDate="45455.997402314817" createdVersion="8" refreshedVersion="8" minRefreshableVersion="3" recordCount="2640" xr:uid="{3AB19133-EA1E-4D09-94A7-33007FBA8BCD}">
  <cacheSource type="worksheet">
    <worksheetSource name="Table1"/>
  </cacheSource>
  <cacheFields count="14">
    <cacheField name="rank" numFmtId="0">
      <sharedItems containsSemiMixedTypes="0" containsString="0" containsNumber="1" containsInteger="1" minValue="1" maxValue="2540" count="2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9"/>
        <n v="20"/>
        <n v="21"/>
        <n v="22"/>
        <n v="23"/>
        <n v="24"/>
        <n v="25"/>
        <n v="26"/>
        <n v="27"/>
        <n v="28"/>
        <n v="29"/>
        <n v="30"/>
        <n v="31"/>
        <n v="33"/>
        <n v="34"/>
        <n v="35"/>
        <n v="37"/>
        <n v="38"/>
        <n v="39"/>
        <n v="40"/>
        <n v="41"/>
        <n v="43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7"/>
        <n v="68"/>
        <n v="69"/>
        <n v="70"/>
        <n v="71"/>
        <n v="72"/>
        <n v="74"/>
        <n v="76"/>
        <n v="77"/>
        <n v="79"/>
        <n v="80"/>
        <n v="81"/>
        <n v="82"/>
        <n v="83"/>
        <n v="84"/>
        <n v="86"/>
        <n v="88"/>
        <n v="89"/>
        <n v="92"/>
        <n v="93"/>
        <n v="94"/>
        <n v="97"/>
        <n v="99"/>
        <n v="100"/>
        <n v="101"/>
        <n v="103"/>
        <n v="104"/>
        <n v="106"/>
        <n v="107"/>
        <n v="108"/>
        <n v="112"/>
        <n v="113"/>
        <n v="114"/>
        <n v="115"/>
        <n v="116"/>
        <n v="118"/>
        <n v="119"/>
        <n v="120"/>
        <n v="121"/>
        <n v="122"/>
        <n v="123"/>
        <n v="124"/>
        <n v="126"/>
        <n v="127"/>
        <n v="128"/>
        <n v="130"/>
        <n v="133"/>
        <n v="136"/>
        <n v="137"/>
        <n v="138"/>
        <n v="140"/>
        <n v="141"/>
        <n v="142"/>
        <n v="144"/>
        <n v="145"/>
        <n v="146"/>
        <n v="147"/>
        <n v="148"/>
        <n v="151"/>
        <n v="153"/>
        <n v="157"/>
        <n v="159"/>
        <n v="161"/>
        <n v="164"/>
        <n v="165"/>
        <n v="167"/>
        <n v="170"/>
        <n v="171"/>
        <n v="179"/>
        <n v="182"/>
        <n v="183"/>
        <n v="184"/>
        <n v="190"/>
        <n v="195"/>
        <n v="202"/>
        <n v="204"/>
        <n v="206"/>
        <n v="208"/>
        <n v="215"/>
        <n v="220"/>
        <n v="223"/>
        <n v="230"/>
        <n v="232"/>
        <n v="239"/>
        <n v="242"/>
        <n v="246"/>
        <n v="249"/>
        <n v="256"/>
        <n v="261"/>
        <n v="268"/>
        <n v="276"/>
        <n v="282"/>
        <n v="290"/>
        <n v="299"/>
        <n v="305"/>
        <n v="312"/>
        <n v="317"/>
        <n v="325"/>
        <n v="332"/>
        <n v="344"/>
        <n v="352"/>
        <n v="365"/>
        <n v="383"/>
        <n v="390"/>
        <n v="397"/>
        <n v="405"/>
        <n v="411"/>
        <n v="418"/>
        <n v="425"/>
        <n v="437"/>
        <n v="442"/>
        <n v="445"/>
        <n v="455"/>
        <n v="466"/>
        <n v="486"/>
        <n v="497"/>
        <n v="511"/>
        <n v="523"/>
        <n v="534"/>
        <n v="552"/>
        <n v="567"/>
        <n v="580"/>
        <n v="591"/>
        <n v="611"/>
        <n v="624"/>
        <n v="636"/>
        <n v="659"/>
        <n v="679"/>
        <n v="699"/>
        <n v="721"/>
        <n v="748"/>
        <n v="766"/>
        <n v="787"/>
        <n v="818"/>
        <n v="852"/>
        <n v="878"/>
        <n v="905"/>
        <n v="949"/>
        <n v="982"/>
        <n v="1027"/>
        <n v="1067"/>
        <n v="1104"/>
        <n v="1164"/>
        <n v="1217"/>
        <n v="1272"/>
        <n v="1312"/>
        <n v="1368"/>
        <n v="1434"/>
        <n v="1516"/>
        <n v="1575"/>
        <n v="1647"/>
        <n v="1725"/>
        <n v="1804"/>
        <n v="1905"/>
        <n v="2020"/>
        <n v="2133"/>
        <n v="2259"/>
        <n v="2405"/>
        <n v="2540"/>
      </sharedItems>
    </cacheField>
    <cacheField name="finalWorth" numFmtId="0">
      <sharedItems containsSemiMixedTypes="0" containsString="0" containsNumber="1" containsInteger="1" minValue="1000" maxValue="211000"/>
    </cacheField>
    <cacheField name="category" numFmtId="0">
      <sharedItems/>
    </cacheField>
    <cacheField name="personName" numFmtId="0">
      <sharedItems count="2638">
        <s v="Bernard Arnault &amp; family"/>
        <s v="Elon Musk"/>
        <s v="Jeff Bezos"/>
        <s v="Larry Ellison"/>
        <s v="Warren Buffett"/>
        <s v="Bill Gates"/>
        <s v="Michael Bloomberg"/>
        <s v="Carlos Slim Helu &amp; family"/>
        <s v="Mukesh Ambani"/>
        <s v="Steve Ballmer"/>
        <s v="Francoise Bettencourt Meyers &amp; family"/>
        <s v="Larry Page"/>
        <s v="Amancio Ortega"/>
        <s v="Sergey Brin"/>
        <s v="Zhong Shanshan"/>
        <s v="Mark Zuckerberg"/>
        <s v="Charles Koch &amp; family"/>
        <s v="Julia Koch &amp; family"/>
        <s v="Jim Walton"/>
        <s v="Rob Walton &amp; family"/>
        <s v="Alice Walton"/>
        <s v="David Thomson &amp; family"/>
        <s v="Michael Dell"/>
        <s v="Gautam Adani"/>
        <s v="Phil Knight &amp; family"/>
        <s v="Zhang Yiming"/>
        <s v="Dieter Schwarz"/>
        <s v="François Pinault &amp; family"/>
        <s v="Klaus-Michael Kuehne"/>
        <s v="Giovanni Ferrero"/>
        <s v="Jacqueline Mars"/>
        <s v="John Mars"/>
        <s v="Li Ka-shing"/>
        <s v="Ma Huateng"/>
        <s v="Miriam Adelson &amp; family"/>
        <s v="Ken Griffin"/>
        <s v="Mark Mateschitz"/>
        <s v="Robin Zeng"/>
        <s v="Tadashi Yanai &amp; family"/>
        <s v="Len Blavatnik"/>
        <s v="Alain Wertheimer"/>
        <s v="Gerard Wertheimer"/>
        <s v="Gianluigi Aponte"/>
        <s v="Rafaela Aponte-Diamant"/>
        <s v="Colin Zheng Huang"/>
        <s v="Reinhold Wuerth &amp; family"/>
        <s v="Lee Shau Kee"/>
        <s v="Jeff Yass"/>
        <s v="Jim Simons"/>
        <s v="Stephen Schwarzman"/>
        <s v="Susanne Klatten"/>
        <s v="Gina Rinehart"/>
        <s v="William Ding"/>
        <s v="Germán Larrea Mota Velasco &amp; family"/>
        <s v="Shiv Nadar"/>
        <s v="Low Tuck Kwong"/>
        <s v="Thomas Peterffy"/>
        <s v="Andrey Melnichenko &amp; family"/>
        <s v="Stefan Quandt"/>
        <s v="MacKenzie Scott"/>
        <s v="R. Budi Hartono"/>
        <s v="Vladimir Potanin"/>
        <s v="Jack Ma"/>
        <s v="He Xiangjian &amp; family"/>
        <s v="Iris Fontbona &amp; family"/>
        <s v="Michael Hartono"/>
        <s v="James Ratcliffe"/>
        <s v="Cyrus Poonawalla"/>
        <s v="Masayoshi Son"/>
        <s v="Vladimir Lisin"/>
        <s v="Emmanuel Besnier"/>
        <s v="Abigail Johnson"/>
        <s v="Leonid Mikhelson &amp; family"/>
        <s v="Lukas Walton"/>
        <s v="Wang Wei"/>
        <s v="Jensen Huang"/>
        <s v="Leonard Lauder"/>
        <s v="Takemitsu Takizaki"/>
        <s v="Alexey Mordashov &amp; family"/>
        <s v="Vagit Alekperov"/>
        <s v="Thomas Frist, Jr. &amp; family"/>
        <s v="Andrew Forrest"/>
        <s v="Ray Dalio"/>
        <s v="Eric Li"/>
        <s v="Wang Wenyin"/>
        <s v="Eyal Ofer"/>
        <s v="Qin Yinglin"/>
        <s v="Wang Chuanfu"/>
        <s v="Harold Hamm &amp; family"/>
        <s v="David Tepper"/>
        <s v="Gennady Timchenko"/>
        <s v="Daniel Gilbert"/>
        <s v="Lakshmi Mittal"/>
        <s v="Steve Cohen"/>
        <s v="Carl Icahn"/>
        <s v="Savitri Jindal &amp; family"/>
        <s v="Donald Bren"/>
        <s v="John Menard, Jr."/>
        <s v="Rupert Murdoch &amp; family"/>
        <s v="Vicky Safra &amp; family"/>
        <s v="Theo Albrecht, Jr. &amp; family"/>
        <s v="Renata Kellnerova &amp; family"/>
        <s v="Li Xiting"/>
        <s v="Stefan Persson"/>
        <s v="Eric Schmidt"/>
        <s v="Michael Platt"/>
        <s v="Pang Kang"/>
        <s v="Karl Albrecht Jr. &amp; family"/>
        <s v="Beate Heister"/>
        <s v="Jorge Paulo Lemann &amp; family"/>
        <s v="Peter Woo"/>
        <s v="Dilip Shanghvi"/>
        <s v="Robert Pera"/>
        <s v="Radhakishan Damani"/>
        <s v="Huang Shilin"/>
        <s v="Dhanin Chearavanont"/>
        <s v="David Green &amp; family"/>
        <s v="Charoen Sirivadhanabhakdi"/>
        <s v="Charlene de Carvalho-Heineken &amp; family"/>
        <s v="Xu Hang"/>
        <s v="Wei Jianjun &amp; family"/>
        <s v="Alisher Usmanov"/>
        <s v="Goh Cheng Liang"/>
        <s v="Kumar Birla"/>
        <s v="Aliko Dangote"/>
        <s v="Kwong Siu-hing"/>
        <s v="Idan Ofer"/>
        <s v="Chen Bang"/>
        <s v="Lui Che Woo"/>
        <s v="John Fredriksen"/>
        <s v="Diane Hendricks"/>
        <s v="Jan Koum"/>
        <s v="Jerry Jones"/>
        <s v="George Kaiser"/>
        <s v="Joseph Lau"/>
        <s v="Lu Xiangyang"/>
        <s v="Harry Triguboff"/>
        <s v="Uday Kotak"/>
        <s v="Stanley Kroenke"/>
        <s v="Mikhail Fridman"/>
        <s v="Sarath Ratanavadi"/>
        <s v="Dang Yanbao"/>
        <s v="Jiang Rensheng &amp; family"/>
        <s v="Shahid Khan"/>
        <s v="Laurene Powell Jobs &amp; family"/>
        <s v="Robert Kuok"/>
        <s v="Stephen Ross"/>
        <s v="Pavel Durov"/>
        <s v="Andreas Struengmann &amp; family"/>
        <s v="Thomas Struengmann &amp; family"/>
        <s v="Liu Hanyuan"/>
        <s v="Michael Rubin"/>
        <s v="Israel Englander"/>
        <s v="Viatcheslav Kantor"/>
        <s v="Anthony Pratt"/>
        <s v="Mikhail Prokhorov"/>
        <s v="Giorgio Armani"/>
        <s v="Johann Rupert &amp; family"/>
        <s v="Gong Hongjia &amp; family"/>
        <s v="Zhang Zhidong"/>
        <s v="Philip Anschutz"/>
        <s v="Judy Love &amp; family"/>
        <s v="Ricardo Salinas Pliego &amp; family"/>
        <s v="Donald Newhouse"/>
        <s v="Robert Kraft"/>
        <s v="Marcel Herrmann Telles"/>
        <s v="Suleiman Kerimov &amp; family"/>
        <s v="Sky Xu"/>
        <s v="Changpeng Zhao"/>
        <s v="Andrew Beal"/>
        <s v="Mike Cannon-Brookes"/>
        <s v="Carl Cook"/>
        <s v="David Duffield"/>
        <s v="Jeffery Hildebrand"/>
        <s v="Viktor Rashnikov"/>
        <s v="Eduardo Saverin"/>
        <s v="Georg Schaeffler"/>
        <s v="Christy Walton"/>
        <s v="Scott Farquhar"/>
        <s v="Quek Leng Chan"/>
        <s v="Wu Yajun"/>
        <s v="Autry Stephens"/>
        <s v="Liu Yongxing"/>
        <s v="Vinod Adani"/>
        <s v="Nicolas Puech"/>
        <s v="Jacques Saadé, Jr."/>
        <s v="Rodolphe Saadé"/>
        <s v="Tanya Saadé Zeenny"/>
        <s v="Melker Schorling &amp; family"/>
        <s v="Andrei Guriev &amp; family"/>
        <s v="Michael Kim"/>
        <s v="Lei Jun"/>
        <s v="Friedhelm Loh"/>
        <s v="Sun Piaoyang"/>
        <s v="Rick Cohen &amp; family"/>
        <s v="Jin Baofang"/>
        <s v="Luo Liguo &amp; family"/>
        <s v="Marijke Mars"/>
        <s v="Pamela Mars"/>
        <s v="Valerie Mars"/>
        <s v="Victoria Mars"/>
        <s v="Vincent Bolloré &amp; family"/>
        <s v="Jim Pattison"/>
        <s v="Ernesto Bertarelli"/>
        <s v="Wang Xing"/>
        <s v="Brian Chesky"/>
        <s v="James Dyson"/>
        <s v="Roman Abramovich &amp; family"/>
        <s v="Antonia Ax:son Johnson &amp; family"/>
        <s v="Daniel Kretinsky"/>
        <s v="John Malone"/>
        <s v="Azim Premji"/>
        <s v="Charles Schwab"/>
        <s v="Eric Smidt"/>
        <s v="David Cheriton"/>
        <s v="Ivan Glasenberg"/>
        <s v="Alexander Otto"/>
        <s v="Anthony von Mandl"/>
        <s v="Wang Liping &amp; family"/>
        <s v="Finn Rausing"/>
        <s v="Jorn Rausing"/>
        <s v="Kirsten Rausing"/>
        <s v="Tatyana Bakalchuk"/>
        <s v="John Doerr"/>
        <s v="Richard Liu"/>
        <s v="Dustin Moskovitz"/>
        <s v="Pierre Omidyar"/>
        <s v="Pei Zhenhua"/>
        <s v="Carrie Perrodo &amp; family"/>
        <s v="Chen Jianhua"/>
        <s v="Michael Otto"/>
        <s v="Leon Black"/>
        <s v="Graeme Hart"/>
        <s v="Ravi Jaipuria"/>
        <s v="Hasso Plattner &amp; family"/>
        <s v="Carlos Alberto Sicupira &amp; family"/>
        <s v="Manuel Villar"/>
        <s v="Andreas von Bechtolsheim &amp; family"/>
        <s v="Chase Coleman, III."/>
        <s v="Ann Walton Kroenke"/>
        <s v="Li Zhenguo &amp; family"/>
        <s v="Jim Kennedy"/>
        <s v="Nicky Oppenheimer &amp; family"/>
        <s v="Blair Parry-Okeden"/>
        <s v="Zheng Shuliang &amp; family"/>
        <s v="John Morris"/>
        <s v="Stefano Pessina"/>
        <s v="Francine von Finck &amp; family"/>
        <s v="Francis Choi"/>
        <s v="German Khan"/>
        <s v="Abdulsamad Rabiu"/>
        <s v="George Roberts"/>
        <s v="Kushal Pal Singh"/>
        <s v="Wang Jianlin"/>
        <s v="Yang Huiyan &amp; family"/>
        <s v="Laurent Dassault"/>
        <s v="Thierry Dassault"/>
        <s v="Tilman Fertitta"/>
        <s v="Marie-Hélène Habert-Dassault"/>
        <s v="Karel Komarek"/>
        <s v="Nathan Blecharczyk"/>
        <s v="Leonid Fedun"/>
        <s v="Bernard Marcus"/>
        <s v="Patrick Ryan"/>
        <s v="Robert F. Smith"/>
        <s v="Pavel Tykac"/>
        <s v="Eric Wittouck"/>
        <s v="Orlando Bravo"/>
        <s v="Ding Shizhong"/>
        <s v="Nancy Walton Laurie"/>
        <s v="Jay Y. Lee"/>
        <s v="Ramzi Musallam"/>
        <s v="David Shaw"/>
        <s v="Andrei Skoch &amp; family"/>
        <s v="Georg Stumpf"/>
        <s v="Rocco Commisso"/>
        <s v="Li Shuirong &amp; family"/>
        <s v="Lin Shu-hong"/>
        <s v="Qi Shi &amp; family"/>
        <s v="Yao Liangsong"/>
        <s v="Zhang Congyuan"/>
        <s v="Jean-Michel Besnier"/>
        <s v="Marie Besnier Beauvalot"/>
        <s v="David Geffen"/>
        <s v="Robin Li"/>
        <s v="Liu Yonghao &amp; family"/>
        <s v="Henry Samueli"/>
        <s v="Reinhold Schmieding"/>
        <s v="Ivar Tollefsen"/>
        <s v="Cao Renxian"/>
        <s v="Hasmukh Chudgar &amp; family"/>
        <s v="Andrew Currie"/>
        <s v="Joe Gebbia"/>
        <s v="Philip Ng"/>
        <s v="John Reece"/>
        <s v="Leonard Stern"/>
        <s v="Joseph Tsai"/>
        <s v="Zhong Huijuan"/>
        <s v="Arthur Blank"/>
        <s v="Charles Butt"/>
        <s v="Ding Shijia"/>
        <s v="Paul Tudor Jones, II."/>
        <s v="Henry Kravis"/>
        <s v="Zhang Yong"/>
        <s v="James Goodnight"/>
        <s v="Sri Prakash Lohia"/>
        <s v="Ma Jianrong"/>
        <s v="Robert Ng"/>
        <s v="Steven Rales"/>
        <s v="Nassef Sawiris"/>
        <s v="Harry Stine"/>
        <s v="Benu Gopal Bangur"/>
        <s v="Iskander Makhmudov"/>
        <s v="Anders Holch Povlsen"/>
        <s v="Enrique Razon Jr."/>
        <s v="Wang Laichun"/>
        <s v="Arthur Dantchik"/>
        <s v="Terry Gou"/>
        <s v="Jeff Greene"/>
        <s v="Don Hankey"/>
        <s v="Richard Kinder"/>
        <s v="Guillaume Pousaz"/>
        <s v="Takahisa Takahara"/>
        <s v="Zong Qinghou"/>
        <s v="Judy Faulkner"/>
        <s v="Johann Graf"/>
        <s v="Tamara Gustavson"/>
        <s v="Liang Wengen"/>
        <s v="Frederik Paulsen"/>
        <s v="Wee Cho Yaw"/>
        <s v="Zhang Hejun"/>
        <s v="Marc Benioff"/>
        <s v="Dmitri Bukhman"/>
        <s v="Igor Bukhman"/>
        <s v="Jack Dangermond"/>
        <s v="Ashwin Dani &amp; family"/>
        <s v="Ralph Lauren"/>
        <s v="Law Kar Po"/>
        <s v="Rohiqa Cyrus Mistry"/>
        <s v="Shapoor Mistry"/>
        <s v="J. Christopher Reyes"/>
        <s v="Jude Reyes"/>
        <s v="Don Vultaggio &amp; family"/>
        <s v="Alejandro Bailleres Gual &amp; family"/>
        <s v="Edythe Broad &amp; family"/>
        <s v="Pauline MacMillan Keinath"/>
        <s v="Philippe Laffont"/>
        <s v="Liu Jincheng &amp; family"/>
        <s v="Igor Olenicoff"/>
        <s v="Sandra Ortega Mera"/>
        <s v="Ronda Stryker"/>
        <s v="Dannine Avara"/>
        <s v="Silvio Berlusconi &amp; family"/>
        <s v="Denise Coates"/>
        <s v="Scott Duncan"/>
        <s v="Milane Frantz"/>
        <s v="Edward Johnson, IV."/>
        <s v="Yuri Milner"/>
        <s v="Gordon Moore"/>
        <s v="John Overdeck"/>
        <s v="David Siegel"/>
        <s v="Viktor Vekselberg"/>
        <s v="Wang Laisheng"/>
        <s v="Randa Duncan Williams"/>
        <s v="Ken Fisher"/>
        <s v="Christopher Hohn"/>
        <s v="Kjeld Kirk Kristiansen"/>
        <s v="Sofie Kirk Kristiansen"/>
        <s v="Thomas Kirk Kristiansen"/>
        <s v="Massimiliana Landini Aleotti &amp; family"/>
        <s v="Li Ping"/>
        <s v="Lin Jianhua"/>
        <s v="Magdalena Martullo-Blocher"/>
        <s v="Xavier Niel"/>
        <s v="Terrence Pegula"/>
        <s v="Edward Roski, Jr."/>
        <s v="John A. Sobrato &amp; family"/>
        <s v="George Soros"/>
        <s v="David Sun"/>
        <s v="Agnete Kirk Thinggaard"/>
        <s v="John Tu"/>
        <s v="Xu Shihui"/>
        <s v="Rahel Blocher"/>
        <s v="Bubba Cathy"/>
        <s v="Dan Cathy"/>
        <s v="Trudy Cathy White"/>
        <s v="Bruce Kovner"/>
        <s v="Henry Nicholas, III."/>
        <s v="Nadia Thiele"/>
        <s v="David Bonderman"/>
        <s v="Melinda French Gates"/>
        <s v="Nathan Kirsh"/>
        <s v="Annette Lerner &amp; family"/>
        <s v="David Reuben"/>
        <s v="Simon Reuben"/>
        <s v="Radovan Vitek"/>
        <s v="Carl Bennet"/>
        <s v="Stephen Bisciotti"/>
        <s v="Stanley Druckenmiller"/>
        <s v="Jian Jun"/>
        <s v="Alexei Kuzmichev"/>
        <s v="Dmitry Rybolovlev &amp; family"/>
        <s v="Luis Carlos Sarmiento"/>
        <s v="Dennis Washington"/>
        <s v="Anthony Bamford &amp; family"/>
        <s v="Gao Jifan &amp; family"/>
        <s v="John Grayken"/>
        <s v="Alain Merieux &amp; family"/>
        <s v="Wang Yusuo &amp; family"/>
        <s v="Stef Wertheimer &amp; family"/>
        <s v="Maria Asuncion Aramburuzabala &amp; family"/>
        <s v="Gustaf Douglas"/>
        <s v="Frits Goldschmeding"/>
        <s v="Lin Muqin &amp; family"/>
        <s v="Ruan Liping"/>
        <s v="Ruan Xueping"/>
        <s v="Michal Solowow"/>
        <s v="Mike Adenuga"/>
        <s v="Tom Gores"/>
        <s v="Michael Herz"/>
        <s v="Wolfgang Herz"/>
        <s v="Michael Kadoorie"/>
        <s v="Sunil Mittal"/>
        <s v="Zhou Qunfei"/>
        <s v="Alexander Abramov"/>
        <s v="Rene Benko"/>
        <s v="Neil Bluhm"/>
        <s v="Alain Bouchard"/>
        <s v="Jay Chaudhry"/>
        <s v="Gopikishan Damani"/>
        <s v="Sumet Jiaravanon"/>
        <s v="Joe Lewis"/>
        <s v="Frank Lowy"/>
        <s v="Michael Milken"/>
        <s v="David Steward"/>
        <s v="Les Wexner &amp; family"/>
        <s v="Cai Kui"/>
        <s v="Jaran Chiaravanont"/>
        <s v="Andreas Halvorsen"/>
        <s v="Antony Ressler"/>
        <s v="Tsai Eng-meng"/>
        <s v="Josh Harris"/>
        <s v="Niels Peter Louis-Hansen"/>
        <s v="Patrick Soon-Shiong"/>
        <s v="Rinat Akhmetov"/>
        <s v="John Brown"/>
        <s v="Clive Calder"/>
        <s v="Arthur Irving"/>
        <s v="Fredrik Lundberg"/>
        <s v="Thomas Schmidheiny"/>
        <s v="Helmut Sohmen"/>
        <s v="Daniel Ziff"/>
        <s v="Dirk Ziff"/>
        <s v="Robert Ziff"/>
        <s v="Maria Angelicoussis"/>
        <s v="Ray Lee Hunt"/>
        <s v="Lai Meisong"/>
        <s v="Vikram Lal &amp; family"/>
        <s v="Ken Langone"/>
        <s v="Li Ge"/>
        <s v="Karen Pritzker"/>
        <s v="Robert Rowling"/>
        <s v="Teddy Sagi"/>
        <s v="Seo Jung-jin"/>
        <s v="Wu Jianshu"/>
        <s v="Micky Arison"/>
        <s v="James Chambers"/>
        <s v="Pierre Chen"/>
        <s v="John Collison"/>
        <s v="Patrick Collison"/>
        <s v="Archie Aldis Emmerson &amp; family"/>
        <s v="Piero Ferrari"/>
        <s v="Dan Friedkin"/>
        <s v="James Irving"/>
        <s v="Jiang Weiping &amp; family"/>
        <s v="Wolfgang Marguerre &amp; family"/>
        <s v="Ludwig Merckle"/>
        <s v="Mitchell Rales"/>
        <s v="Katharine Rayner"/>
        <s v="Jean Salata"/>
        <s v="Paul Singer"/>
        <s v="Sergio Stevanato &amp; family"/>
        <s v="Margaretta Taylor"/>
        <s v="Richard White"/>
        <s v="Zhao Yan"/>
        <s v="Patrizio Bertelli"/>
        <s v="Mahendra Choksi &amp; family"/>
        <s v="Mat Ishbia"/>
        <s v="Leo Koguan"/>
        <s v="Miao Hangen"/>
        <s v="Michael Pieper"/>
        <s v="Miuccia Prada"/>
        <s v="Wolfgang Reimann"/>
        <s v="Matthias Reimann-Andersen"/>
        <s v="Stefan Reimann-Andersen"/>
        <s v="Renate Reimann-Haas"/>
        <s v="Todd Boehly"/>
        <s v="Rick Caruso"/>
        <s v="Ibrahim Erdemoglu"/>
        <s v="Elizabeth Johnson"/>
        <s v="Douglas Leone"/>
        <s v="Prajogo Pangestu"/>
        <s v="Thomas Pritzker"/>
        <s v="Lynda Resnick"/>
        <s v="Stewart Resnick"/>
        <s v="Gary Rollins"/>
        <s v="Mark Walter"/>
        <s v="Ronald Wanek"/>
        <s v="Erich Wesjohann &amp; family"/>
        <s v="M.A. Yusuff Ali"/>
        <s v="Alexandre Behring"/>
        <s v="Cheng Xue"/>
        <s v="Robert Faith"/>
        <s v="Gao Dekang &amp; family"/>
        <s v="Micky Jagtiani"/>
        <s v="Ananda Krishnan"/>
        <s v="Barry Lam"/>
        <s v="Robert Rich, Jr."/>
        <s v="Mark Scheinberg"/>
        <s v="Charles Simonyi"/>
        <s v="Ty Warner"/>
        <s v="Sam Zell"/>
        <s v="Fang Wei"/>
        <s v="Rekha Jhunjhunwala"/>
        <s v="Charles B. Johnson"/>
        <s v="Kwon Hyuk-bin"/>
        <s v="Sami Mnaymneh"/>
        <s v="Kjell Inge Rokke"/>
        <s v="Tony Tamer"/>
        <s v="Tse Ping &amp; family"/>
        <s v="Romesh T. Wadhwani"/>
        <s v="Hansjoerg Wyss"/>
        <s v="Denise York &amp; family"/>
        <s v="Ron Baron"/>
        <s v="Robert Bass"/>
        <s v="Dona Bertarelli"/>
        <s v="Alexander Gerko"/>
        <s v="Martin Haefner"/>
        <s v="Robert Hale, Jr."/>
        <s v="Viktor Kharitonin"/>
        <s v="Kim Beom-su"/>
        <s v="Jane Lauder"/>
        <s v="Michel Leclercq &amp; family"/>
        <s v="George Lucas"/>
        <s v="Janice McNair"/>
        <s v="Ugur Sahin"/>
        <s v="Alexandra Schoerghuber &amp; family"/>
        <s v="Thomas Straumann"/>
        <s v="Murat Ulker"/>
        <s v="Chip Wilson"/>
        <s v="Zhu Yan &amp; family"/>
        <s v="Jim Davis &amp; family"/>
        <s v="Murali Divi &amp; family"/>
        <s v="Dagmar Dolby &amp; family"/>
        <s v="Marcos Galperin"/>
        <s v="Tom Golisano"/>
        <s v="Jonathan Gray"/>
        <s v="Bidzina Ivanishvili"/>
        <s v="Lim Hariyanto Wijaya Sarwono"/>
        <s v="Rudolf Maag"/>
        <s v="Emanuele (Lino) Saputo &amp; family"/>
        <s v="Mark Shoen"/>
        <s v="Dan Snyder"/>
        <s v="Chairul Tanjung"/>
        <s v="Kelcy Warren"/>
        <s v="Zhang Tao"/>
        <s v="Michael Ashley"/>
        <s v="Tomasz Biernacki"/>
        <s v="Bernard Broermann"/>
        <s v="Jimmy Haslam"/>
        <s v="H. Fisk Johnson"/>
        <s v="S. Curtis Johnson"/>
        <s v="Helen Johnson-Leipold"/>
        <s v="Vinod Khosla"/>
        <s v="Thai Lee"/>
        <s v="Winifred J. Marquart"/>
        <s v="Pankaj Patel"/>
        <s v="Horst Julius Pudwill"/>
        <s v="Yu Yong"/>
        <s v="Maria Fernanda Amorim &amp; family"/>
        <s v="Gayle Benson"/>
        <s v="Jason Chang"/>
        <s v="Ali Erdemoglu"/>
        <s v="Andre Esteves"/>
        <s v="Carlo Fidani"/>
        <s v="Hong Ra-hee"/>
        <s v="Li Gaiteng"/>
        <s v="Thomas Secunda"/>
        <s v="Zuowen Song"/>
        <s v="Tim Sweeney"/>
        <s v="Bert Beveridge"/>
        <s v="Mark Cuban"/>
        <s v="Charles Dolan &amp; family"/>
        <s v="Jack Dorsey"/>
        <s v="Fan Hongwei"/>
        <s v="Vladimir Kim"/>
        <s v="Andre Koo, Sr."/>
        <s v="Ronald Lauder"/>
        <s v="Li Chunan"/>
        <s v="Forrest Li"/>
        <s v="Richard Li"/>
        <s v="Doug Meijer &amp; family"/>
        <s v="Hank Meijer &amp; family"/>
        <s v="Mark Meijer &amp; family"/>
        <s v="Issad Rebrab &amp; family"/>
        <s v="Fred Smith"/>
        <s v="Barry Sternlicht"/>
        <s v="Maximilian Viessmann"/>
        <s v="Russ Weiner"/>
        <s v="Xue Min"/>
        <s v="Juan Domingo Beckmann Legorreta &amp; family"/>
        <s v="Dietmar Hopp &amp; family"/>
        <s v="Jiang Bin"/>
        <s v="Joseph Liemandt"/>
        <s v="Theo Mueller"/>
        <s v="N.R. Narayana Murthy"/>
        <s v="Odd Reitan &amp; family"/>
        <s v="Marc Rowan"/>
        <s v="Hussain Sajwani"/>
        <s v="David Velez &amp; family"/>
        <s v="Xu Jinfu"/>
        <s v="Samuel Yin"/>
        <s v="You Xiaoping &amp; family"/>
        <s v="Stéphane Bancel"/>
        <s v="Margot Birmingham Perot"/>
        <s v="Neal Blue &amp; family"/>
        <s v="Jim Davis"/>
        <s v="Rafael Del Pino"/>
        <s v="Peter Grogg"/>
        <s v="Christian Haub"/>
        <s v="Mangal Prabhat Lodha"/>
        <s v="Jeffrey Lurie &amp; family"/>
        <s v="Joe Mansueto"/>
        <s v="Qian Dongqi &amp; family"/>
        <s v="Mikhail Shelkov"/>
        <s v="Patrick Drahi"/>
        <s v="Behdad Eghbali"/>
        <s v="Juan Carlos Escotet"/>
        <s v="Jose E. Feliciano"/>
        <s v="Hu Kaijun"/>
        <s v="Johnelle Hunt"/>
        <s v="Marian Ilitch"/>
        <s v="Daryl Katz"/>
        <s v="Andrei Kozitsyn"/>
        <s v="Timur Kulibaev"/>
        <s v="Dinara Kulibaeva"/>
        <s v="Ian Livingstone"/>
        <s v="Richard Livingstone"/>
        <s v="Gwendolyn Sontheim Meyer"/>
        <s v="Jay Paul"/>
        <s v="Pham Nhat Vuong"/>
        <s v="Jon Stryker"/>
        <s v="Daniel Tsai"/>
        <s v="Richard Tsai"/>
        <s v="Frank Wang"/>
        <s v="Wang Junshi &amp; family"/>
        <s v="Wang Wenjing"/>
        <s v="Herbert Wertheim"/>
        <s v="Shari Arison"/>
        <s v="Pyotr Aven"/>
        <s v="Chan Laiwa &amp; family"/>
        <s v="Chen Hua"/>
        <s v="Thomas Hagen"/>
        <s v="Rupert Johnson, Jr."/>
        <s v="Dewi Kam"/>
        <s v="Min Kao &amp; family"/>
        <s v="Marc Ladreit de Lacharriere"/>
        <s v="Eric Lefkofsky"/>
        <s v="Lin Bin"/>
        <s v="Lin Li"/>
        <s v="Michael Moritz"/>
        <s v="Jean (Gigi) Pritzker"/>
        <s v="E. Joe Shoen"/>
        <s v="Jeff Skoll"/>
        <s v="Lynsi Snyder"/>
        <s v="Djoko Susanto"/>
        <s v="Tahir &amp; family"/>
        <s v="Peter Thiel"/>
        <s v="Andrej Babis"/>
        <s v="Danielle Bellon &amp; family"/>
        <s v="Hubert Burda"/>
        <s v="Nick Caporella"/>
        <s v="John Catsimatidis"/>
        <s v="Scott Cook"/>
        <s v="Luca Garavoglia"/>
        <s v="Antti Herlin"/>
        <s v="Hong Jie"/>
        <s v="Jeremy Jacobs, Sr. &amp; family"/>
        <s v="Igor Kesaev"/>
        <s v="Mary Alice Dorrance Malone"/>
        <s v="Joao Moreira Salles"/>
        <s v="Walther Moreira Salles Junior"/>
        <s v="Arturo Moreno"/>
        <s v="Peter Spuhler"/>
        <s v="Donald Sterling"/>
        <s v="Kerry Stokes"/>
        <s v="Ken Xie"/>
        <s v="Liangzhi Xie &amp; family"/>
        <s v="Sid Bass"/>
        <s v="Ben Chestnut"/>
        <s v="Elisabeth DeLuca &amp; family"/>
        <s v="Guangchang Guo"/>
        <s v="Vinod Rai Gupta"/>
        <s v="John Henry"/>
        <s v="Travis Kalanick"/>
        <s v="Koon Poh Keong"/>
        <s v="Dan Kurzius"/>
        <s v="Paul Lee"/>
        <s v="Tobi Lutke"/>
        <s v="Gail Miller"/>
        <s v="Rajan Mittal"/>
        <s v="Rakesh Mittal"/>
        <s v="Isaac Perlmutter"/>
        <s v="Bernard Saul, II."/>
        <s v="Shaul Shani"/>
        <s v="Steven Spielberg"/>
        <s v="Jerzy Starak"/>
        <s v="Torbjorn Tornqvist"/>
        <s v="Rufino Vigil Gonzalez"/>
        <s v="Zhang Daocai"/>
        <s v="Juergen Blickle"/>
        <s v="Austen Cargill, II."/>
        <s v="James Cargill, II."/>
        <s v="Vanich Chaiyawan"/>
        <s v="Chen Dongsheng"/>
        <s v="Mong-Koo Chung"/>
        <s v="Kenneth Dart"/>
        <s v="Giuseppe De'Longhi &amp; family"/>
        <s v="Guenther Fielmann &amp; family"/>
        <s v="W. Herbert Hunt"/>
        <s v="James Irsay"/>
        <s v="Somurai Jaruphnit"/>
        <s v="Marianne Liebmann"/>
        <s v="Jorge Moll Filho &amp; family"/>
        <s v="Fernando Roberto Moreira Salles"/>
        <s v="Pedro Moreira Salles"/>
        <s v="Gabe Newell"/>
        <s v="Alfred Oetker"/>
        <s v="Carl Ferdinand Oetker"/>
        <s v="Julia Oetker"/>
        <s v="Ruan Hongliang &amp; family"/>
        <s v="Mark Stevens"/>
        <s v="Tsai Hong-tu"/>
        <s v="Nusli Wadia"/>
        <s v="Wu Yiling"/>
        <s v="Yu Renrong"/>
        <s v="Zhu Baoguo &amp; family"/>
        <s v="Rahul Bhatia"/>
        <s v="Francesco Gaetano Caltagirone"/>
        <s v="Barry Diller"/>
        <s v="Wesley Edens"/>
        <s v="Stephen Feinberg"/>
        <s v="Rakesh Gangwal"/>
        <s v="Joseph Grendys"/>
        <s v="Martha Ingram &amp; family"/>
        <s v="Li Xiang"/>
        <s v="H. Ross Perot, Jr."/>
        <s v="Chandru Raheja"/>
        <s v="Trevor Rees-Jones"/>
        <s v="Yasumitsu Shigeta"/>
        <s v="Su Qingcan"/>
        <s v="Tsai Cheng-ta"/>
        <s v="Steven Udvar-Hazy"/>
        <s v="Elizabeth Uihlein"/>
        <s v="Richard Uihlein"/>
        <s v="Hayes Barnard"/>
        <s v="William Berkley"/>
        <s v="Charles Cohen"/>
        <s v="Yakir Gabay"/>
        <s v="Huang Li"/>
        <s v="Brad Jacobs"/>
        <s v="Ji Qi"/>
        <s v="Jason Jiang"/>
        <s v="Jim Kavanaugh"/>
        <s v="Richard LeFrak &amp; family"/>
        <s v="Mikhail Lomtadze"/>
        <s v="Tom Morris"/>
        <s v="Shigenobu Nagamori"/>
        <s v="Daniel Och"/>
        <s v="Horst Paulmann &amp; family"/>
        <s v="Anthony Pritzker"/>
        <s v="John Sall"/>
        <s v="Howard Schultz"/>
        <s v="Richard Schulze"/>
        <s v="Yitzhak Tshuva"/>
        <s v="Wang Yanqing &amp; family"/>
        <s v="Rajiv Bajaj"/>
        <s v="Sanjiv Bajaj"/>
        <s v="Leonid Boguslavsky"/>
        <s v="Jim Coulter"/>
        <s v="Nicolas D'Ieteren"/>
        <s v="Beatriz Davila de Santo Domingo"/>
        <s v="Bob Gaglardi"/>
        <s v="Jaime Gilinski Bacal"/>
        <s v="Pansy Ho"/>
        <s v="Alan Howard"/>
        <s v="Huang Yi"/>
        <s v="Peter Kellogg"/>
        <s v="Vyacheslav Kim"/>
        <s v="Josh Kushner"/>
        <s v="Samuel Tak Lee"/>
        <s v="Edwin Leong"/>
        <s v="Stephen Mandel, Jr."/>
        <s v="Mohamed Mansour"/>
        <s v="Masahiro Miki"/>
        <s v="Masahiro Noda"/>
        <s v="Cliff Obrecht"/>
        <s v="Melanie Perkins"/>
        <s v="J.B. Pritzker"/>
        <s v="Juan Roig"/>
        <s v="Jerry Speyer &amp; family"/>
        <s v="Lawrence Stroll"/>
        <s v="Tung Chee Chen"/>
        <s v="Wang Junlin"/>
        <s v="Xia Zuoquan"/>
        <s v="Zeng Fangqin"/>
        <s v="Zhang Jian"/>
        <s v="Rocco Basilico"/>
        <s v="Maurizio Billi"/>
        <s v="Fashu Chen"/>
        <s v="Giuseppe Crippa &amp; family"/>
        <s v="Daniel D'Aniello"/>
        <s v="Claudio Del Vecchio"/>
        <s v="Clemente Del Vecchio"/>
        <s v="Leonardo Maria Del Vecchio"/>
        <s v="Luca Del Vecchio"/>
        <s v="Marisa Del Vecchio"/>
        <s v="Paola Del Vecchio"/>
        <s v="Walter P.J. Droege"/>
        <s v="Fan Daidi"/>
        <s v="Peter Gassner"/>
        <s v="Mikhail Gutseriev"/>
        <s v="Patrick Lee"/>
        <s v="Leng Youbin"/>
        <s v="Daniel Loeb"/>
        <s v="Margarita Louis-Dreyfus &amp; family"/>
        <s v="Prasert Prasarttong-Osoth"/>
        <s v="Ira Rennert"/>
        <s v="Dirk Rossmann &amp; family"/>
        <s v="Arkady Rotenberg"/>
        <s v="Remo Ruffini"/>
        <s v="Karin Sartorius-Herbst"/>
        <s v="Vivek Chaand Sehgal"/>
        <s v="Scott Shleifer"/>
        <s v="Thomas Siebel"/>
        <s v="Wim van der Leegte &amp; family"/>
        <s v="Xiao Yongming &amp; family"/>
        <s v="Michael Xie"/>
        <s v="Yang Shaopeng"/>
        <s v="Nicoletta Zampillo"/>
        <s v="Barry Zekelman"/>
        <s v="William Ackman"/>
        <s v="Somphote Ahunai"/>
        <s v="Igor Altushkin"/>
        <s v="Ramon Ang"/>
        <s v="Acharya Balkrishna"/>
        <s v="Markus Blocher"/>
        <s v="Richard Branson"/>
        <s v="Cho Jung-ho"/>
        <s v="Alessandra Garavoglia"/>
        <s v="Laurence Graff &amp; family"/>
        <s v="Amos Hostetter, Jr."/>
        <s v="Robert Johnson"/>
        <s v="Steven Klinsky"/>
        <s v="William Lauder"/>
        <s v="John Middleton"/>
        <s v="Hiroshi Mikitani"/>
        <s v="Bob Parsons"/>
        <s v="J. Joe Ricketts &amp; family"/>
        <s v="Herb Simon"/>
        <s v="Leena Tewari"/>
        <s v="Stefan von Holtzbrinck"/>
        <s v="Hans Peter Wild"/>
        <s v="Wu Guanjiang &amp; family"/>
        <s v="Yi Zheng"/>
        <s v="Eric Yuan &amp; family"/>
        <s v="Charles Zegar"/>
        <s v="Mohed Altrad"/>
        <s v="John Arnold"/>
        <s v="Bill Austin"/>
        <s v="Chen Shibin"/>
        <s v="Bennett Dorrance"/>
        <s v="Walter Faria"/>
        <s v="Walter Frey"/>
        <s v="Fu Liquan &amp; family"/>
        <s v="John Gandel"/>
        <s v="Peter Gilgan"/>
        <s v="Kwek Leng Beng"/>
        <s v="Pablo Legorreta"/>
        <s v="Arnon Milchan"/>
        <s v="Akio Nitori"/>
        <s v="Julio Ponce Lerou"/>
        <s v="Rodger Riney &amp; family"/>
        <s v="Phil Ruffin"/>
        <s v="Naguib Sawiris"/>
        <s v="Neil Shen"/>
        <s v="Gil Shwed"/>
        <s v="Stephen Smith"/>
        <s v="Nik Storonsky"/>
        <s v="Jeffrey Talpins"/>
        <s v="Carl Thoma"/>
        <s v="Todd Wanek"/>
        <s v="Xue Hua"/>
        <s v="Takao Yasuda"/>
        <s v="Karen Virginia Beckmann Legoretta"/>
        <s v="Giuliana Benetton"/>
        <s v="Luciano Benetton"/>
        <s v="Arun Bharat Ram"/>
        <s v="Ron Burkle"/>
        <s v="Chen Kaixuan"/>
        <s v="Brunello Cucinelli &amp; family"/>
        <s v="Antonio Del Valle Ruiz &amp; family"/>
        <s v="Gustavo Denegri &amp; family"/>
        <s v="Dong Jinggui"/>
        <s v="Charles Ergen"/>
        <s v="David Filo"/>
        <s v="Lindsay Fox"/>
        <s v="Sergei Galitsky"/>
        <s v="Senapathy Gopalakrishnan"/>
        <s v="Luciano Hang"/>
        <s v="Michael Hintze"/>
        <s v="Hu Baifan"/>
        <s v="Hamilton James &amp; family"/>
        <s v="Lee Boo-jin"/>
        <s v="Li Liangbin"/>
        <s v="Liang Feng"/>
        <s v="Samir Mehta"/>
        <s v="Sudhir Mehta"/>
        <s v="Aristotelis Mistakidis"/>
        <s v="Geoffrey Palmer"/>
        <s v="Roger Penske"/>
        <s v="Ravi Pillai"/>
        <s v="David Rubenstein"/>
        <s v="Hilton Schlosberg"/>
        <s v="Klaus-Peter Schulenberg"/>
        <s v="Lynn Schusterman &amp; family"/>
        <s v="Isabella Seràgnoli"/>
        <s v="Shen Guojun"/>
        <s v="Warren Stephens"/>
        <s v="Pat Stryker"/>
        <s v="Roman Trotsenko"/>
        <s v="Harald Tschira"/>
        <s v="Udo Tschira"/>
        <s v="Vincent Viola"/>
        <s v="Wu Shaoxun"/>
        <s v="Steve Wynn"/>
        <s v="Jon Yarbrough"/>
        <s v="Zhou Bajin"/>
        <s v="Cho Tak Wong"/>
        <s v="John Coates"/>
        <s v="Ryan Cohen"/>
        <s v="Deng Wen"/>
        <s v="Gurbachan Singh Dhingra"/>
        <s v="Kuldip Singh Dhingra"/>
        <s v="Martin Ebner"/>
        <s v="Charles Edelstenne"/>
        <s v="Sergei Gordeev"/>
        <s v="Jeff T. Green"/>
        <s v="Reed Hastings"/>
        <s v="Bertil Hult"/>
        <s v="Miguel Krigsner"/>
        <s v="Kuok Khoon Hong"/>
        <s v="Aerin Lauder"/>
        <s v="Sheldon Lavin"/>
        <s v="Yin Yee Lee"/>
        <s v="Vladimir Litvinenko &amp; family"/>
        <s v="Daniel Mate"/>
        <s v="Ravi Modi"/>
        <s v="Farhad Moshiri"/>
        <s v="Jonathan Nelson"/>
        <s v="Or Wai Sheun"/>
        <s v="Katharina Otto-Bernstein"/>
        <s v="Sergei Popov"/>
        <s v="Penny Pritzker"/>
        <s v="Theodore Rachmat"/>
        <s v="Renzo Rosso &amp; family"/>
        <s v="Friede Springer"/>
        <s v="Rita Tong Liu"/>
        <s v="Timur Turlov"/>
        <s v="Frank VanderSloot"/>
        <s v="Yoo Jung-hyun"/>
        <s v="Abdulla bin Ahmad Al Ghurair &amp; family"/>
        <s v="Semahat Sevim Arsel"/>
        <s v="Nicolas Berggruen"/>
        <s v="George Bishop"/>
        <s v="Norman Braman"/>
        <s v="Eva Maria Bucher-Haefner"/>
        <s v="Cai Dongchen"/>
        <s v="Jean-Pierre Cayard"/>
        <s v="Chan Tan Ching-fen"/>
        <s v="Todd Christopher"/>
        <s v="Mang Yee Chu &amp; family"/>
        <s v="William Conway, Jr."/>
        <s v="Jean Coutu &amp; family"/>
        <s v="Catheline Perier D'Ieteren"/>
        <s v="Edward DeBartolo, Jr."/>
        <s v="Stephen Deckoff"/>
        <s v="Feng Hailiang"/>
        <s v="Ernest Garcia, II."/>
        <s v="Sam Goi"/>
        <s v="Carlos Hank Rhon"/>
        <s v="Susan Carol Holland"/>
        <s v="Hui Ka Yan"/>
        <s v="Vivek Jain"/>
        <s v="Friedrich Knapp"/>
        <s v="Egor Kulkov"/>
        <s v="Lin Ming-hsiung"/>
        <s v="Lin Xiucheng &amp; family"/>
        <s v="Harsh Mariwala"/>
        <s v="Gilles Martin"/>
        <s v="Maja Oeri"/>
        <s v="John Paulson"/>
        <s v="Ajay Piramal"/>
        <s v="Guanghe Qiu &amp; family"/>
        <s v="Stephen Rubin"/>
        <s v="Robert Sands"/>
        <s v="Erik Selin"/>
        <s v="Yonghong Shi &amp; family"/>
        <s v="Martua Sitorus"/>
        <s v="Guangxin Sun"/>
        <s v="Sukanto Tanoto"/>
        <s v="Sunny Varkey"/>
        <s v="Gang Ye"/>
        <s v="Ye Xiaoping"/>
        <s v="Lei Zhang"/>
        <s v="Zhu Gongshan &amp; family"/>
        <s v="Isak Andic &amp; family"/>
        <s v="Alberto Bombassei"/>
        <s v="Cao Longxiang &amp; family"/>
        <s v="Roy Carroll, II."/>
        <s v="John Caudwell"/>
        <s v="James Clark"/>
        <s v="Jacques D'Amours"/>
        <s v="John Paul DeJoria"/>
        <s v="Bernard Ecclestone &amp; family"/>
        <s v="Michael Federmann &amp; family"/>
        <s v="Kenneth Feld &amp; family"/>
        <s v="Gu Yuhua &amp; family"/>
        <s v="Otto Happel"/>
        <s v="Gudrun Heine"/>
        <s v="Donald Horton &amp; family"/>
        <s v="Zarakh Iliev"/>
        <s v="Ipek Kirac"/>
        <s v="Lee Seo-hyun"/>
        <s v="Li Jianquan &amp; family"/>
        <s v="Li Li"/>
        <s v="Li Xiaohua &amp; family"/>
        <s v="Liu Xiaodong"/>
        <s v="Martin Lorentzon"/>
        <s v="Ronald McAulay"/>
        <s v="Erwin Franz Mueller"/>
        <s v="Georg Nemetschek &amp; family"/>
        <s v="God Nisanov"/>
        <s v="Vikas Oberoi"/>
        <s v="Gregorio Perez Companc &amp; family"/>
        <s v="Sebastian Piñera &amp; family"/>
        <s v="Arvind Poddar"/>
        <s v="Alexey Repik"/>
        <s v="Haim Saban"/>
        <s v="Rodney Sacks"/>
        <s v="Karthik Sarma"/>
        <s v="Sybill Storz"/>
        <s v="Daniel Sundheim"/>
        <s v="William Wrigley, Jr."/>
        <s v="Zhang Wenzhong"/>
        <s v="Zhou Jianping"/>
        <s v="Joy Alukkas"/>
        <s v="Kang An"/>
        <s v="Garrett Camp"/>
        <s v="Chen Lip Keong"/>
        <s v="Choo Chong Ngen"/>
        <s v="Euisun Chung"/>
        <s v="Smita Crishna-Godrej"/>
        <s v="Eleanor Butt Crook &amp; family"/>
        <s v="Du Jiangtao &amp; family"/>
        <s v="Lorenzo Fertitta"/>
        <s v="Sebastian Glaser"/>
        <s v="Adi Godrej"/>
        <s v="Jamshyd Godrej"/>
        <s v="Lee Yeow Chor"/>
        <s v="Li Weiguo"/>
        <s v="Dmitry Mazepin"/>
        <s v="Drayton McLane, Jr."/>
        <s v="Najib Mikati"/>
        <s v="Taha Mikati"/>
        <s v="Akira Mori &amp; family"/>
        <s v="Rishad Naoroji"/>
        <s v="Philip Niarchos"/>
        <s v="Nandan Nilekani"/>
        <s v="Benjamin Otto"/>
        <s v="Maren Otto"/>
        <s v="Ranjan Pai"/>
        <s v="Madhukar Parekh"/>
        <s v="Sean Parker"/>
        <s v="Stewart Rahr"/>
        <s v="Su Hua"/>
        <s v="Sun Shoukuan"/>
        <s v="Tseng Cheng"/>
        <s v="Tung Chee Hwa"/>
        <s v="Meg Whitman"/>
        <s v="Wong Luen Hei"/>
        <s v="Chenghai Ye &amp; family"/>
        <s v="Zhu Xingming"/>
        <s v="Jose Joao Abdalla Filho"/>
        <s v="Juan Abello"/>
        <s v="Suhail Bahwan"/>
        <s v="Madhur Bajaj"/>
        <s v="Niraj Bajaj"/>
        <s v="Shekhar Bajaj"/>
        <s v="Harindarpal Banga"/>
        <s v="Ulrike Baro"/>
        <s v="Anne Beaufour"/>
        <s v="Henri Beaufour"/>
        <s v="Andrei Bokarev"/>
        <s v="Jack Cowin"/>
        <s v="Glenn Dubin"/>
        <s v="N. Murray Edwards"/>
        <s v="Frank Fertitta, III."/>
        <s v="Abhay Firodia"/>
        <s v="Bruce Flatt"/>
        <s v="Miguel Fluxa Rossello"/>
        <s v="Robert Friedland"/>
        <s v="Alexander Frolov"/>
        <s v="Nadir Godrej"/>
        <s v="Maggie Hardy"/>
        <s v="Nithin Kamath"/>
        <s v="Samvel Karapetyan"/>
        <s v="Kei Hoi Pang"/>
        <s v="Mustafa Rahmi Koc"/>
        <s v="Yuri Kovalchuk &amp; family"/>
        <s v="Geoffrey Kwok"/>
        <s v="Jonathan Kwok"/>
        <s v="Hans Langer"/>
        <s v="Frank Laukien"/>
        <s v="Maritsa Lazari &amp; family"/>
        <s v="Angela Leong"/>
        <s v="Li Zhongchu"/>
        <s v="Liang Yunchao"/>
        <s v="Vincent McMahon"/>
        <s v="Patrice Motsepe"/>
        <s v="Denis O'Brien"/>
        <s v="Timm Oberwelland"/>
        <s v="Dan Olsson"/>
        <s v="Yuji Otsuka"/>
        <s v="Pan Dong"/>
        <s v="Karsanbhai Patel"/>
        <s v="Richard Peery"/>
        <s v="Gianfelice Rocca"/>
        <s v="Paolo Rocca"/>
        <s v="Wayne Rothbaum"/>
        <s v="Jeff Rothschild"/>
        <s v="Raj Sardana"/>
        <s v="Christiane Schoeller"/>
        <s v="Salil Singhal"/>
        <s v="Alexander Skorobogatko"/>
        <s v="Evan Spiegel"/>
        <s v="Glen Taylor"/>
        <s v="Thomas Tull"/>
        <s v="Bulat Utemuratov"/>
        <s v="Gustav Magnar Witzoe"/>
        <s v="Wong Man Li"/>
        <s v="Guangming Wu"/>
        <s v="Zhu Yi"/>
        <s v="Ben Ashkenazy"/>
        <s v="Felix Baker"/>
        <s v="Julian Baker"/>
        <s v="David Baszucki"/>
        <s v="Joesley Batista"/>
        <s v="Wesley Batista"/>
        <s v="Yvonne Bauer"/>
        <s v="Miriam Baumann-Blocher"/>
        <s v="Cen Junda"/>
        <s v="Richard Chandler"/>
        <s v="Chen Zhiping"/>
        <s v="Fernando Chico Pardo"/>
        <s v="Ray Davis"/>
        <s v="Maria Del Pino"/>
        <s v="Deng Weiming &amp; family"/>
        <s v="John Dorrance, III."/>
        <s v="Carl Douglas"/>
        <s v="Eric Douglas"/>
        <s v="Fiona Geminder"/>
        <s v="Stewart Horejsi &amp; family"/>
        <s v="Hou Juncheng"/>
        <s v="Zhenda Huang &amp; family"/>
        <s v="Dmitry Kamenshchik"/>
        <s v="Alicia Koplowitz"/>
        <s v="Adam Kwok"/>
        <s v="Henry Laufer"/>
        <s v="Louis Le Duff"/>
        <s v="Mark Leonard &amp; family"/>
        <s v="Li Guoqiang"/>
        <s v="Li Yongxin"/>
        <s v="Peter Lim"/>
        <s v="Lu Weiding"/>
        <s v="Sergio Mantegazza"/>
        <s v="Hans Melchers"/>
        <s v="C. Dean Metropoulos"/>
        <s v="Hans Georg Naeder"/>
        <s v="Falguni Nayar"/>
        <s v="James Packer"/>
        <s v="Alexander Ponomarenko"/>
        <s v="Nicholas Pritzker"/>
        <s v="Alejandro Santo Domingo"/>
        <s v="Steven Sarowitz"/>
        <s v="Maria-Elisabeth Schaeffler-Thumann"/>
        <s v="Leonard Schleifer"/>
        <s v="Dieter Schnabel"/>
        <s v="Michael S. Smith"/>
        <s v="Julia Thiele-Schuerhoff"/>
        <s v="John Tyson &amp; family"/>
        <s v="Anna Katharina Viessmann"/>
        <s v="Jurgen Wirtgen"/>
        <s v="Stefan Wirtgen"/>
        <s v="Zhao Lixin"/>
        <s v="Hongyi Zhou"/>
        <s v="S. Daniel Abraham"/>
        <s v="Bill Alfond"/>
        <s v="Susan Alfond"/>
        <s v="Ted Alfond"/>
        <s v="Riley Bechtel &amp; family"/>
        <s v="Thor Bjorgolfsson"/>
        <s v="Charles Bronfman"/>
        <s v="Vivek Chand Burman"/>
        <s v="Herb Chambers"/>
        <s v="Cheng Yixiao"/>
        <s v="Andrew Cherng"/>
        <s v="Peggy Cherng"/>
        <s v="Leon G. Cooperman"/>
        <s v="Yadu Hari Dalmia &amp; family"/>
        <s v="Henry Davis"/>
        <s v="Oleg Deripaska"/>
        <s v="Sergey Dmitriev"/>
        <s v="Joseph Edelman"/>
        <s v="Sandeep Engineer"/>
        <s v="Alceu Elias Feldmann &amp; family"/>
        <s v="Serge Godin"/>
        <s v="Alec Gores"/>
        <s v="Bill Haslam"/>
        <s v="J. Tomilson Hill"/>
        <s v="Jay-Z"/>
        <s v="Baba Kalyani"/>
        <s v="Saban Cemil Kazanci"/>
        <s v="Brad Kelley"/>
        <s v="Wolfgang Leitner"/>
        <s v="Li Hongxin &amp; family"/>
        <s v="Lin Chen-hai"/>
        <s v="Lu Yiwen"/>
        <s v="Prayudh Mahagitsiri"/>
        <s v="Willy Michel"/>
        <s v="Lachhman Das Mittal"/>
        <s v="Bobby Murphy"/>
        <s v="Tomas Olivo Lopez"/>
        <s v="Eren Ozmen"/>
        <s v="John Pritzker"/>
        <s v="Qiu Minxiu"/>
        <s v="Ferit Faik Sahenk"/>
        <s v="Wenrong Shen"/>
        <s v="Yuzhu Shi"/>
        <s v="Jeff Sutton"/>
        <s v="Henry Sy, Jr."/>
        <s v="Andrew Tan"/>
        <s v="Arvind Tiku"/>
        <s v="Byron Trott"/>
        <s v="Donald Trump"/>
        <s v="Peter Unger"/>
        <s v="Roger Wang"/>
        <s v="Oprah Winfrey"/>
        <s v="Wu Zhigang &amp; family"/>
        <s v="Xie Weitong"/>
        <s v="Ye Guofu"/>
        <s v="Brian Acton"/>
        <s v="Abdulla Al Futtaim &amp; family"/>
        <s v="Edward Bass"/>
        <s v="Koos Bekker"/>
        <s v="Otto Philipp Braun"/>
        <s v="Chen Tei-fu"/>
        <s v="Abilio dos Santos Diniz"/>
        <s v="Marcel Erni"/>
        <s v="Doris Fisher"/>
        <s v="Gerald Ford"/>
        <s v="Bernard Fraisse &amp; family"/>
        <s v="Alfred Gantner"/>
        <s v="Paul Gauselmann &amp; family"/>
        <s v="Mitchell Goldhar"/>
        <s v="Peter Hargreaves"/>
        <s v="Xuande Hua &amp; family"/>
        <s v="Kwek Leng Kee"/>
        <s v="Catherine Lozick"/>
        <s v="Kalanithi Maran"/>
        <s v="Jed McCaleb"/>
        <s v="Fatih Ozmen"/>
        <s v="Pan Laican"/>
        <s v="Tor Peterson"/>
        <s v="Daniel Pritzker"/>
        <s v="Jinxing Qi"/>
        <s v="Qiu Jianping &amp; family"/>
        <s v="Rajan Raheja &amp; family"/>
        <s v="Matthias Reinhart"/>
        <s v="Arnout Schuijff"/>
        <s v="Hans Sy"/>
        <s v="Herbert Sy"/>
        <s v="Lucio Tan"/>
        <s v="Tsai Ming-kai"/>
        <s v="Ted Turner"/>
        <s v="David Walentas"/>
        <s v="Urs Wietlisbach"/>
        <s v="Jerry Yang"/>
        <s v="Yang Jianliang &amp; family"/>
        <s v="Yang Weidong &amp; family"/>
        <s v="Mortimer Zuckerman"/>
        <s v="John Armitage"/>
        <s v="Lee Bass"/>
        <s v="John Bicket"/>
        <s v="Sanjit Biswas"/>
        <s v="Timothy Boyle"/>
        <s v="Morris Chang"/>
        <s v="Chao Teng-hsiung"/>
        <s v="Samuel Chen"/>
        <s v="Chu Lam Yiu"/>
        <s v="K. Dinesh"/>
        <s v="James Duff"/>
        <s v="Thomas Duff"/>
        <s v="Daniel Ek"/>
        <s v="John Fisher"/>
        <s v="Georg Haub"/>
        <s v="Erman Ilicak"/>
        <s v="Justin Ishbia"/>
        <s v="Long Jiang"/>
        <s v="Bruce Karsh"/>
        <s v="Bom Kim"/>
        <s v="Jianping Lai"/>
        <s v="Lam Kong"/>
        <s v="Stephen Lansdown"/>
        <s v="Kevin David Lehmann"/>
        <s v="Li Haiyan"/>
        <s v="Hua Li"/>
        <s v="Lim Kok Thay"/>
        <s v="Kishore Mariwala"/>
        <s v="Clayton Mathile"/>
        <s v="Mi Enhua"/>
        <s v="Vadim Moshkovich"/>
        <s v="David Murdock"/>
        <s v="David Nahmad"/>
        <s v="Lirio Parisotto"/>
        <s v="Augusto Perfetti"/>
        <s v="Giorgio Perfetti"/>
        <s v="Alberto Prada"/>
        <s v="Marina Prada"/>
        <s v="Filiz Sahenk"/>
        <s v="Richard Sands"/>
        <s v="Stephan Schmidheiny"/>
        <s v="Alberto Siccardi &amp; family"/>
        <s v="Stefan Soloviev"/>
        <s v="Tang Yiu"/>
        <s v="Tian Ming"/>
        <s v="T.Y. Tsai"/>
        <s v="Jayshree Ullal"/>
        <s v="Georg von Opel"/>
        <s v="Lang Walker"/>
        <s v="Xicheng Wang &amp; family"/>
        <s v="Wang Zhenhua"/>
        <s v="Paul-Heinz Wesjohann &amp; family"/>
        <s v="Xie Bingkun &amp; family"/>
        <s v="Xu Shugen"/>
        <s v="Christoph Zeller"/>
        <s v="Zhang Jingzhang &amp; family"/>
        <s v="George Argyros &amp; family"/>
        <s v="Brian Armstrong"/>
        <s v="Albert Avdolyan"/>
        <s v="Sezai Bacaksiz"/>
        <s v="Aneel Bhusri"/>
        <s v="Brett Blundy"/>
        <s v="J. Hyatt Brown"/>
        <s v="Chen Jinxia"/>
        <s v="Chen Xueli"/>
        <s v="Dermot Desmond"/>
        <s v="Dong Wei"/>
        <s v="Tom Ford"/>
        <s v="Fu Guangming &amp; family"/>
        <s v="Noam Gottesman"/>
        <s v="Jeffrey Gundlach"/>
        <s v="Hao Hong"/>
        <s v="Shmuel Harlap"/>
        <s v="Hans-Werner Hector"/>
        <s v="Lutz Mario Helmig &amp; family"/>
        <s v="Chulong Huang"/>
        <s v="Thomas James"/>
        <s v="James Jannard"/>
        <s v="Willis Johnson"/>
        <s v="Lai Shixian"/>
        <s v="Chris Larsen"/>
        <s v="Solomon Lew"/>
        <s v="Liang Xinjun"/>
        <s v="Harald Link"/>
        <s v="Max Lytvyn"/>
        <s v="Igor Makarov"/>
        <s v="Howard Marks"/>
        <s v="Charles Munger"/>
        <s v="Adam Neumann"/>
        <s v="Thi Phuong Thao Nguyen"/>
        <s v="Ni Yongpei &amp; family"/>
        <s v="Heloise Pratt"/>
        <s v="Qi Xiangdong"/>
        <s v="Phillip T. (Terry) Ragon"/>
        <s v="Prathap Reddy"/>
        <s v="Jerry Reinsdorf"/>
        <s v="Chad Richison"/>
        <s v="Karl Scheufele, III. &amp; family"/>
        <s v="Alice Schwartz"/>
        <s v="Alex Shevchenko"/>
        <s v="Kavitark Ram Shriram"/>
        <s v="Jeffrey Soffer"/>
        <s v="William Stone"/>
        <s v="Henry Swieca"/>
        <s v="Harley Sy"/>
        <s v="Teresita Sy-Coson"/>
        <s v="Katsumi Tada"/>
        <s v="Tang Jinkui &amp; family"/>
        <s v="Tang Xiao'ou"/>
        <s v="Lottie Tham &amp; family"/>
        <s v="Shamsheer Vayalil"/>
        <s v="Radha Vembu"/>
        <s v="Wang Wenmo"/>
        <s v="Wang Zhenghua"/>
        <s v="David Wertheim"/>
        <s v="Kai Wu"/>
        <s v="Xu Yingzhuo"/>
        <s v="Yeung Kin-man"/>
        <s v="Huijiao Yu"/>
        <s v="Oren Zeev"/>
        <s v="Clayton Zekelman"/>
        <s v="Zhao Fenggang"/>
        <s v="Alex Beard"/>
        <s v="Travis Boersma"/>
        <s v="Martin Bouygues"/>
        <s v="Olivier Bouygues"/>
        <s v="William Boyd &amp; family"/>
        <s v="Anand Burman"/>
        <s v="Cao Ji"/>
        <s v="Bruce Cheng"/>
        <s v="Chi Yufeng"/>
        <s v="Daniel Chiu"/>
        <s v="Beda Diethelm"/>
        <s v="Domenico Dolce"/>
        <s v="Ralph Dommermuth"/>
        <s v="Georgi Domuschiev"/>
        <s v="Kiril Domuschiev"/>
        <s v="Bob Ell"/>
        <s v="Paul Foster"/>
        <s v="Stefano Gabbana"/>
        <s v="Xingjiang Gao"/>
        <s v="Gordon Getty"/>
        <s v="Kamal Ghaffarian"/>
        <s v="Dennis Gillings"/>
        <s v="Harsh Goenka"/>
        <s v="Sanjiv Goenka"/>
        <s v="Jane Goldman"/>
        <s v="Stein Erik Hagen"/>
        <s v="Bahaa Hariri"/>
        <s v="Hortensia Herrero"/>
        <s v="Douglas Hsu"/>
        <s v="Huang Min"/>
        <s v="Jared Isaacman"/>
        <s v="Eugene Kaspersky"/>
        <s v="Artem Khachatryan"/>
        <s v="Andrei Krivenko"/>
        <s v="Thomas Kwok"/>
        <s v="Lam Wai-ying"/>
        <s v="Marc Lasry"/>
        <s v="Christian Latouche &amp; family"/>
        <s v="Theodore Leonsis"/>
        <s v="Lin Chang Su-O"/>
        <s v="Liu Chengyu &amp; family"/>
        <s v="Sergey Lomakin"/>
        <s v="Daniel Lubetzky"/>
        <s v="Melissa Ma"/>
        <s v="Anand Mahindra"/>
        <s v="Rafique Malik"/>
        <s v="Katarina Martinson"/>
        <s v="Kiran Mazumdar-Shaw"/>
        <s v="Nirmal Minda"/>
        <s v="Mu Rongjun"/>
        <s v="Eugene Murtagh"/>
        <s v="Alexander Nesis"/>
        <s v="Zugen Ni"/>
        <s v="Florentino Perez"/>
        <s v="Victor Pinchuk"/>
        <s v="Leonid Radvinsky"/>
        <s v="Raveendran Byju"/>
        <s v="P.P. Reddy"/>
        <s v="Richard Saghian"/>
        <s v="Shi Yifeng"/>
        <s v="Thaksin Shinawatra"/>
        <s v="Shu Ping"/>
        <s v="Timothy Springer"/>
        <s v="Venu Srinivasan"/>
        <s v="Edward Stack"/>
        <s v="Sun Mengquan &amp; family"/>
        <s v="Alexander Svetakov"/>
        <s v="Torsten Toeller"/>
        <s v="Barbara Tyson"/>
        <s v="Hamdi Ulukaya"/>
        <s v="Wang Linpeng"/>
        <s v="Wei Ing-Chou"/>
        <s v="Wei Yin-Chun"/>
        <s v="Wei Yin-Heng"/>
        <s v="Wei Ying-Chiao"/>
        <s v="Elaine Wynn"/>
        <s v="Xu Xudong &amp; family"/>
        <s v="Michael Ying"/>
        <s v="Yu Qibing &amp; family"/>
        <s v="Yuan Fugen &amp; family"/>
        <s v="Zhang Ning &amp; family"/>
        <s v="Zhao Tao"/>
        <s v="Anu Aga"/>
        <s v="Mohamed Al Fayed"/>
        <s v="Andrey Andreev"/>
        <s v="Michael Ashcroft"/>
        <s v="Pavel Baudis"/>
        <s v="Wilhelm Beier &amp; family"/>
        <s v="Cao Jianwei"/>
        <s v="Huwen Chen"/>
        <s v="Phongthep Chiaravanont"/>
        <s v="Dou Zhenggang"/>
        <s v="Maria Franca Fissolo"/>
        <s v="William Franke"/>
        <s v="Mario Germano Giuliani"/>
        <s v="Amy Goldman Fowler"/>
        <s v="John Hancock"/>
        <s v="Hu Yangzhong"/>
        <s v="Huang Dawen"/>
        <s v="Huang Qiaoling"/>
        <s v="Rajiv Jain"/>
        <s v="Michael Jordan"/>
        <s v="Diane Kemper"/>
        <s v="Shlomo Kramer"/>
        <s v="Heikki Kyostila"/>
        <s v="Martin Lau"/>
        <s v="Li Min"/>
        <s v="Liang Rubo"/>
        <s v="Liang Zhaoxian"/>
        <s v="Lin Fanlian"/>
        <s v="Aloke Lohia"/>
        <s v="Bill Malhotra"/>
        <s v="Alexander Mamut"/>
        <s v="Craig McCaw"/>
        <s v="Cunhui Nan"/>
        <s v="Tengyun Nie &amp; family"/>
        <s v="Oei Hong Leong"/>
        <s v="Clive Palmer"/>
        <s v="Matthew Prince"/>
        <s v="Linda Pritzker"/>
        <s v="P.V. Krishna Reddy"/>
        <s v="Bianca Rinehart"/>
        <s v="Ginia Rinehart"/>
        <s v="T. Denny Sanford"/>
        <s v="Bhadresh Shah"/>
        <s v="Zygmunt Solorz-Zak"/>
        <s v="Michal Strnad"/>
        <s v="Sylvia Stroeher"/>
        <s v="Otto Toto Sugiri"/>
        <s v="Larry Tanenbaum"/>
        <s v="Wichai Thongtang"/>
        <s v="Ion Tiriac"/>
        <s v="Hope Welker"/>
        <s v="William Young"/>
        <s v="Ales Zavoral"/>
        <s v="Zhang Fan"/>
        <s v="Shilong Zhang &amp; family"/>
        <s v="Zhang Wanzhen"/>
        <s v="Hongfei Zhao"/>
        <s v="Zhou Jian"/>
        <s v="Zhu Yiwen &amp; family"/>
        <s v="Roberto Angelini Rossi"/>
        <s v="Mika Anttonen"/>
        <s v="David Blitzer"/>
        <s v="Julio Bozano"/>
        <s v="Nikolai Buinov"/>
        <s v="Nicola Bulgari"/>
        <s v="Howard Butt, III. &amp; family"/>
        <s v="Stephen Butt &amp; family"/>
        <s v="Jianxing Che"/>
        <s v="Huxiong Chen"/>
        <s v="Chen Qiongxiang"/>
        <s v="Chen Zhisong"/>
        <s v="Manas Chiaravanond"/>
        <s v="Prathip Chiravanond"/>
        <s v="Alexandra Daitch"/>
        <s v="Sol Daurella"/>
        <s v="Mark Davis"/>
        <s v="James Dinan"/>
        <s v="Dong Fan"/>
        <s v="Fritz Draexlmaier"/>
        <s v="Bulent Eczacibasi"/>
        <s v="Faruk Eczacibasi"/>
        <s v="Eduardo Eurnekian"/>
        <s v="David Fong"/>
        <s v="Guo Zhenyu &amp; family"/>
        <s v="Surjit Kumar Gupta"/>
        <s v="Caroline Hagen Kjos"/>
        <s v="Roberto Hernandez Ramirez"/>
        <s v="Reid Hoffman"/>
        <s v="Hu Rongda &amp; family"/>
        <s v="B. Wayne Hughes, Jr."/>
        <s v="Hui Wing Mau"/>
        <s v="Scott Kapnick"/>
        <s v="Richard Kayne"/>
        <s v="Dominika Kulczyk"/>
        <s v="Edward Lampert"/>
        <s v="Somsri Lamsam"/>
        <s v="James Leprino"/>
        <s v="David Lichtenstein"/>
        <s v="Lin Dingqiang &amp; family"/>
        <s v="Sarah MacMillan"/>
        <s v="Strive Masiyiwa"/>
        <s v="Robert Miller"/>
        <s v="Simon Nixon"/>
        <s v="Kentaro Ogawa"/>
        <s v="Ajay Parekh"/>
        <s v="Narendrakumar Parekh"/>
        <s v="Jennifer Pritzker"/>
        <s v="G. Rajendran"/>
        <s v="Ren Jianhua"/>
        <s v="Larry Robbins"/>
        <s v="Dwight Schar"/>
        <s v="Shao Jianxiong"/>
        <s v="Qinxiang Shao"/>
        <s v="Hua Shen"/>
        <s v="Shi Wen-long"/>
        <s v="Peter Sondakh"/>
        <s v="Lucy Stitzer"/>
        <s v="Elizabeth Sy"/>
        <s v="Hermanto Tanoko"/>
        <s v="Mehmet Sinan Tara"/>
        <s v="Masateru Uno &amp; family"/>
        <s v="Vardis Vardinoyannis &amp; family"/>
        <s v="Jitendra Virwani"/>
        <s v="Wang Chaobin"/>
        <s v="Wang Ren-sheng"/>
        <s v="Charlotte Colket Weber"/>
        <s v="Xie Juhua &amp; family"/>
        <s v="Chuanhua Xu &amp; family"/>
        <s v="Gavril Yushvaev &amp; family"/>
        <s v="Zhang Hongwei"/>
        <s v="Anita Zucker"/>
        <s v="Cameron Adams"/>
        <s v="Will Adderley"/>
        <s v="Faisal Bin Qassim Al Thani"/>
        <s v="Leslie Alexander"/>
        <s v="Masaaki Arai"/>
        <s v="Sabrina Benetton"/>
        <s v="Sanjeev Bikhchandani"/>
        <s v="O. Francis Biondi"/>
        <s v="Alejandro Bulgheroni"/>
        <s v="R.G. Chandramogan"/>
        <s v="Binod Chaudhary"/>
        <s v="Parker Conrad"/>
        <s v="Tim Cook"/>
        <s v="Mark Coombs"/>
        <s v="John de Mol"/>
        <s v="D. Leopoldo Del Pino"/>
        <s v="Diao Zhizhong"/>
        <s v="Robert Duggan"/>
        <s v="James France"/>
        <s v="Phillip Frost"/>
        <s v="Jayme Garfinkel &amp; family"/>
        <s v="Christopher Goldsbury"/>
        <s v="Yusuf Hamied"/>
        <s v="Brian Higgins"/>
        <s v="Wei Huang"/>
        <s v="Yintai Jiang &amp; family"/>
        <s v="Lei Jin"/>
        <s v="Jin Lei &amp; family"/>
        <s v="Valentin Kipyatkov"/>
        <s v="Koo Kwang-mo"/>
        <s v="George Kurtz"/>
        <s v="Joe Lacob"/>
        <s v="Joe Lau"/>
        <s v="Louise Lindh"/>
        <s v="Luo Yangyong &amp; family"/>
        <s v="Joao Roberto Marinho"/>
        <s v="Jose Roberto Marinho"/>
        <s v="Roberto Irineu Marinho"/>
        <s v="Gary Michelson"/>
        <s v="Robert G. Miller"/>
        <s v="David Mindus"/>
        <s v="Adriaan Mol"/>
        <s v="Mofatraj Munot"/>
        <s v="Ezra Nahmad"/>
        <s v="Satyanarayan Nuwal"/>
        <s v="Maike Oberwelland-Height"/>
        <s v="Nihat Ozdemir"/>
        <s v="Benjamin Zhengmin Pan &amp; family"/>
        <s v="Pierre Karl Péladeau"/>
        <s v="Ronald Perelman"/>
        <s v="Olivier Pomel"/>
        <s v="Krit Ratanarak"/>
        <s v="Vinod Saraf"/>
        <s v="Karin Schick"/>
        <s v="Anatoly Sedykh"/>
        <s v="Genhuo Shao"/>
        <s v="Shen Xiqiang &amp; family"/>
        <s v="S.D. Shibulal"/>
        <s v="Suh Kyung-bae"/>
        <s v="Bambang Sutantio"/>
        <s v="Sze Man Bok"/>
        <s v="Jim Thompson"/>
        <s v="Tran Dinh Long"/>
        <s v="Alan Trefler"/>
        <s v="Riaz Valani"/>
        <s v="Pieter van der Does"/>
        <s v="Martin Viessmann"/>
        <s v="Nikil Viswanathan"/>
        <s v="Todd Wagner"/>
        <s v="Evan Williams"/>
        <s v="Kie Chie Wong"/>
        <s v="Thomas Wu"/>
        <s v="Wu Yingming"/>
        <s v="Amy Wyss"/>
        <s v="Yan Zhi"/>
        <s v="Yoshiaki Yoshida"/>
        <s v="Alan Zekelman"/>
        <s v="Zhang Li"/>
        <s v="Amy Adams Strunk"/>
        <s v="Marc Andreessen"/>
        <s v="Giovanni Arvedi"/>
        <s v="Lesley Bamberger"/>
        <s v="Bang Si-hyuk"/>
        <s v="David Booth"/>
        <s v="Jim Breyer"/>
        <s v="Chen Kaichen"/>
        <s v="Kommer Damen"/>
        <s v="Carl DeSantis"/>
        <s v="Marek Dospiva"/>
        <s v="Keith Dunleavy &amp; family"/>
        <s v="John Elkann"/>
        <s v="Francois Feuillet &amp; family"/>
        <s v="Yasuhiro Fukushima"/>
        <s v="Mario Gabelli"/>
        <s v="Rolf Gerling"/>
        <s v="John Goff"/>
        <s v="Alexandre Grendene Bartelle"/>
        <s v="Gerry Harvey"/>
        <s v="He Zhaoxi"/>
        <s v="William Heinecke"/>
        <s v="Jay Hennick"/>
        <s v="Ilkka Herlin"/>
        <s v="Asok Kumar Hiranandani"/>
        <s v="Hal Jackman"/>
        <s v="Pavan Jain"/>
        <s v="Keeree Kanjanapas"/>
        <s v="Osman Kibar"/>
        <s v="Kim Chang-soo"/>
        <s v="Kim Jung-min"/>
        <s v="Kim Jung-youn"/>
        <s v="Mustafa Kucuk"/>
        <s v="Christopher Kwok"/>
        <s v="Edward Kwok"/>
        <s v="Lai Jianfa"/>
        <s v="Lau Cho Kun"/>
        <s v="Alexis Lê-Quôc"/>
        <s v="Lei Jufang"/>
        <s v="James Leininger"/>
        <s v="Xuhui Li"/>
        <s v="Jimmy John Liautaud"/>
        <s v="Lin Lairong &amp; family"/>
        <s v="Lu Di"/>
        <s v="Palmer Luckey"/>
        <s v="Duncan MacMillan"/>
        <s v="Yusaku Maezawa"/>
        <s v="Ilson Mateus &amp; family"/>
        <s v="Meng Qingshan &amp; family"/>
        <s v="Alberto Palatchi"/>
        <s v="Mrudula Parekh"/>
        <s v="Dragos Paval"/>
        <s v="Jorge Perez"/>
        <s v="Dmitry Pumpyansky"/>
        <s v="Jinsheng Ren &amp; family"/>
        <s v="Brian Roberts"/>
        <s v="Joe Rogers, Jr."/>
        <s v="Ruan Shuilong &amp; family"/>
        <s v="Paul Saville"/>
        <s v="Ivan Savvidis &amp; family"/>
        <s v="Keiichi Shibahara"/>
        <s v="Rajju Shroff"/>
        <s v="Sun Huaiqing &amp; family"/>
        <s v="Alain Taravella"/>
        <s v="Jonathan Tisch"/>
        <s v="Kenneth Tuchman"/>
        <s v="Wang Chou-hsiong"/>
        <s v="Wang Minwen"/>
        <s v="Tom Werner"/>
        <s v="Stephen Winn"/>
        <s v="Ian Wood &amp; family"/>
        <s v="Wu Lanlan &amp; family"/>
        <s v="Xu Bingzhong"/>
        <s v="Yang Xuegang"/>
        <s v="Vladimir Yevtushenkov"/>
        <s v="David Zalik"/>
        <s v="Zhang Xiaojuan"/>
        <s v="Zheng Xiaodong"/>
        <s v="Zhong Ruonong &amp; family"/>
        <s v="Noubar Afeyan"/>
        <s v="Syed Mokhtar AlBukhary"/>
        <s v="Herbert Allen, Jr. &amp; family"/>
        <s v="Vasily Anisimov"/>
        <s v="Clifford Asness"/>
        <s v="Louis Bacon"/>
        <s v="Bai Baokun"/>
        <s v="Alex Birkenstock"/>
        <s v="Christian Birkenstock"/>
        <s v="Josef Boquoi &amp; family"/>
        <s v="Cai Huabo"/>
        <s v="Chen Tianshi"/>
        <s v="Chen Yung-tai"/>
        <s v="Chey Tae-won"/>
        <s v="Ivan Chrenko"/>
        <s v="Robert Clark"/>
        <s v="Jack Cockwell"/>
        <s v="Tench Coxe"/>
        <s v="Jim Crane"/>
        <s v="Norbert Dentressangle"/>
        <s v="Jamie Dimon"/>
        <s v="Daniel Dines"/>
        <s v="Alfredo Egydio Arruda Villela Filho"/>
        <s v="Gary Fegel"/>
        <s v="William Foley, II."/>
        <s v="Richard Fortin"/>
        <s v="Gao Yi &amp; family"/>
        <s v="Giammaria Giuliani"/>
        <s v="Bill Gross"/>
        <s v="Sue Gross"/>
        <s v="Irving Grousbeck &amp; family"/>
        <s v="Timothy Headington"/>
        <s v="Ilona Herlin"/>
        <s v="David Hoffmann"/>
        <s v="Stanley Hubbard"/>
        <s v="Hui Lin Chit"/>
        <s v="Tianjiang Jia &amp; family"/>
        <s v="Zhaobai Jiang"/>
        <s v="Sergei Katsiev"/>
        <s v="Kim Jae-young"/>
        <s v="Randal J. Kirk"/>
        <s v="William Koch"/>
        <s v="Pyotr Kondrashev"/>
        <s v="Eiichi Kuriwada"/>
        <s v="Robert Langer"/>
        <s v="Anthony Langley"/>
        <s v="Marianna Latsis &amp; family"/>
        <s v="Lee Yeow Seng"/>
        <s v="Li Sze Lim"/>
        <s v="Li Wa"/>
        <s v="Li Weiwei"/>
        <s v="Liang Qin &amp; family"/>
        <s v="Vincent Lo"/>
        <s v="Terence (Terry) Matthews"/>
        <s v="Jim McKelvey"/>
        <s v="P.N.C. Menon"/>
        <s v="Massimo Moratti"/>
        <s v="Liora Ofer"/>
        <s v="Stefan Pierer"/>
        <s v="Andreas Pohl"/>
        <s v="Reinfried Pohl, Jr."/>
        <s v="Michael Polsky"/>
        <s v="Francisco Jose Riberas Mera"/>
        <s v="Juan Maria Riberas Mera"/>
        <s v="Andres Santo Domingo"/>
        <s v="Sathien Sathientham"/>
        <s v="Shang Xiaobo &amp; family"/>
        <s v="Yuri Shefler"/>
        <s v="Evgeny (Eugene) Shvidler"/>
        <s v="Ryan Smith"/>
        <s v="Zakhar Smushkin"/>
        <s v="Peter Sperling"/>
        <s v="Laurie Tisch"/>
        <s v="Steven Tisch"/>
        <s v="Michael Tojner"/>
        <s v="August Troendle"/>
        <s v="Tseng Sing-ai"/>
        <s v="Sekar Vembu"/>
        <s v="Chris Wallin"/>
        <s v="Wang Changtian"/>
        <s v="Ning Wang &amp; family"/>
        <s v="Scott Watterson"/>
        <s v="Dan Wilks"/>
        <s v="Alan Wilson"/>
        <s v="Bruce Wilson"/>
        <s v="John Wilson"/>
        <s v="Anthony Wood"/>
        <s v="Wu Ying"/>
        <s v="Wu Yulan"/>
        <s v="Zhongyi Wu"/>
        <s v="Xiang Guangming &amp; family"/>
        <s v="Xue Xiangdong &amp; family"/>
        <s v="George Yancopoulos"/>
        <s v="Steven Meng Yang &amp; family"/>
        <s v="Ye Fan &amp; family"/>
        <s v="Yi Dasheng"/>
        <s v="Yu Lili"/>
        <s v="Zeng Kaitian"/>
        <s v="Zhang Xuexin &amp; family"/>
        <s v="Yubai Zhang"/>
        <s v="Fredrik Österberg"/>
        <s v="Shiv Kishan Agrawal"/>
        <s v="Aziz Akhannouch &amp; family"/>
        <s v="Hamdi Akin &amp; family"/>
        <s v="Nerio Alessandri"/>
        <s v="Alexandra Andresen"/>
        <s v="Katharina Andresen"/>
        <s v="Patricia Angelini Rossi"/>
        <s v="Mori Arkin"/>
        <s v="Barbara Benetton"/>
        <s v="Angela Bennett"/>
        <s v="Zadik Bino &amp; family"/>
        <s v="Paolo Bulgari"/>
        <s v="Saket Burman"/>
        <s v="Ahmet Calik"/>
        <s v="Safra Catz"/>
        <s v="Chang Kuo-Hua"/>
        <s v="Chu Jian"/>
        <s v="Sandor Csanyi"/>
        <s v="Ana Lucia de Mattos Barretto Villela"/>
        <s v="Federico De Nora"/>
        <s v="Bharat Desai"/>
        <s v="Mohammed Dewji"/>
        <s v="Egon Durban"/>
        <s v="Fu Mingkang &amp; family"/>
        <s v="Alan Gerry"/>
        <s v="Philippe Ginestet &amp; family"/>
        <s v="G. Gnanalingam"/>
        <s v="Esther Grether"/>
        <s v="Wei Gu"/>
        <s v="Patrick Hanrahan"/>
        <s v="Kenneth Hao"/>
        <s v="Jaroslav Hascak &amp; family"/>
        <s v="He Zhenggang"/>
        <s v="Niranjan Hiranandani"/>
        <s v="Ho Hung Anh"/>
        <s v="Archie Hwang"/>
        <s v="Peter Jackson"/>
        <s v="Stephen Jarislowsky"/>
        <s v="Rajeev Juneja"/>
        <s v="Ramesh Juneja"/>
        <s v="Ke Xiping &amp; family"/>
        <s v="Kim Jun-ki"/>
        <s v="Sidney Kimmel"/>
        <s v="Jim Koch"/>
        <s v="Raj Kumar"/>
        <s v="Spiro Latsis &amp; family"/>
        <s v="Peter Leibinger"/>
        <s v="Regine Leibinger"/>
        <s v="Nicola Leibinger-Kammueller"/>
        <s v="Li Jianli"/>
        <s v="Li Jiaquan"/>
        <s v="Li Rucheng"/>
        <s v="Li Shui-po"/>
        <s v="Scott Lin"/>
        <s v="Liu Xiucai &amp; family"/>
        <s v="Lu Zhongfang"/>
        <s v="Lu Zongjun"/>
        <s v="Youssef Mansour"/>
        <s v="Bruce Mathieson"/>
        <s v="Romano Minozzi"/>
        <s v="Greg Mondre"/>
        <s v="Mario Moretti Polegato &amp; family"/>
        <s v="Robert Mouawad"/>
        <s v="Jerry Moyes &amp; family"/>
        <s v="John Ocampo"/>
        <s v="Stefan Olsson"/>
        <s v="Rubens Ometto Silveira Mello"/>
        <s v="Anne Marie See Pastor"/>
        <s v="George Pastor"/>
        <s v="Nelson Peltz"/>
        <s v="David Penaloza Alanis"/>
        <s v="Karl-Johan Persson"/>
        <s v="Mike Repole"/>
        <s v="Duke Reyes"/>
        <s v="Kishin RK"/>
        <s v="Carlos Rodriguez-Pastor"/>
        <s v="Christopher Rokos"/>
        <s v="John Ruiz"/>
        <s v="Sheryl Sandberg"/>
        <s v="Amnon Shashua"/>
        <s v="Ben Silbermann"/>
        <s v="Ron Sim"/>
        <s v="Leonid Simanovsky"/>
        <s v="Basudeo Singh"/>
        <s v="Frank Slootman"/>
        <s v="Terry Snow"/>
        <s v="Axel Stawski"/>
        <s v="Thomas Steyer"/>
        <s v="Sergei Studennikov &amp; family"/>
        <s v="Su Suyu &amp; family"/>
        <s v="Kevin Systrom"/>
        <s v="Tan Lili"/>
        <s v="Tang Binsen"/>
        <s v="Tang Rui"/>
        <s v="Prachak Tangkaravakoon"/>
        <s v="Jeff Tangney"/>
        <s v="Yuequn Tao"/>
        <s v="David Teoh"/>
        <s v="Carmen Thyssen"/>
        <s v="Tran Ba Duong &amp; family"/>
        <s v="Kenny Troutt"/>
        <s v="Jens von Bahr"/>
        <s v="Wang Junmin"/>
        <s v="Weng Xianding"/>
        <s v="Farris Wilks"/>
        <s v="Gordon Wu"/>
        <s v="Xiong Wu"/>
        <s v="Xu Zhenhua"/>
        <s v="Xu Zhihan"/>
        <s v="Tingdong Yang"/>
        <s v="Michael Minhong Yu"/>
        <s v="Justin Yuan"/>
        <s v="Zhang Bangxin"/>
        <s v="Zhang Hong"/>
        <s v="Zhou Zongwen &amp; family"/>
        <s v="Antti Aarnio-Wihuri"/>
        <s v="Alberto Alcocer"/>
        <s v="Nigel Austin"/>
        <s v="Binny Bansal"/>
        <s v="Girdhari Lal Bawri"/>
        <s v="John Bloor"/>
        <s v="Vladimir Bogdanov"/>
        <s v="Amit Burman"/>
        <s v="Cai Jianyong"/>
        <s v="Steve Case"/>
        <s v="Chen Wenyuan &amp; family"/>
        <s v="Chua Thian Poh"/>
        <s v="Sasson Dayan &amp; family"/>
        <s v="Chris Ellison"/>
        <s v="John Farber"/>
        <s v="J. Christopher Flowers"/>
        <s v="Reinold Geiger"/>
        <s v="Ali Ghodsi"/>
        <s v="Lance Gokongwei"/>
        <s v="Guan Yihong"/>
        <s v="Rajinder Gupta"/>
        <s v="Torstein Hagen"/>
        <s v="Ayman Hariri"/>
        <s v="Alfredo Harp Helu &amp; family"/>
        <s v="He Xiaopeng"/>
        <s v="Christoph Henkel"/>
        <s v="Daniel Hirschfeld"/>
        <s v="Drew Houston"/>
        <s v="Huang Jinxiang &amp; family"/>
        <s v="Rameshchandra Jain"/>
        <s v="Ke Zunhong &amp; family"/>
        <s v="Kim Taek-jin"/>
        <s v="Koh Wee Meng"/>
        <s v="Sergei Kolesnikov"/>
        <s v="Hemendra Kothari"/>
        <s v="Sebastian Kulczyk"/>
        <s v="Kwee Liong Keng"/>
        <s v="Kwee Liong Phing"/>
        <s v="Kwee Liong Seen"/>
        <s v="Kwee Liong Tek"/>
        <s v="Kwek Leng Keow"/>
        <s v="Kwek Leng Peck"/>
        <s v="Raymond Kwok"/>
        <s v="Lee Ho-jin"/>
        <s v="Michael Lee-Chin"/>
        <s v="Manfredi Lefebvre d'Ovidio &amp; family"/>
        <s v="Bernard Lewis &amp; family"/>
        <s v="Li Jinyang"/>
        <s v="William Li"/>
        <s v="Jenny Lindén Urnes"/>
        <s v="Liu Fangyi"/>
        <s v="K.C. Liu"/>
        <s v="Liu Ming Chung"/>
        <s v="Anatoly Lomakin"/>
        <s v="Brandt Louie"/>
        <s v="Lucia Maggi &amp; family"/>
        <s v="Gary Magness"/>
        <s v="Mao Lixiang &amp; family"/>
        <s v="David McMurtry"/>
        <s v="Deepak Mehta"/>
        <s v="Miao Shouliang"/>
        <s v="Miao Yongjun"/>
        <s v="Yoshiko Mori"/>
        <s v="Marius Nacht"/>
        <s v="Tadako Nakatani"/>
        <s v="Vadim Novinsky"/>
        <s v="Niti Osathanugrah"/>
        <s v="Gretel Packer"/>
        <s v="Pan Longquan"/>
        <s v="Pan Shiyi"/>
        <s v="David Paul"/>
        <s v="Tom Persson"/>
        <s v="Qian Jinghong"/>
        <s v="Qin Long"/>
        <s v="M.Satyanarayana Reddy"/>
        <s v="Mochtar Riady &amp; family"/>
        <s v="Rihanna"/>
        <s v="Boris Rotenberg"/>
        <s v="Subhash Runwal"/>
        <s v="Igor Rybakov"/>
        <s v="Carlos Sanchez"/>
        <s v="Martin Selig"/>
        <s v="Airat Shaimiev"/>
        <s v="Radik Shaimiev"/>
        <s v="Nobutoshi Shimamura"/>
        <s v="Jared Smith"/>
        <s v="Charlotte Soderstrom"/>
        <s v="Anand Surana"/>
        <s v="Dilip Surana"/>
        <s v="Wilma Tisch"/>
        <s v="Jianyi Wang"/>
        <s v="Wang Jilei"/>
        <s v="Shuifu Wang"/>
        <s v="Wang Zelong"/>
        <s v="Werner O. Weber"/>
        <s v="Anne Werninghaus"/>
        <s v="Alfred West, Jr."/>
        <s v="Bo Wu"/>
        <s v="Wu Chaoqun"/>
        <s v="Swift Xie"/>
        <s v="Xu Guozhong &amp; family"/>
        <s v="Yao Kuizhang"/>
        <s v="Yu Peidi"/>
        <s v="Yuan Liping"/>
        <s v="Zhang Chuanwei &amp; family"/>
        <s v="Zhang Keqiang"/>
        <s v="Zhang Xin"/>
        <s v="Xinghai Zhang &amp; family"/>
        <s v="Zheng Jianjiang &amp; family"/>
        <s v="Zhong Sheng Jian"/>
        <s v="Zhou Chengjian"/>
        <s v="Boris Zingarevich"/>
        <s v="A. Jayson Adair"/>
        <s v="Soegiarto Adikoesoemo"/>
        <s v="Rajendra Agarwal"/>
        <s v="Chirayu Amin"/>
        <s v="Anant Asavabhokhin"/>
        <s v="Roman Avdeev"/>
        <s v="Ziv Aviram"/>
        <s v="Sachin Bansal"/>
        <s v="Kiki Barki"/>
        <s v="Elena Baturina"/>
        <s v="Banwari Lal Bawri"/>
        <s v="Othman Benjelloun &amp; family"/>
        <s v="Hari Bhartia"/>
        <s v="Shyam Bhartia"/>
        <s v="Stewart Butterfield"/>
        <s v="Cai Mingtong"/>
        <s v="Anthony Casalena"/>
        <s v="Chang Jianming &amp; family"/>
        <s v="Richard Chang"/>
        <s v="Chen Xuehua"/>
        <s v="Chen Yin"/>
        <s v="Chin Jong Hwa"/>
        <s v="R. Marcelo Claure"/>
        <s v="Alberto Cortina"/>
        <s v="Eduardo Costantini"/>
        <s v="Wenjun Dai"/>
        <s v="Anand Deshpande"/>
        <s v="Aydin Dogan"/>
        <s v="Annalisa Doris"/>
        <s v="Massimo Doris"/>
        <s v="Weimin Du"/>
        <s v="Timothy Dunn &amp; family"/>
        <s v="Keiko Erikawa"/>
        <s v="Yoichi Erikawa"/>
        <s v="Philip Fayer"/>
        <s v="Marvy Finger"/>
        <s v="Simona Giorgetta"/>
        <s v="Joel Greenberg"/>
        <s v="He Zhiping"/>
        <s v="Heikki Herlin"/>
        <s v="Hoi Kin Hong"/>
        <s v="Lillyn Teh Li Hua"/>
        <s v="Gregg Hymowitz"/>
        <s v="Mitchell Jacobson"/>
        <s v="Anurang Jain"/>
        <s v="Jiang Guiting &amp; family"/>
        <s v="Jin Xin"/>
        <s v="Conni Jonsson"/>
        <s v="George Joseph"/>
        <s v="Laurent Junique"/>
        <s v="Zbigniew Juroszek &amp; family"/>
        <s v="Alexander Karp"/>
        <s v="Joe Kiani"/>
        <s v="Seth Klarman"/>
        <s v="Kagemasa Kozuki"/>
        <s v="Michael Krasny"/>
        <s v="Eduard Kucera"/>
        <s v="Kristo Käärmann"/>
        <s v="Gary Lauder"/>
        <s v="Lee Hae-jin"/>
        <s v="Art Levinson"/>
        <s v="Li Denghai"/>
        <s v="Fengluan Li"/>
        <s v="Li Yongqing"/>
        <s v="Li Zhigang"/>
        <s v="Liu Gexin &amp; family"/>
        <s v="Itamar Locks &amp; family"/>
        <s v="Lu Hongyan"/>
        <s v="Lv Jianming"/>
        <s v="Blairo Maggi"/>
        <s v="Yasseen Mansour"/>
        <s v="Charlwin Mao"/>
        <s v="George Marcus"/>
        <s v="Yves-Loic Martin"/>
        <s v="Carsten Maschmeyer"/>
        <s v="Lillian Teh Li Ming"/>
        <s v="Martin Moller Nielsen"/>
        <s v="Jahm Najafi"/>
        <s v="Randal Nardone"/>
        <s v="Nguyen Dang Quang"/>
        <s v="Kazuo Okada"/>
        <s v="John Oyler"/>
        <s v="William Teh Lee Pang"/>
        <s v="George Pedersen &amp; family"/>
        <s v="Qu Miranda"/>
        <s v="Jupally Rameshwar Rao"/>
        <s v="G. M. Rao"/>
        <s v="P.V. Ramprasad Reddy"/>
        <s v="Satish Reddy"/>
        <s v="Fernando Roig"/>
        <s v="Igor Rotenberg"/>
        <s v="Seifeddin Rustamov"/>
        <s v="Deniz Sahenk"/>
        <s v="Nobutada Saji"/>
        <s v="Hajime Satomi"/>
        <s v="James Scapa"/>
        <s v="Stephan Schnabel"/>
        <s v="Devi Shetty"/>
        <s v="Albert Shigaboutdinov"/>
        <s v="Diana Teh Li Shing"/>
        <s v="Denis Shtengelov"/>
        <s v="Fei Song"/>
        <s v="Hal Steinbrenner"/>
        <s v="Jessica Steinbrenner"/>
        <s v="Jennifer Steinbrenner Swindal"/>
        <s v="Konstantin Strukov &amp; family"/>
        <s v="Rustem Sulteev"/>
        <s v="Clemens Toennies"/>
        <s v="Robert Toennies"/>
        <s v="John Van Lieshout"/>
        <s v="Pongsak Viddayakorn"/>
        <s v="Wang Jianguo"/>
        <s v="Junjin Wang"/>
        <s v="Wang Mingwang"/>
        <s v="Wei Lidong &amp; family"/>
        <s v="Myron Wentz"/>
        <s v="Wu Xiaoge"/>
        <s v="Wu Xushun &amp; family"/>
        <s v="Xiong Xiaochuan"/>
        <s v="Xu Shaochun"/>
        <s v="Yan Jane &amp; family"/>
        <s v="Zeng Chaoyi"/>
        <s v="Peng Zhao"/>
        <s v="Zhao Tongtong"/>
        <s v="Kostyantin Zhevago"/>
        <s v="Zong Yanmin"/>
        <s v="Sanjay Agarwal"/>
        <s v="Hamad bin Jassim bin Jaber Al Thani"/>
        <s v="Joao Alves de Queiroz Filho"/>
        <s v="Jose Maria Aristrain"/>
        <s v="Michael Arougheti"/>
        <s v="Tope Awotona"/>
        <s v="Mehmet Aydinlar"/>
        <s v="Danna Azrieli"/>
        <s v="Naomi Azrieli"/>
        <s v="Sharon Azrieli"/>
        <s v="Bai Houshan"/>
        <s v="Thomas Bailey"/>
        <s v="Bernhard Braun-Luedicke"/>
        <s v="Eva Maria Braun-Luedicke"/>
        <s v="Friederike Braun-Luedicke"/>
        <s v="Jeffrey Cheah"/>
        <s v="Chen Xianbao &amp; family"/>
        <s v="Cheng Xianfeng"/>
        <s v="Chung Yong-jin"/>
        <s v="Darwin Deason"/>
        <s v="Diego Della Valle"/>
        <s v="Ashwin Desai"/>
        <s v="Richard Desmond"/>
        <s v="Ding Shui Po"/>
        <s v="Sefik Yilmaz Dizdar"/>
        <s v="Mathias Doepfner"/>
        <s v="Farhad Ebrahimi"/>
        <s v="Jose Roberto Ermirio de Moraes"/>
        <s v="Jose Ermirio de Moraes Neto"/>
        <s v="Fang Hongbo"/>
        <s v="David Feffer"/>
        <s v="Zsolt Felcsuti"/>
        <s v="Ben Francis"/>
        <s v="Gary Friedman"/>
        <s v="Dan Gertler"/>
        <s v="Balkrishan Goenka"/>
        <s v="Lawrence Golub"/>
        <s v="Saroj Rani Gupta"/>
        <s v="Anthony Hall"/>
        <s v="Fahed Hariri"/>
        <s v="Richard Hayne"/>
        <s v="Michael Heine"/>
        <s v="Orion Hindawi"/>
        <s v="Lawrence Ho"/>
        <s v="Huang Guanlin"/>
        <s v="Sam Hupert"/>
        <s v="Mohammed Ibrahim"/>
        <s v="Shirley Kao"/>
        <s v="David Kaplan"/>
        <s v="Kim Kardashian"/>
        <s v="Ke Guihua"/>
        <s v="Ke Yunfeng &amp; family"/>
        <s v="Alexander Klyachin"/>
        <s v="Christine Knauf"/>
        <s v="Karl Knauf"/>
        <s v="Suresh Krishna"/>
        <s v="Guy Laliberté"/>
        <s v="Lee Su-jin"/>
        <s v="Li Guoqing"/>
        <s v="Li Ruiqiang"/>
        <s v="Zhen Li &amp; family"/>
        <s v="Guangwei Liang"/>
        <s v="Liu Ming Hui"/>
        <s v="Frederic Luddy"/>
        <s v="Cargill MacMillan, III."/>
        <s v="John MacMillan"/>
        <s v="Martha MacMillan"/>
        <s v="William MacMillan"/>
        <s v="Keshub Mahindra"/>
        <s v="Mao Zhongwu"/>
        <s v="Jorge Mas"/>
        <s v="Lorinc Meszaros"/>
        <s v="Jeffrey Michael &amp; family"/>
        <s v="Alan Miller &amp; family"/>
        <s v="Ulrich Mommert &amp; family"/>
        <s v="Neide Helena de Moraes"/>
        <s v="Scott Nuttall"/>
        <s v="Kailashchandra Nuwal"/>
        <s v="Axel Oberwelland &amp; family"/>
        <s v="Jonathan Oringer"/>
        <s v="Vitaly Orlov"/>
        <s v="Jose Isaac Peres &amp; family"/>
        <s v="Markus Persson"/>
        <s v="Mark Pincus"/>
        <s v="Murdaya Poo"/>
        <s v="Forrest Preston"/>
        <s v="Qian Ying"/>
        <s v="Jimmy Rane"/>
        <s v="Andrei Rappoport"/>
        <s v="Hugo Ribeiro &amp; family"/>
        <s v="Bennett Rosenthal"/>
        <s v="Atul Ruia"/>
        <s v="Thomas Sandell"/>
        <s v="Francesco Saputo"/>
        <s v="Dhruv Sawhney"/>
        <s v="Gerald Schwartz"/>
        <s v="Antonio Luiz Seabra"/>
        <s v="Eric Ya Shen"/>
        <s v="Sytse 'Sid' Sijbrandij"/>
        <s v="Alexander Sixt"/>
        <s v="Konstantin Sixt"/>
        <s v="Edwin Soeryadjaya"/>
        <s v="Abhay Soi"/>
        <s v="Mike Speiser"/>
        <s v="Marco Squinzi"/>
        <s v="Veronica Squinzi"/>
        <s v="Michael Steinhardt"/>
        <s v="Ion Stoica"/>
        <s v="Eddy Sugianto"/>
        <s v="Luc Tack"/>
        <s v="Tony Tan Caktiong"/>
        <s v="Xiuguo Tang"/>
        <s v="Sam Tarascio"/>
        <s v="Lina Tombolato"/>
        <s v="Ching Bor Tung"/>
        <s v="Joop van den Ende"/>
        <s v="Ruben Vardanyan &amp; family"/>
        <s v="Sandro Veronesi &amp; family"/>
        <s v="Thongma Vijitpongpun"/>
        <s v="Thomas von Koch"/>
        <s v="Wang Fuji"/>
        <s v="Wang Shih-Chung"/>
        <s v="Wang Xiaoshen"/>
        <s v="J. Wayne Weaver"/>
        <s v="Drorit Wertheim"/>
        <s v="Cameron Winklevoss"/>
        <s v="Tyler Winklevoss"/>
        <s v="Wu Chung-yi"/>
        <s v="Eugene Wu"/>
        <s v="Wu Yonghua"/>
        <s v="Xia Xinde"/>
        <s v="Wenbo Xiang"/>
        <s v="Xu Jin"/>
        <s v="Xu Shijun &amp; family"/>
        <s v="Wanmao Xu"/>
        <s v="Xu Yuejuan"/>
        <s v="Vadim Yakunin"/>
        <s v="Yang Yunyun"/>
        <s v="Matei Zaharia"/>
        <s v="Zan Shengda"/>
        <s v="Zhang Xuezheng"/>
        <s v="Zhang Yin"/>
        <s v="Ning Zhao"/>
        <s v="Zhou Wen &amp; family"/>
        <s v="Zhu Xingliang"/>
        <s v="Hari Krishan Agarwal"/>
        <s v="Farkhad Akhmedov"/>
        <s v="Prem Kumar Arora"/>
        <s v="Joseph Bae"/>
        <s v="Abigail Bennett"/>
        <s v="Sara Blakely"/>
        <s v="Lloyd Blankfein"/>
        <s v="Henadiy Boholyubov"/>
        <s v="Stephane Bonvin"/>
        <s v="Oleg Boyko"/>
        <s v="Ryan Breslow"/>
        <s v="Thomas Bruch"/>
        <s v="Marina Budiman"/>
        <s v="Pradip Burman"/>
        <s v="Cai Hongbin"/>
        <s v="Cao Kejian"/>
        <s v="Giuliana Caprotti"/>
        <s v="Marina Caprotti"/>
        <s v="Chang Jing"/>
        <s v="Chen Baohua"/>
        <s v="Gang Chen"/>
        <s v="Liying Chen"/>
        <s v="Tony Chen"/>
        <s v="Chen Xueling"/>
        <s v="Cheng Lili"/>
        <s v="Cho Jyh-jer"/>
        <s v="Weili Dai"/>
        <s v="Carmen Daurella Aguilera"/>
        <s v="Deng Yingzhong"/>
        <s v="Shlomo Eliahu"/>
        <s v="Henry Engelhardt"/>
        <s v="Gabriel Escarrer"/>
        <s v="Daniel Feffer"/>
        <s v="Ruben Feffer"/>
        <s v="Gleb Fetisov"/>
        <s v="Paul Fireman"/>
        <s v="Robert Fisher"/>
        <s v="Bernd Freier"/>
        <s v="Donald Friese"/>
        <s v="Gan Zhongru"/>
        <s v="Rahul Gautam"/>
        <s v="David Golub"/>
        <s v="Pavel Golubkov"/>
        <s v="Cristina Green"/>
        <s v="Philip Green"/>
        <s v="Said Gutseriev"/>
        <s v="Polys Haji-Ioannou"/>
        <s v="He Zuxun"/>
        <s v="Christian Herz"/>
        <s v="Michaela Herz"/>
        <s v="David Hindawi"/>
        <s v="Huang Shan"/>
        <s v="Huang Xiaofen &amp; family"/>
        <s v="Hiroshi Ishibashi"/>
        <s v="Masayuki Ishihara"/>
        <s v="Chatchai Kaewbootta"/>
        <s v="Nikhil Kamath"/>
        <s v="Jonas Kamprad"/>
        <s v="Mathias Kamprad"/>
        <s v="Peter Kamprad"/>
        <s v="Fumio Kaneko"/>
        <s v="Sunjay Kapur"/>
        <s v="Ali Metin Kazanci"/>
        <s v="Kangbao Ke &amp; family"/>
        <s v="Carsten Koerl"/>
        <s v="Koo Bon-sik"/>
        <s v="Andrei Kosogov"/>
        <s v="Yogesh Kothari"/>
        <s v="Arvind Lal"/>
        <s v="Manuel Lao Hernández"/>
        <s v="Lee Joong-keun"/>
        <s v="Nancy Lerner"/>
        <s v="Norma Lerner"/>
        <s v="Randolph Lerner"/>
        <s v="Lin Zhijun"/>
        <s v="Lin Zhixiong &amp; family"/>
        <s v="Jeffrey Lorberbaum"/>
        <s v="Lu Rongfu"/>
        <s v="Lyu Yixiong"/>
        <s v="Soichiro Minami"/>
        <s v="Pawan Munjal"/>
        <s v="Renu Munjal"/>
        <s v="Suman Munjal"/>
        <s v="Dmitry Nikolaev"/>
        <s v="Sjamsul Nursalim"/>
        <s v="Adrian Paval"/>
        <s v="Antonio Percassi"/>
        <s v="Kevin Plank"/>
        <s v="G.V. Prasad"/>
        <s v="Pu Zhongjie &amp; family"/>
        <s v="Rao Wei &amp; family"/>
        <s v="Helena Revoredo"/>
        <s v="Matthew Roszak"/>
        <s v="Paul Sciarra"/>
        <s v="Rajesh Sharma"/>
        <s v="Dean Solon"/>
        <s v="Michael Spencer"/>
        <s v="Joseph Steinberg"/>
        <s v="Zachary Stern"/>
        <s v="Manny Stul"/>
        <s v="Sun Hongjun"/>
        <s v="Sun Weijie"/>
        <s v="Sehat Sutardja"/>
        <s v="Min-Liang Tan"/>
        <s v="Tan Yu Yeh"/>
        <s v="Tang Aoqi &amp; family"/>
        <s v="Vonnarat Tangkaravakoon"/>
        <s v="Tsao Ter-fung"/>
        <s v="Tung Ching Sai"/>
        <s v="Arkady Volozh"/>
        <s v="Peter-Alexander Wacker"/>
        <s v="Wan Long"/>
        <s v="Wang Han"/>
        <s v="Lars Wingefors"/>
        <s v="Allan Wong"/>
        <s v="Tiger Woods"/>
        <s v="Horst Wortmann"/>
        <s v="Wu Kaiting"/>
        <s v="Wu Li-gann"/>
        <s v="Wu Xiangdong"/>
        <s v="Xiu Laigui"/>
        <s v="Xu Jiangnan"/>
        <s v="Xue Jiping"/>
        <s v="Yao Hsiao Tung"/>
        <s v="Ye Qiongjiu"/>
        <s v="Yanqiao Ye"/>
        <s v="Yeh Kuo-I"/>
        <s v="Yu Faxiang"/>
        <s v="Zeng Chaolin"/>
        <s v="Kapeng Zhang"/>
        <s v="Zhang Xuansong"/>
        <s v="Zhang Xuewu"/>
        <s v="Zhu Yiming"/>
        <s v="Zhu Zhaojiang"/>
        <s v="Zhuo Jun"/>
        <s v="Manohar Lal Agarwal"/>
        <s v="Christian Angermayer"/>
        <s v="Ryuji Arai"/>
        <s v="Anna Maria Braun"/>
        <s v="Johanna Braun"/>
        <s v="Karl Friedrich Braun"/>
        <s v="Ludwig Theodor Braun"/>
        <s v="Ana Maria Brescia Cafferata"/>
        <s v="Jimmy Buffett"/>
        <s v="Hideyuki Busujima"/>
        <s v="Edouard Carmignac"/>
        <s v="Chang Kuo-Ming"/>
        <s v="Chen Jiancheng"/>
        <s v="Rui Chen"/>
        <s v="Chen Shiliang"/>
        <s v="Tianqiao Chen"/>
        <s v="Yuantai Chen"/>
        <s v="Cheng Antares"/>
        <s v="Kochouseph Chittilappilly"/>
        <s v="John Christodoulou"/>
        <s v="Pollyanna Chu"/>
        <s v="Turgay Ciner"/>
        <s v="Benoit Dageville"/>
        <s v="Mark Dixon"/>
        <s v="Du Yulin &amp; family"/>
        <s v="Feng Yuxia"/>
        <s v="Benedicte Find"/>
        <s v="William Fisher"/>
        <s v="Gao Yunfeng"/>
        <s v="Jianming Geng"/>
        <s v="Sven Hagströmer"/>
        <s v="Clelia Haji-Ioannou"/>
        <s v="Stelios Haji-Ioannou"/>
        <s v="Hang Hong"/>
        <s v="He Yamin &amp; family"/>
        <s v="Ghan Djoe Hiang"/>
        <s v="Hong Feng"/>
        <s v="Hong Seok-joh"/>
        <s v="Hu Gengxi &amp; family"/>
        <s v="Danilo Iervolino"/>
        <s v="Hedda im Brahm-Droege"/>
        <s v="Inder Jaisinghani"/>
        <s v="LeBron James"/>
        <s v="Johan Johannson"/>
        <s v="Morris Kahn"/>
        <s v="Ashok Kajaria"/>
        <s v="Marcelo Kalim"/>
        <s v="Ken Kendrick"/>
        <s v="Brad Keywell"/>
        <s v="Muhammed Aziz Khan"/>
        <s v="Kim Jung-woong"/>
        <s v="Ihor Kolomoyskyy"/>
        <s v="Kong Jian Min"/>
        <s v="Koo Bon-neung"/>
        <s v="Michael Kum"/>
        <s v="Richard Kurtz"/>
        <s v="Lev Kvetnoi"/>
        <s v="Michiel Le Roux"/>
        <s v="Li Wanqiang"/>
        <s v="Liu Baolin"/>
        <s v="Loo Choon Yong"/>
        <s v="Lu Yonghua &amp; family"/>
        <s v="Ma Xiuhui"/>
        <s v="Apoorva Mehta"/>
        <s v="Gabriella Meister"/>
        <s v="Ulrike Meister"/>
        <s v="Andrei Molchanov"/>
        <s v="Fulvio Montipò &amp; family"/>
        <s v="Stanley Motta"/>
        <s v="Tyler Perry"/>
        <s v="Réal Plourde"/>
        <s v="Vera Rechulski Santo Domingo"/>
        <s v="George Sakellaris"/>
        <s v="Eddy Kusnadi Sariaatmadja"/>
        <s v="Neerja Sethi"/>
        <s v="Scott Smith"/>
        <s v="Petter Stordalen &amp; family"/>
        <s v="Ivan Streshinsky"/>
        <s v="Sergei Sudarikov"/>
        <s v="Wijono Tanoko"/>
        <s v="Haryanto Tjiptodihardjo"/>
        <s v="David Tran &amp; family"/>
        <s v="Kenzo Tsujimoto"/>
        <s v="Murat Vargi"/>
        <s v="Shigefumi Wada"/>
        <s v="Wan Feng &amp; family"/>
        <s v="Wang Jianfeng &amp; family"/>
        <s v="Masaru Wasami"/>
        <s v="V. Prem Watsa"/>
        <s v="Wen Pengcheng &amp; family"/>
        <s v="Toto Wolff"/>
        <s v="Franziska Wuerbser"/>
        <s v="Xie Bingzheng &amp; family"/>
        <s v="Xu Gang"/>
        <s v="Yan Junxu"/>
        <s v="Yi Xianzhong &amp; family"/>
        <s v="Yu Rong"/>
        <s v="Richard Yuengling, Jr."/>
        <s v="Zhang Gongyun"/>
        <s v="Zhang Guiping &amp; family"/>
        <s v="Inigo Zobel"/>
      </sharedItems>
    </cacheField>
    <cacheField name="country" numFmtId="0">
      <sharedItems containsMixedTypes="1" containsNumber="1" containsInteger="1" minValue="0" maxValue="0" count="79">
        <s v="France"/>
        <s v="United States"/>
        <s v="Mexico"/>
        <s v="India"/>
        <s v="Spain"/>
        <s v="China"/>
        <s v="Canada"/>
        <s v="Germany"/>
        <s v="Switzerland"/>
        <s v="Belgium"/>
        <s v="Hong Kong"/>
        <s v="Austria"/>
        <s v="Japan"/>
        <s v="United Kingdom"/>
        <s v="Australia"/>
        <s v="Indonesia"/>
        <s v="United Arab Emirates"/>
        <s v="Russia"/>
        <s v="Chile"/>
        <s v="Monaco"/>
        <s v="Czech Republic"/>
        <s v="Sweden"/>
        <n v="0"/>
        <s v="Thailand"/>
        <s v="Uzbekistan"/>
        <s v="Singapore"/>
        <s v="Nigeria"/>
        <s v="Israel"/>
        <s v="Italy"/>
        <s v="South Africa"/>
        <s v="Brazil"/>
        <s v="Malaysia"/>
        <s v="South Korea"/>
        <s v="New Zealand"/>
        <s v="Philippines"/>
        <s v="Taiwan"/>
        <s v="Norway"/>
        <s v="Egypt"/>
        <s v="Denmark"/>
        <s v="Eswatini (Swaziland)"/>
        <s v="Colombia"/>
        <s v="Netherlands"/>
        <s v="Poland"/>
        <s v="Bahamas"/>
        <s v="Ukraine"/>
        <s v="Cayman Islands"/>
        <s v="Greece"/>
        <s v="Turkey"/>
        <s v="Argentina"/>
        <s v="Georgia"/>
        <s v="Portugal"/>
        <s v="Kazakhstan"/>
        <s v="Algeria"/>
        <s v="Vietnam"/>
        <s v="Latvia"/>
        <s v="Finland"/>
        <s v="Bermuda"/>
        <s v="Luxembourg"/>
        <s v="British Virgin Islands"/>
        <s v="Cambodia"/>
        <s v="Lebanon"/>
        <s v="Oman"/>
        <s v="Ireland"/>
        <s v="Cyprus"/>
        <s v="Guernsey"/>
        <s v="Liechtenstein"/>
        <s v="Turks and Caicos Islands"/>
        <s v="Romania"/>
        <s v="Qatar"/>
        <s v="Uruguay"/>
        <s v="Nepal"/>
        <s v="Slovakia"/>
        <s v="Morocco"/>
        <s v="Hungary"/>
        <s v="Tanzania"/>
        <s v="Bahrain"/>
        <s v="Peru"/>
        <s v="Andorra"/>
        <s v="Armenia"/>
      </sharedItems>
    </cacheField>
    <cacheField name="industries" numFmtId="0">
      <sharedItems/>
    </cacheField>
    <cacheField name="countryOfCitizenship" numFmtId="0">
      <sharedItems/>
    </cacheField>
    <cacheField name="organization" numFmtId="0">
      <sharedItems containsMixedTypes="1" containsNumber="1" containsInteger="1" minValue="0" maxValue="0"/>
    </cacheField>
    <cacheField name="selfMade" numFmtId="0">
      <sharedItems/>
    </cacheField>
    <cacheField name="statInheriteds" numFmtId="0">
      <sharedItems/>
    </cacheField>
    <cacheField name="gender" numFmtId="0">
      <sharedItems/>
    </cacheField>
    <cacheField name="cpi_country" numFmtId="0">
      <sharedItems containsSemiMixedTypes="0" containsString="0" containsNumber="1" minValue="99.55" maxValue="312644.36999999505"/>
    </cacheField>
    <cacheField name="gross_tertiary_education_enrollment" numFmtId="0">
      <sharedItems containsSemiMixedTypes="0" containsString="0" containsNumber="1" minValue="4" maxValue="164762.80000000211"/>
    </cacheField>
    <cacheField name="total_tax_rate_country" numFmtId="0">
      <sharedItems containsSemiMixedTypes="0" containsString="0" containsNumber="1" minValue="9.9" maxValue="107567.79999999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 APPU" refreshedDate="45456.005536458331" createdVersion="8" refreshedVersion="8" minRefreshableVersion="3" recordCount="2641" xr:uid="{0AD5B01D-CEFA-41CE-8B8B-D74DFAD70A2E}">
  <cacheSource type="worksheet">
    <worksheetSource ref="E1:F1048576" sheet="Billionaires Statistics Dataset"/>
  </cacheSource>
  <cacheFields count="2">
    <cacheField name="country" numFmtId="0">
      <sharedItems containsBlank="1" containsMixedTypes="1" containsNumber="1" containsInteger="1" minValue="0" maxValue="0" count="80">
        <s v="France"/>
        <s v="United States"/>
        <s v="Mexico"/>
        <s v="India"/>
        <s v="Spain"/>
        <s v="China"/>
        <s v="Canada"/>
        <s v="Germany"/>
        <s v="Switzerland"/>
        <s v="Belgium"/>
        <s v="Hong Kong"/>
        <s v="Austria"/>
        <s v="Japan"/>
        <s v="United Kingdom"/>
        <s v="Australia"/>
        <s v="Indonesia"/>
        <s v="United Arab Emirates"/>
        <s v="Russia"/>
        <s v="Chile"/>
        <s v="Monaco"/>
        <s v="Czech Republic"/>
        <s v="Sweden"/>
        <n v="0"/>
        <s v="Thailand"/>
        <s v="Uzbekistan"/>
        <s v="Singapore"/>
        <s v="Nigeria"/>
        <s v="Israel"/>
        <s v="Italy"/>
        <s v="South Africa"/>
        <s v="Brazil"/>
        <s v="Malaysia"/>
        <s v="South Korea"/>
        <s v="New Zealand"/>
        <s v="Philippines"/>
        <s v="Taiwan"/>
        <s v="Norway"/>
        <s v="Egypt"/>
        <s v="Denmark"/>
        <s v="Eswatini (Swaziland)"/>
        <s v="Colombia"/>
        <s v="Netherlands"/>
        <s v="Poland"/>
        <s v="Bahamas"/>
        <s v="Ukraine"/>
        <s v="Cayman Islands"/>
        <s v="Greece"/>
        <s v="Turkey"/>
        <s v="Argentina"/>
        <s v="Georgia"/>
        <s v="Portugal"/>
        <s v="Kazakhstan"/>
        <s v="Algeria"/>
        <s v="Vietnam"/>
        <s v="Latvia"/>
        <s v="Finland"/>
        <s v="Bermuda"/>
        <s v="Luxembourg"/>
        <s v="British Virgin Islands"/>
        <s v="Cambodia"/>
        <s v="Lebanon"/>
        <s v="Oman"/>
        <s v="Ireland"/>
        <s v="Cyprus"/>
        <s v="Guernsey"/>
        <s v="Liechtenstein"/>
        <s v="Turks and Caicos Islands"/>
        <s v="Romania"/>
        <s v="Qatar"/>
        <s v="Uruguay"/>
        <s v="Nepal"/>
        <s v="Slovakia"/>
        <s v="Morocco"/>
        <s v="Hungary"/>
        <s v="Tanzania"/>
        <s v="Bahrain"/>
        <s v="Peru"/>
        <s v="Andorra"/>
        <s v="Armenia"/>
        <m/>
      </sharedItems>
    </cacheField>
    <cacheField name="industries" numFmtId="0">
      <sharedItems containsBlank="1" count="19">
        <s v="Fashion &amp; Retail"/>
        <s v="Automotive"/>
        <s v="Technology"/>
        <s v="Finance &amp; Investments"/>
        <s v="Media &amp; Entertainment"/>
        <s v="Telecom"/>
        <s v="Diversified"/>
        <s v="Food &amp; Beverage"/>
        <s v="Logistics"/>
        <s v="Gambling &amp; Casinos"/>
        <s v="Manufacturing"/>
        <s v="Real Estate"/>
        <s v="Metals &amp; Mining"/>
        <s v="Energy"/>
        <s v="Healthcare"/>
        <s v="Service"/>
        <s v="Construction &amp; Engineering"/>
        <s v="Spor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 APPU" refreshedDate="45456.008740972225" createdVersion="8" refreshedVersion="8" minRefreshableVersion="3" recordCount="2641" xr:uid="{6256E99A-ADE6-405D-A51B-00717321381C}">
  <cacheSource type="worksheet">
    <worksheetSource ref="I1:I1048576" sheet="Billionaires Statistics Dataset"/>
  </cacheSource>
  <cacheFields count="1">
    <cacheField name="selfMade" numFmtId="0">
      <sharedItems containsBlank="1" count="3">
        <b v="0"/>
        <b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 APPU" refreshedDate="45456.799076388888" createdVersion="8" refreshedVersion="8" minRefreshableVersion="3" recordCount="2641" xr:uid="{FC2744EE-4285-4D03-9C69-AFF829831A54}">
  <cacheSource type="worksheet">
    <worksheetSource ref="J1:J1048576" sheet="Billionaires Statistics Dataset"/>
  </cacheSource>
  <cacheFields count="1">
    <cacheField name="statISelf Madeheriteds" numFmtId="0">
      <sharedItems containsBlank="1" count="3">
        <s v="Inherited"/>
        <s v="Self Mad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 APPU" refreshedDate="45456.800855439818" createdVersion="8" refreshedVersion="8" minRefreshableVersion="3" recordCount="2641" xr:uid="{0BDB54B3-23D7-46A6-9BD2-995F1DE3EE99}">
  <cacheSource type="worksheet">
    <worksheetSource ref="K1:K1048576" sheet="Billionaires Statistics Dataset"/>
  </cacheSource>
  <cacheFields count="1">
    <cacheField name="gender" numFmtId="0">
      <sharedItems containsBlank="1" count="3">
        <s v="Male"/>
        <s v="Fema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0">
  <r>
    <x v="0"/>
    <n v="211000"/>
    <s v="Fashion &amp; Retail"/>
    <x v="0"/>
    <x v="0"/>
    <s v="Fashion &amp; Retail"/>
    <s v="France"/>
    <s v="LVMH Moët Hennessy Louis Vuitton"/>
    <b v="0"/>
    <s v="Inherited"/>
    <s v="Male"/>
    <n v="110.05"/>
    <n v="65.599999999999994"/>
    <n v="60.7"/>
  </r>
  <r>
    <x v="1"/>
    <n v="180000"/>
    <s v="Automotive"/>
    <x v="1"/>
    <x v="1"/>
    <s v="Automotive"/>
    <s v="United States"/>
    <s v="Tesla"/>
    <b v="1"/>
    <s v="Self Made"/>
    <s v="Male"/>
    <n v="117.24"/>
    <n v="88.2"/>
    <n v="36.6"/>
  </r>
  <r>
    <x v="2"/>
    <n v="114000"/>
    <s v="Technology"/>
    <x v="2"/>
    <x v="1"/>
    <s v="Technology"/>
    <s v="United States"/>
    <s v="Amazon"/>
    <b v="1"/>
    <s v="Self Made"/>
    <s v="Male"/>
    <n v="117.24"/>
    <n v="88.2"/>
    <n v="36.6"/>
  </r>
  <r>
    <x v="3"/>
    <n v="107000"/>
    <s v="Technology"/>
    <x v="3"/>
    <x v="1"/>
    <s v="Technology"/>
    <s v="United States"/>
    <s v="Oracle"/>
    <b v="1"/>
    <s v="Inherited"/>
    <s v="Male"/>
    <n v="117.24"/>
    <n v="88.2"/>
    <n v="36.6"/>
  </r>
  <r>
    <x v="4"/>
    <n v="106000"/>
    <s v="Finance &amp; Investments"/>
    <x v="4"/>
    <x v="1"/>
    <s v="Finance &amp; Investments"/>
    <s v="United States"/>
    <s v="Berkshire Hathaway Inc. (Cl A)"/>
    <b v="1"/>
    <s v="Self Made"/>
    <s v="Male"/>
    <n v="117.24"/>
    <n v="88.2"/>
    <n v="36.6"/>
  </r>
  <r>
    <x v="5"/>
    <n v="104000"/>
    <s v="Technology"/>
    <x v="5"/>
    <x v="1"/>
    <s v="Technology"/>
    <s v="United States"/>
    <s v="Bill &amp; Melinda Gates Foundation"/>
    <b v="1"/>
    <s v="Self Made"/>
    <s v="Male"/>
    <n v="117.24"/>
    <n v="88.2"/>
    <n v="36.6"/>
  </r>
  <r>
    <x v="6"/>
    <n v="94500"/>
    <s v="Media &amp; Entertainment"/>
    <x v="6"/>
    <x v="1"/>
    <s v="Media &amp; Entertainment"/>
    <s v="United States"/>
    <s v="Bloomberg"/>
    <b v="1"/>
    <s v="Inherited"/>
    <s v="Male"/>
    <n v="117.24"/>
    <n v="88.2"/>
    <n v="36.6"/>
  </r>
  <r>
    <x v="7"/>
    <n v="93000"/>
    <s v="Telecom"/>
    <x v="7"/>
    <x v="2"/>
    <s v="Telecom"/>
    <s v="Mexico"/>
    <s v="América Móvil"/>
    <b v="1"/>
    <s v="Inherited"/>
    <s v="Male"/>
    <n v="141.54"/>
    <n v="40.200000000000003"/>
    <n v="55.1"/>
  </r>
  <r>
    <x v="8"/>
    <n v="83400"/>
    <s v="Diversified"/>
    <x v="8"/>
    <x v="3"/>
    <s v="Diversified"/>
    <s v="India"/>
    <s v="Reliance Industries"/>
    <b v="0"/>
    <s v="Self Made"/>
    <s v="Male"/>
    <n v="180.44"/>
    <n v="28.1"/>
    <n v="49.7"/>
  </r>
  <r>
    <x v="9"/>
    <n v="80700"/>
    <s v="Technology"/>
    <x v="9"/>
    <x v="1"/>
    <s v="Technology"/>
    <s v="United States"/>
    <s v="Los Angeles Clippers"/>
    <b v="1"/>
    <s v="Self Made"/>
    <s v="Male"/>
    <n v="117.24"/>
    <n v="88.2"/>
    <n v="36.6"/>
  </r>
  <r>
    <x v="10"/>
    <n v="80500"/>
    <s v="Fashion &amp; Retail"/>
    <x v="10"/>
    <x v="0"/>
    <s v="Fashion &amp; Retail"/>
    <s v="France"/>
    <n v="0"/>
    <b v="0"/>
    <s v="Inherited"/>
    <s v="Female"/>
    <n v="110.05"/>
    <n v="65.599999999999994"/>
    <n v="60.7"/>
  </r>
  <r>
    <x v="11"/>
    <n v="79200"/>
    <s v="Technology"/>
    <x v="11"/>
    <x v="1"/>
    <s v="Technology"/>
    <s v="United States"/>
    <s v="Alphabet"/>
    <b v="1"/>
    <s v="Self Made"/>
    <s v="Male"/>
    <n v="117.24"/>
    <n v="88.2"/>
    <n v="36.6"/>
  </r>
  <r>
    <x v="12"/>
    <n v="77300"/>
    <s v="Fashion &amp; Retail"/>
    <x v="12"/>
    <x v="4"/>
    <s v="Fashion &amp; Retail"/>
    <s v="Spain"/>
    <n v="0"/>
    <b v="1"/>
    <s v="Inherited"/>
    <s v="Male"/>
    <n v="110.96"/>
    <n v="88.9"/>
    <n v="47"/>
  </r>
  <r>
    <x v="13"/>
    <n v="76000"/>
    <s v="Technology"/>
    <x v="13"/>
    <x v="1"/>
    <s v="Technology"/>
    <s v="United States"/>
    <s v="Alphabet"/>
    <b v="1"/>
    <s v="Self Made"/>
    <s v="Male"/>
    <n v="117.24"/>
    <n v="88.2"/>
    <n v="36.6"/>
  </r>
  <r>
    <x v="14"/>
    <n v="68000"/>
    <s v="Food &amp; Beverage"/>
    <x v="14"/>
    <x v="5"/>
    <s v="Food &amp; Beverage"/>
    <s v="China"/>
    <n v="0"/>
    <b v="1"/>
    <s v="Inherited"/>
    <s v="Male"/>
    <n v="125.08"/>
    <n v="50.6"/>
    <n v="59.2"/>
  </r>
  <r>
    <x v="15"/>
    <n v="64400"/>
    <s v="Technology"/>
    <x v="15"/>
    <x v="1"/>
    <s v="Technology"/>
    <s v="United States"/>
    <s v="Meta Platforms"/>
    <b v="1"/>
    <s v="Self Made"/>
    <s v="Male"/>
    <n v="117.24"/>
    <n v="88.2"/>
    <n v="36.6"/>
  </r>
  <r>
    <x v="16"/>
    <n v="59000"/>
    <s v="Diversified"/>
    <x v="16"/>
    <x v="1"/>
    <s v="Diversified"/>
    <s v="United States"/>
    <s v="Koch Industries, Inc."/>
    <b v="0"/>
    <s v="Self Made"/>
    <s v="Male"/>
    <n v="117.24"/>
    <n v="88.2"/>
    <n v="36.6"/>
  </r>
  <r>
    <x v="16"/>
    <n v="59000"/>
    <s v="Diversified"/>
    <x v="17"/>
    <x v="1"/>
    <s v="Diversified"/>
    <s v="United States"/>
    <n v="0"/>
    <b v="0"/>
    <s v="Self Made"/>
    <s v="Female"/>
    <n v="117.24"/>
    <n v="88.2"/>
    <n v="36.6"/>
  </r>
  <r>
    <x v="17"/>
    <n v="58800"/>
    <s v="Fashion &amp; Retail"/>
    <x v="18"/>
    <x v="1"/>
    <s v="Fashion &amp; Retail"/>
    <s v="United States"/>
    <s v="Arvest Bank Group, Inc."/>
    <b v="0"/>
    <s v="Self Made"/>
    <s v="Male"/>
    <n v="117.24"/>
    <n v="88.2"/>
    <n v="36.6"/>
  </r>
  <r>
    <x v="18"/>
    <n v="57600"/>
    <s v="Fashion &amp; Retail"/>
    <x v="19"/>
    <x v="1"/>
    <s v="Fashion &amp; Retail"/>
    <s v="United States"/>
    <s v="Walmart"/>
    <b v="0"/>
    <s v="Self Made"/>
    <s v="Male"/>
    <n v="117.24"/>
    <n v="88.2"/>
    <n v="36.6"/>
  </r>
  <r>
    <x v="19"/>
    <n v="56700"/>
    <s v="Fashion &amp; Retail"/>
    <x v="20"/>
    <x v="1"/>
    <s v="Fashion &amp; Retail"/>
    <s v="United States"/>
    <s v="Crystal Bridges Museum of American Art"/>
    <b v="0"/>
    <s v="Self Made"/>
    <s v="Female"/>
    <n v="117.24"/>
    <n v="88.2"/>
    <n v="36.6"/>
  </r>
  <r>
    <x v="20"/>
    <n v="54400"/>
    <s v="Media &amp; Entertainment"/>
    <x v="21"/>
    <x v="6"/>
    <s v="Media &amp; Entertainment"/>
    <s v="Canada"/>
    <s v="Thomson Reuters Corporation"/>
    <b v="0"/>
    <s v="Inherited"/>
    <s v="Male"/>
    <n v="116.76"/>
    <n v="68.900000000000006"/>
    <n v="24.5"/>
  </r>
  <r>
    <x v="21"/>
    <n v="50100"/>
    <s v="Technology"/>
    <x v="22"/>
    <x v="1"/>
    <s v="Technology"/>
    <s v="United States"/>
    <s v="Dell Inc."/>
    <b v="1"/>
    <s v="Self Made"/>
    <s v="Male"/>
    <n v="117.24"/>
    <n v="88.2"/>
    <n v="36.6"/>
  </r>
  <r>
    <x v="22"/>
    <n v="47200"/>
    <s v="Diversified"/>
    <x v="23"/>
    <x v="3"/>
    <s v="Diversified"/>
    <s v="India"/>
    <n v="0"/>
    <b v="1"/>
    <s v="Self Made"/>
    <s v="Male"/>
    <n v="180.44"/>
    <n v="28.1"/>
    <n v="49.7"/>
  </r>
  <r>
    <x v="23"/>
    <n v="45100"/>
    <s v="Fashion &amp; Retail"/>
    <x v="24"/>
    <x v="1"/>
    <s v="Fashion &amp; Retail"/>
    <s v="United States"/>
    <s v="Nike"/>
    <b v="1"/>
    <s v="Self Made"/>
    <s v="Male"/>
    <n v="117.24"/>
    <n v="88.2"/>
    <n v="36.6"/>
  </r>
  <r>
    <x v="24"/>
    <n v="45000"/>
    <s v="Technology"/>
    <x v="25"/>
    <x v="5"/>
    <s v="Technology"/>
    <s v="China"/>
    <s v="ByteDance"/>
    <b v="1"/>
    <s v="Self Made"/>
    <s v="Male"/>
    <n v="125.08"/>
    <n v="50.6"/>
    <n v="59.2"/>
  </r>
  <r>
    <x v="25"/>
    <n v="42900"/>
    <s v="Fashion &amp; Retail"/>
    <x v="26"/>
    <x v="7"/>
    <s v="Fashion &amp; Retail"/>
    <s v="Germany"/>
    <n v="0"/>
    <b v="0"/>
    <s v="Self Made"/>
    <s v="Male"/>
    <n v="112.85"/>
    <n v="70.2"/>
    <n v="48.8"/>
  </r>
  <r>
    <x v="26"/>
    <n v="40100"/>
    <s v="Fashion &amp; Retail"/>
    <x v="27"/>
    <x v="0"/>
    <s v="Fashion &amp; Retail"/>
    <s v="France"/>
    <n v="0"/>
    <b v="1"/>
    <s v="Self Made"/>
    <s v="Male"/>
    <n v="110.05"/>
    <n v="65.599999999999994"/>
    <n v="60.7"/>
  </r>
  <r>
    <x v="27"/>
    <n v="39100"/>
    <s v="Logistics"/>
    <x v="28"/>
    <x v="8"/>
    <s v="Logistics"/>
    <s v="Germany"/>
    <n v="0"/>
    <b v="0"/>
    <s v="Inherited"/>
    <s v="Male"/>
    <n v="99.55"/>
    <n v="59.6"/>
    <n v="28.8"/>
  </r>
  <r>
    <x v="28"/>
    <n v="38900"/>
    <s v="Food &amp; Beverage"/>
    <x v="29"/>
    <x v="9"/>
    <s v="Food &amp; Beverage"/>
    <s v="Italy"/>
    <n v="0"/>
    <b v="0"/>
    <s v="Inherited"/>
    <s v="Male"/>
    <n v="117.11"/>
    <n v="79.7"/>
    <n v="55.4"/>
  </r>
  <r>
    <x v="29"/>
    <n v="38300"/>
    <s v="Food &amp; Beverage"/>
    <x v="30"/>
    <x v="1"/>
    <s v="Food &amp; Beverage"/>
    <s v="United States"/>
    <n v="0"/>
    <b v="0"/>
    <s v="Inherited"/>
    <s v="Female"/>
    <n v="117.24"/>
    <n v="88.2"/>
    <n v="36.6"/>
  </r>
  <r>
    <x v="29"/>
    <n v="38300"/>
    <s v="Food &amp; Beverage"/>
    <x v="31"/>
    <x v="1"/>
    <s v="Food &amp; Beverage"/>
    <s v="United States"/>
    <n v="0"/>
    <b v="0"/>
    <s v="Inherited"/>
    <s v="Male"/>
    <n v="117.24"/>
    <n v="88.2"/>
    <n v="36.6"/>
  </r>
  <r>
    <x v="30"/>
    <n v="38000"/>
    <s v="Diversified"/>
    <x v="32"/>
    <x v="10"/>
    <s v="Diversified"/>
    <s v="Hong Kong"/>
    <s v="CK Hutchison Holdings"/>
    <b v="1"/>
    <s v="Inherited"/>
    <s v="Male"/>
    <n v="3867.5199999999986"/>
    <n v="2437.4999999999995"/>
    <n v="1354.9"/>
  </r>
  <r>
    <x v="31"/>
    <n v="35300"/>
    <s v="Technology"/>
    <x v="33"/>
    <x v="5"/>
    <s v="Technology"/>
    <s v="China"/>
    <s v="Tencent Holdings"/>
    <b v="1"/>
    <s v="Self Made"/>
    <s v="Male"/>
    <n v="125.08"/>
    <n v="50.6"/>
    <n v="59.2"/>
  </r>
  <r>
    <x v="32"/>
    <n v="35000"/>
    <s v="Gambling &amp; Casinos"/>
    <x v="34"/>
    <x v="1"/>
    <s v="Gambling &amp; Casinos"/>
    <s v="United States"/>
    <n v="0"/>
    <b v="0"/>
    <s v="Inherited"/>
    <s v="Female"/>
    <n v="117.24"/>
    <n v="88.2"/>
    <n v="36.6"/>
  </r>
  <r>
    <x v="32"/>
    <n v="35000"/>
    <s v="Finance &amp; Investments"/>
    <x v="35"/>
    <x v="1"/>
    <s v="Finance &amp; Investments"/>
    <s v="United States"/>
    <s v="Citadel LLC"/>
    <b v="1"/>
    <s v="Inherited"/>
    <s v="Male"/>
    <n v="117.24"/>
    <n v="88.2"/>
    <n v="36.6"/>
  </r>
  <r>
    <x v="33"/>
    <n v="34700"/>
    <s v="Food &amp; Beverage"/>
    <x v="36"/>
    <x v="11"/>
    <s v="Food &amp; Beverage"/>
    <s v="Austria"/>
    <n v="0"/>
    <b v="0"/>
    <s v="N"/>
    <s v="Male"/>
    <n v="118.06"/>
    <n v="85.1"/>
    <n v="51.4"/>
  </r>
  <r>
    <x v="34"/>
    <n v="33400"/>
    <s v="Automotive"/>
    <x v="37"/>
    <x v="5"/>
    <s v="Automotive"/>
    <s v="Hong Kong"/>
    <n v="0"/>
    <b v="1"/>
    <s v="Self Made"/>
    <s v="Male"/>
    <n v="125.08"/>
    <n v="50.6"/>
    <n v="59.2"/>
  </r>
  <r>
    <x v="35"/>
    <n v="32600"/>
    <s v="Fashion &amp; Retail"/>
    <x v="38"/>
    <x v="12"/>
    <s v="Fashion &amp; Retail"/>
    <s v="Japan"/>
    <n v="0"/>
    <b v="1"/>
    <s v="Inherited"/>
    <s v="Male"/>
    <n v="105.48"/>
    <n v="63.2"/>
    <n v="46.7"/>
  </r>
  <r>
    <x v="36"/>
    <n v="32100"/>
    <s v="Diversified"/>
    <x v="39"/>
    <x v="13"/>
    <s v="Diversified"/>
    <s v="United States"/>
    <n v="0"/>
    <b v="1"/>
    <s v="Self Made"/>
    <s v="Male"/>
    <n v="119.62"/>
    <n v="60"/>
    <n v="30.6"/>
  </r>
  <r>
    <x v="37"/>
    <n v="31600"/>
    <s v="Fashion &amp; Retail"/>
    <x v="40"/>
    <x v="1"/>
    <s v="Fashion &amp; Retail"/>
    <s v="France"/>
    <n v="0"/>
    <b v="0"/>
    <s v="Inherited"/>
    <s v="Male"/>
    <n v="117.24"/>
    <n v="88.2"/>
    <n v="36.6"/>
  </r>
  <r>
    <x v="37"/>
    <n v="31600"/>
    <s v="Fashion &amp; Retail"/>
    <x v="41"/>
    <x v="1"/>
    <s v="Fashion &amp; Retail"/>
    <s v="France"/>
    <n v="0"/>
    <b v="0"/>
    <s v="Inherited"/>
    <s v="Male"/>
    <n v="117.24"/>
    <n v="88.2"/>
    <n v="36.6"/>
  </r>
  <r>
    <x v="38"/>
    <n v="31200"/>
    <s v="Logistics"/>
    <x v="42"/>
    <x v="8"/>
    <s v="Logistics"/>
    <s v="Switzerland"/>
    <n v="0"/>
    <b v="1"/>
    <s v="Split Family FortInheritedne"/>
    <s v="Male"/>
    <n v="99.55"/>
    <n v="59.6"/>
    <n v="28.8"/>
  </r>
  <r>
    <x v="38"/>
    <n v="31200"/>
    <s v="Logistics"/>
    <x v="43"/>
    <x v="8"/>
    <s v="Logistics"/>
    <s v="Switzerland"/>
    <n v="0"/>
    <b v="1"/>
    <s v="Split Family FortInheritedne"/>
    <s v="Female"/>
    <n v="99.55"/>
    <n v="59.6"/>
    <n v="28.8"/>
  </r>
  <r>
    <x v="39"/>
    <n v="30200"/>
    <s v="Technology"/>
    <x v="44"/>
    <x v="5"/>
    <s v="Technology"/>
    <s v="China"/>
    <n v="0"/>
    <b v="1"/>
    <s v="Inherited"/>
    <s v="Male"/>
    <n v="125.08"/>
    <n v="50.6"/>
    <n v="59.2"/>
  </r>
  <r>
    <x v="40"/>
    <n v="29700"/>
    <s v="Manufacturing"/>
    <x v="45"/>
    <x v="7"/>
    <s v="Manufacturing"/>
    <s v="Germany"/>
    <n v="0"/>
    <b v="1"/>
    <s v="Inherited"/>
    <s v="Male"/>
    <n v="112.85"/>
    <n v="70.2"/>
    <n v="48.8"/>
  </r>
  <r>
    <x v="41"/>
    <n v="29500"/>
    <s v="Real Estate"/>
    <x v="46"/>
    <x v="10"/>
    <s v="Real Estate"/>
    <s v="Hong Kong"/>
    <n v="0"/>
    <b v="1"/>
    <s v="Self Made"/>
    <s v="Male"/>
    <n v="5366.8299999999981"/>
    <n v="3339.7999999999979"/>
    <n v="1913.9999999999998"/>
  </r>
  <r>
    <x v="42"/>
    <n v="28500"/>
    <s v="Finance &amp; Investments"/>
    <x v="47"/>
    <x v="1"/>
    <s v="Finance &amp; Investments"/>
    <s v="United States"/>
    <n v="0"/>
    <b v="1"/>
    <s v="Inherited"/>
    <s v="Male"/>
    <n v="117.24"/>
    <n v="88.2"/>
    <n v="36.6"/>
  </r>
  <r>
    <x v="43"/>
    <n v="28100"/>
    <s v="Finance &amp; Investments"/>
    <x v="48"/>
    <x v="1"/>
    <s v="Finance &amp; Investments"/>
    <s v="United States"/>
    <s v="Renaissance Technologies Corp."/>
    <b v="1"/>
    <s v="Self Made"/>
    <s v="Male"/>
    <n v="117.24"/>
    <n v="88.2"/>
    <n v="36.6"/>
  </r>
  <r>
    <x v="44"/>
    <n v="27800"/>
    <s v="Finance &amp; Investments"/>
    <x v="49"/>
    <x v="1"/>
    <s v="Finance &amp; Investments"/>
    <s v="United States"/>
    <s v="Blackstone Group"/>
    <b v="1"/>
    <s v="Self Made"/>
    <s v="Male"/>
    <n v="117.24"/>
    <n v="88.2"/>
    <n v="36.6"/>
  </r>
  <r>
    <x v="45"/>
    <n v="27400"/>
    <s v="Automotive"/>
    <x v="50"/>
    <x v="7"/>
    <s v="Automotive"/>
    <s v="Germany"/>
    <n v="0"/>
    <b v="0"/>
    <s v="Inherited"/>
    <s v="Female"/>
    <n v="112.85"/>
    <n v="70.2"/>
    <n v="48.8"/>
  </r>
  <r>
    <x v="46"/>
    <n v="27000"/>
    <s v="Metals &amp; Mining"/>
    <x v="51"/>
    <x v="14"/>
    <s v="Metals &amp; Mining"/>
    <s v="Australia"/>
    <s v="Hancock Prospecting"/>
    <b v="0"/>
    <s v="Self Made"/>
    <s v="Female"/>
    <n v="119.8"/>
    <n v="113.1"/>
    <n v="47.4"/>
  </r>
  <r>
    <x v="47"/>
    <n v="26700"/>
    <s v="Technology"/>
    <x v="52"/>
    <x v="5"/>
    <s v="Technology"/>
    <s v="China"/>
    <n v="0"/>
    <b v="1"/>
    <s v="Inherited"/>
    <s v="Male"/>
    <n v="125.08"/>
    <n v="50.6"/>
    <n v="59.2"/>
  </r>
  <r>
    <x v="48"/>
    <n v="26600"/>
    <s v="Metals &amp; Mining"/>
    <x v="53"/>
    <x v="2"/>
    <s v="Metals &amp; Mining"/>
    <s v="Mexico"/>
    <n v="0"/>
    <b v="0"/>
    <s v="Self Made"/>
    <s v="Male"/>
    <n v="141.54"/>
    <n v="40.200000000000003"/>
    <n v="55.1"/>
  </r>
  <r>
    <x v="49"/>
    <n v="25600"/>
    <s v="Technology"/>
    <x v="54"/>
    <x v="3"/>
    <s v="Technology"/>
    <s v="India"/>
    <n v="0"/>
    <b v="1"/>
    <s v="Self Made"/>
    <s v="Male"/>
    <n v="180.44"/>
    <n v="28.1"/>
    <n v="49.7"/>
  </r>
  <r>
    <x v="50"/>
    <n v="25500"/>
    <s v="Energy"/>
    <x v="55"/>
    <x v="15"/>
    <s v="Energy"/>
    <s v="Indonesia"/>
    <n v="0"/>
    <b v="1"/>
    <s v="Inherited"/>
    <s v="Male"/>
    <n v="151.18"/>
    <n v="36.299999999999997"/>
    <n v="30.1"/>
  </r>
  <r>
    <x v="51"/>
    <n v="25300"/>
    <s v="Finance &amp; Investments"/>
    <x v="56"/>
    <x v="1"/>
    <s v="Finance &amp; Investments"/>
    <s v="United States"/>
    <n v="0"/>
    <b v="1"/>
    <s v="Inherited"/>
    <s v="Male"/>
    <n v="117.24"/>
    <n v="88.2"/>
    <n v="36.6"/>
  </r>
  <r>
    <x v="52"/>
    <n v="25200"/>
    <s v="Metals &amp; Mining"/>
    <x v="57"/>
    <x v="16"/>
    <s v="Metals &amp; Mining"/>
    <s v="Russia"/>
    <n v="0"/>
    <b v="1"/>
    <s v="Inherited"/>
    <s v="Male"/>
    <n v="114.52"/>
    <n v="36.799999999999997"/>
    <n v="15.9"/>
  </r>
  <r>
    <x v="53"/>
    <n v="24600"/>
    <s v="Automotive"/>
    <x v="58"/>
    <x v="7"/>
    <s v="Automotive"/>
    <s v="Germany"/>
    <n v="0"/>
    <b v="0"/>
    <s v="Inherited"/>
    <s v="Male"/>
    <n v="112.85"/>
    <n v="70.2"/>
    <n v="48.8"/>
  </r>
  <r>
    <x v="54"/>
    <n v="24400"/>
    <s v="Technology"/>
    <x v="59"/>
    <x v="1"/>
    <s v="Technology"/>
    <s v="United States"/>
    <n v="0"/>
    <b v="0"/>
    <s v="Self Made"/>
    <s v="Female"/>
    <n v="117.24"/>
    <n v="88.2"/>
    <n v="36.6"/>
  </r>
  <r>
    <x v="55"/>
    <n v="24200"/>
    <s v="Finance &amp; Investments"/>
    <x v="60"/>
    <x v="15"/>
    <s v="Finance &amp; Investments"/>
    <s v="Indonesia"/>
    <n v="0"/>
    <b v="0"/>
    <s v="Inherited"/>
    <s v="Male"/>
    <n v="151.18"/>
    <n v="36.299999999999997"/>
    <n v="30.1"/>
  </r>
  <r>
    <x v="56"/>
    <n v="23700"/>
    <s v="Metals &amp; Mining"/>
    <x v="61"/>
    <x v="17"/>
    <s v="Metals &amp; Mining"/>
    <s v="Russia"/>
    <n v="0"/>
    <b v="1"/>
    <s v="Inherited"/>
    <s v="Male"/>
    <n v="180.75"/>
    <n v="81.900000000000006"/>
    <n v="46.2"/>
  </r>
  <r>
    <x v="57"/>
    <n v="23500"/>
    <s v="Technology"/>
    <x v="62"/>
    <x v="5"/>
    <s v="Technology"/>
    <s v="China"/>
    <n v="0"/>
    <b v="1"/>
    <s v="Inherited"/>
    <s v="Male"/>
    <n v="125.08"/>
    <n v="50.6"/>
    <n v="59.2"/>
  </r>
  <r>
    <x v="58"/>
    <n v="23400"/>
    <s v="Manufacturing"/>
    <x v="63"/>
    <x v="5"/>
    <s v="Manufacturing"/>
    <s v="China"/>
    <n v="0"/>
    <b v="1"/>
    <s v="Self Made"/>
    <s v="Male"/>
    <n v="125.08"/>
    <n v="50.6"/>
    <n v="59.2"/>
  </r>
  <r>
    <x v="59"/>
    <n v="23100"/>
    <s v="Metals &amp; Mining"/>
    <x v="64"/>
    <x v="18"/>
    <s v="Metals &amp; Mining"/>
    <s v="Chile"/>
    <n v="0"/>
    <b v="0"/>
    <s v="Inherited"/>
    <s v="Female"/>
    <n v="131.91"/>
    <n v="88.5"/>
    <n v="34"/>
  </r>
  <r>
    <x v="59"/>
    <n v="23100"/>
    <s v="Manufacturing"/>
    <x v="65"/>
    <x v="15"/>
    <s v="Manufacturing"/>
    <s v="Indonesia"/>
    <n v="0"/>
    <b v="0"/>
    <s v="Inherited"/>
    <s v="Male"/>
    <n v="151.18"/>
    <n v="36.299999999999997"/>
    <n v="30.1"/>
  </r>
  <r>
    <x v="60"/>
    <n v="22900"/>
    <s v="Manufacturing"/>
    <x v="66"/>
    <x v="13"/>
    <s v="Manufacturing"/>
    <s v="United Kingdom"/>
    <n v="0"/>
    <b v="1"/>
    <s v="Inherited"/>
    <s v="Male"/>
    <n v="119.62"/>
    <n v="60"/>
    <n v="30.6"/>
  </r>
  <r>
    <x v="61"/>
    <n v="22600"/>
    <s v="Healthcare"/>
    <x v="67"/>
    <x v="3"/>
    <s v="Healthcare"/>
    <s v="India"/>
    <n v="0"/>
    <b v="0"/>
    <s v="Self Made"/>
    <s v="Male"/>
    <n v="180.44"/>
    <n v="28.1"/>
    <n v="49.7"/>
  </r>
  <r>
    <x v="62"/>
    <n v="22400"/>
    <s v="Telecom"/>
    <x v="68"/>
    <x v="12"/>
    <s v="Telecom"/>
    <s v="Japan"/>
    <s v="SoftBank Group Corp."/>
    <b v="1"/>
    <s v="Inherited"/>
    <s v="Male"/>
    <n v="105.48"/>
    <n v="63.2"/>
    <n v="46.7"/>
  </r>
  <r>
    <x v="63"/>
    <n v="22100"/>
    <s v="Metals &amp; Mining"/>
    <x v="69"/>
    <x v="17"/>
    <s v="Metals &amp; Mining"/>
    <s v="Russia"/>
    <n v="0"/>
    <b v="1"/>
    <s v="Inherited"/>
    <s v="Male"/>
    <n v="180.75"/>
    <n v="81.900000000000006"/>
    <n v="46.2"/>
  </r>
  <r>
    <x v="64"/>
    <n v="22000"/>
    <s v="Food &amp; Beverage"/>
    <x v="70"/>
    <x v="0"/>
    <s v="Food &amp; Beverage"/>
    <s v="France"/>
    <n v="0"/>
    <b v="0"/>
    <s v="Self Made"/>
    <s v="Male"/>
    <n v="110.05"/>
    <n v="65.599999999999994"/>
    <n v="60.7"/>
  </r>
  <r>
    <x v="65"/>
    <n v="21600"/>
    <s v="Finance &amp; Investments"/>
    <x v="71"/>
    <x v="1"/>
    <s v="Finance &amp; Investments"/>
    <s v="United States"/>
    <s v="Fidelity Investments"/>
    <b v="0"/>
    <s v="Inherited"/>
    <s v="Female"/>
    <n v="117.24"/>
    <n v="88.2"/>
    <n v="36.6"/>
  </r>
  <r>
    <x v="65"/>
    <n v="21600"/>
    <s v="Energy"/>
    <x v="72"/>
    <x v="17"/>
    <s v="Energy"/>
    <s v="Russia"/>
    <n v="0"/>
    <b v="1"/>
    <s v="Inherited"/>
    <s v="Male"/>
    <n v="180.75"/>
    <n v="81.900000000000006"/>
    <n v="46.2"/>
  </r>
  <r>
    <x v="66"/>
    <n v="21200"/>
    <s v="Fashion &amp; Retail"/>
    <x v="73"/>
    <x v="1"/>
    <s v="Fashion &amp; Retail"/>
    <s v="United States"/>
    <n v="0"/>
    <b v="0"/>
    <s v="Inherited"/>
    <s v="Male"/>
    <n v="117.24"/>
    <n v="88.2"/>
    <n v="36.6"/>
  </r>
  <r>
    <x v="66"/>
    <n v="21200"/>
    <s v="Service"/>
    <x v="74"/>
    <x v="5"/>
    <s v="Service"/>
    <s v="China"/>
    <n v="0"/>
    <b v="1"/>
    <s v="Self Made"/>
    <s v="Male"/>
    <n v="125.08"/>
    <n v="50.6"/>
    <n v="59.2"/>
  </r>
  <r>
    <x v="67"/>
    <n v="21100"/>
    <s v="Technology"/>
    <x v="75"/>
    <x v="1"/>
    <s v="Technology"/>
    <s v="United States"/>
    <s v="Nvidia"/>
    <b v="1"/>
    <s v="Inherited"/>
    <s v="Male"/>
    <n v="117.24"/>
    <n v="88.2"/>
    <n v="36.6"/>
  </r>
  <r>
    <x v="68"/>
    <n v="21000"/>
    <s v="Fashion &amp; Retail"/>
    <x v="76"/>
    <x v="1"/>
    <s v="Fashion &amp; Retail"/>
    <s v="United States"/>
    <s v="The Estée Lauder Companies"/>
    <b v="0"/>
    <s v="Self Made"/>
    <s v="Male"/>
    <n v="117.24"/>
    <n v="88.2"/>
    <n v="36.6"/>
  </r>
  <r>
    <x v="68"/>
    <n v="21000"/>
    <s v="Manufacturing"/>
    <x v="77"/>
    <x v="12"/>
    <s v="Manufacturing"/>
    <s v="Japan"/>
    <n v="0"/>
    <b v="1"/>
    <s v="Self Made"/>
    <s v="Male"/>
    <n v="105.48"/>
    <n v="63.2"/>
    <n v="46.7"/>
  </r>
  <r>
    <x v="69"/>
    <n v="20900"/>
    <s v="Metals &amp; Mining"/>
    <x v="78"/>
    <x v="17"/>
    <s v="Metals &amp; Mining"/>
    <s v="Russia"/>
    <n v="0"/>
    <b v="1"/>
    <s v="Inherited"/>
    <s v="Male"/>
    <n v="180.75"/>
    <n v="81.900000000000006"/>
    <n v="46.2"/>
  </r>
  <r>
    <x v="70"/>
    <n v="20500"/>
    <s v="Energy"/>
    <x v="79"/>
    <x v="17"/>
    <s v="Energy"/>
    <s v="Russia"/>
    <n v="0"/>
    <b v="1"/>
    <s v="Inherited"/>
    <s v="Male"/>
    <n v="180.75"/>
    <n v="81.900000000000006"/>
    <n v="46.2"/>
  </r>
  <r>
    <x v="71"/>
    <n v="20200"/>
    <s v="Healthcare"/>
    <x v="80"/>
    <x v="1"/>
    <s v="Healthcare"/>
    <s v="United States"/>
    <n v="0"/>
    <b v="1"/>
    <s v="Self Made"/>
    <s v="Male"/>
    <n v="117.24"/>
    <n v="88.2"/>
    <n v="36.6"/>
  </r>
  <r>
    <x v="72"/>
    <n v="19600"/>
    <s v="Metals &amp; Mining"/>
    <x v="81"/>
    <x v="14"/>
    <s v="Metals &amp; Mining"/>
    <s v="Australia"/>
    <n v="0"/>
    <b v="1"/>
    <s v="Inherited"/>
    <s v="Male"/>
    <n v="119.8"/>
    <n v="113.1"/>
    <n v="47.4"/>
  </r>
  <r>
    <x v="73"/>
    <n v="19100"/>
    <s v="Finance &amp; Investments"/>
    <x v="82"/>
    <x v="1"/>
    <s v="Finance &amp; Investments"/>
    <s v="United States"/>
    <s v="Bridgewater Associates"/>
    <b v="1"/>
    <s v="Self Made"/>
    <s v="Male"/>
    <n v="117.24"/>
    <n v="88.2"/>
    <n v="36.6"/>
  </r>
  <r>
    <x v="74"/>
    <n v="19000"/>
    <s v="Automotive"/>
    <x v="83"/>
    <x v="5"/>
    <s v="Automotive"/>
    <s v="China"/>
    <n v="0"/>
    <b v="1"/>
    <s v="Self Made"/>
    <s v="Male"/>
    <n v="125.08"/>
    <n v="50.6"/>
    <n v="59.2"/>
  </r>
  <r>
    <x v="74"/>
    <n v="19000"/>
    <s v="Metals &amp; Mining"/>
    <x v="84"/>
    <x v="5"/>
    <s v="Metals &amp; Mining"/>
    <s v="China"/>
    <n v="0"/>
    <b v="1"/>
    <s v="Inherited"/>
    <s v="Male"/>
    <n v="125.08"/>
    <n v="50.6"/>
    <n v="59.2"/>
  </r>
  <r>
    <x v="75"/>
    <n v="18900"/>
    <s v="Diversified"/>
    <x v="85"/>
    <x v="19"/>
    <s v="Diversified"/>
    <s v="Israel"/>
    <n v="0"/>
    <b v="0"/>
    <s v="Inherited"/>
    <s v="Male"/>
    <n v="10419.019999999995"/>
    <n v="5972.2999999999965"/>
    <n v="3574.5999999999958"/>
  </r>
  <r>
    <x v="75"/>
    <n v="18900"/>
    <s v="Food &amp; Beverage"/>
    <x v="86"/>
    <x v="5"/>
    <s v="Food &amp; Beverage"/>
    <s v="China"/>
    <n v="0"/>
    <b v="1"/>
    <s v="Self Made"/>
    <s v="Male"/>
    <n v="125.08"/>
    <n v="50.6"/>
    <n v="59.2"/>
  </r>
  <r>
    <x v="76"/>
    <n v="18700"/>
    <s v="Automotive"/>
    <x v="87"/>
    <x v="5"/>
    <s v="Automotive"/>
    <s v="China"/>
    <n v="0"/>
    <b v="1"/>
    <s v="Self Made"/>
    <s v="Male"/>
    <n v="125.08"/>
    <n v="50.6"/>
    <n v="59.2"/>
  </r>
  <r>
    <x v="77"/>
    <n v="18500"/>
    <s v="Energy"/>
    <x v="88"/>
    <x v="1"/>
    <s v="Energy"/>
    <s v="United States"/>
    <s v="Continental Resources Inc. "/>
    <b v="1"/>
    <s v="Inherited"/>
    <s v="Male"/>
    <n v="117.24"/>
    <n v="88.2"/>
    <n v="36.6"/>
  </r>
  <r>
    <x v="77"/>
    <n v="18500"/>
    <s v="Finance &amp; Investments"/>
    <x v="89"/>
    <x v="1"/>
    <s v="Finance &amp; Investments"/>
    <s v="United States"/>
    <s v="Appaloosa Management"/>
    <b v="1"/>
    <s v="Inherited"/>
    <s v="Male"/>
    <n v="117.24"/>
    <n v="88.2"/>
    <n v="36.6"/>
  </r>
  <r>
    <x v="77"/>
    <n v="18500"/>
    <s v="Energy"/>
    <x v="90"/>
    <x v="17"/>
    <s v="Energy"/>
    <s v="Russia"/>
    <n v="0"/>
    <b v="1"/>
    <s v="Inherited"/>
    <s v="Male"/>
    <n v="180.75"/>
    <n v="81.900000000000006"/>
    <n v="46.2"/>
  </r>
  <r>
    <x v="78"/>
    <n v="18000"/>
    <s v="Finance &amp; Investments"/>
    <x v="91"/>
    <x v="1"/>
    <s v="Finance &amp; Investments"/>
    <s v="United States"/>
    <n v="0"/>
    <b v="1"/>
    <s v="Self Made"/>
    <s v="Male"/>
    <n v="117.24"/>
    <n v="88.2"/>
    <n v="36.6"/>
  </r>
  <r>
    <x v="79"/>
    <n v="17700"/>
    <s v="Metals &amp; Mining"/>
    <x v="92"/>
    <x v="13"/>
    <s v="Metals &amp; Mining"/>
    <s v="India"/>
    <s v="ArcelorMittal (ADR)"/>
    <b v="0"/>
    <s v="Self Made"/>
    <s v="Male"/>
    <n v="119.62"/>
    <n v="60"/>
    <n v="30.6"/>
  </r>
  <r>
    <x v="80"/>
    <n v="17500"/>
    <s v="Finance &amp; Investments"/>
    <x v="93"/>
    <x v="1"/>
    <s v="Finance &amp; Investments"/>
    <s v="United States"/>
    <s v="Point72 Asset Management"/>
    <b v="1"/>
    <s v="Inherited"/>
    <s v="Male"/>
    <n v="117.24"/>
    <n v="88.2"/>
    <n v="36.6"/>
  </r>
  <r>
    <x v="80"/>
    <n v="17500"/>
    <s v="Finance &amp; Investments"/>
    <x v="94"/>
    <x v="1"/>
    <s v="Finance &amp; Investments"/>
    <s v="United States"/>
    <s v="Icahn Capital Management"/>
    <b v="1"/>
    <s v="Inherited"/>
    <s v="Male"/>
    <n v="117.24"/>
    <n v="88.2"/>
    <n v="36.6"/>
  </r>
  <r>
    <x v="80"/>
    <n v="17500"/>
    <s v="Metals &amp; Mining"/>
    <x v="95"/>
    <x v="3"/>
    <s v="Metals &amp; Mining"/>
    <s v="India"/>
    <n v="0"/>
    <b v="0"/>
    <s v="Self Made"/>
    <s v="Female"/>
    <n v="180.44"/>
    <n v="28.1"/>
    <n v="49.7"/>
  </r>
  <r>
    <x v="81"/>
    <n v="17400"/>
    <s v="Real Estate"/>
    <x v="96"/>
    <x v="1"/>
    <s v="Real Estate"/>
    <s v="United States"/>
    <s v="Irvine Company"/>
    <b v="1"/>
    <s v="Inherited"/>
    <s v="Male"/>
    <n v="117.24"/>
    <n v="88.2"/>
    <n v="36.6"/>
  </r>
  <r>
    <x v="81"/>
    <n v="17400"/>
    <s v="Fashion &amp; Retail"/>
    <x v="97"/>
    <x v="1"/>
    <s v="Fashion &amp; Retail"/>
    <s v="United States"/>
    <s v="Menard, Inc."/>
    <b v="1"/>
    <s v="Inherited"/>
    <s v="Male"/>
    <n v="117.24"/>
    <n v="88.2"/>
    <n v="36.6"/>
  </r>
  <r>
    <x v="82"/>
    <n v="17100"/>
    <s v="Media &amp; Entertainment"/>
    <x v="98"/>
    <x v="1"/>
    <s v="Media &amp; Entertainment"/>
    <s v="United States"/>
    <s v="News Corp Class A"/>
    <b v="0"/>
    <s v="Self Made"/>
    <s v="Male"/>
    <n v="117.24"/>
    <n v="88.2"/>
    <n v="36.6"/>
  </r>
  <r>
    <x v="83"/>
    <n v="16700"/>
    <s v="Finance &amp; Investments"/>
    <x v="99"/>
    <x v="8"/>
    <s v="Finance &amp; Investments"/>
    <s v="Brazil"/>
    <n v="0"/>
    <b v="0"/>
    <s v="Inherited"/>
    <s v="Female"/>
    <n v="99.55"/>
    <n v="59.6"/>
    <n v="28.8"/>
  </r>
  <r>
    <x v="84"/>
    <n v="16500"/>
    <s v="Fashion &amp; Retail"/>
    <x v="100"/>
    <x v="7"/>
    <s v="Fashion &amp; Retail"/>
    <s v="Germany"/>
    <n v="0"/>
    <b v="0"/>
    <s v="Self Made"/>
    <s v="Male"/>
    <n v="112.85"/>
    <n v="70.2"/>
    <n v="48.8"/>
  </r>
  <r>
    <x v="84"/>
    <n v="16500"/>
    <s v="Finance &amp; Investments"/>
    <x v="101"/>
    <x v="20"/>
    <s v="Finance &amp; Investments"/>
    <s v="Czech Republic"/>
    <n v="0"/>
    <b v="0"/>
    <s v="Self Made"/>
    <s v="Female"/>
    <n v="116.48"/>
    <n v="64.099999999999994"/>
    <n v="46.1"/>
  </r>
  <r>
    <x v="85"/>
    <n v="16300"/>
    <s v="Healthcare"/>
    <x v="102"/>
    <x v="5"/>
    <s v="Healthcare"/>
    <s v="Singapore"/>
    <n v="0"/>
    <b v="1"/>
    <s v="Self Made"/>
    <s v="Male"/>
    <n v="125.08"/>
    <n v="50.6"/>
    <n v="59.2"/>
  </r>
  <r>
    <x v="86"/>
    <n v="16200"/>
    <s v="Fashion &amp; Retail"/>
    <x v="103"/>
    <x v="21"/>
    <s v="Fashion &amp; Retail"/>
    <s v="Sweden"/>
    <s v="Hennes &amp; Mauritz Unsponsored ADR"/>
    <b v="0"/>
    <s v="Self Made"/>
    <s v="Male"/>
    <n v="110.51"/>
    <n v="67"/>
    <n v="49.1"/>
  </r>
  <r>
    <x v="86"/>
    <n v="16200"/>
    <s v="Technology"/>
    <x v="104"/>
    <x v="1"/>
    <s v="Technology"/>
    <s v="United States"/>
    <n v="0"/>
    <b v="1"/>
    <s v="Self Made"/>
    <s v="Male"/>
    <n v="117.24"/>
    <n v="88.2"/>
    <n v="36.6"/>
  </r>
  <r>
    <x v="87"/>
    <n v="16000"/>
    <s v="Finance &amp; Investments"/>
    <x v="105"/>
    <x v="8"/>
    <s v="Finance &amp; Investments"/>
    <s v="United Kingdom"/>
    <s v="BlueCrest Capital Management"/>
    <b v="1"/>
    <s v="Inherited"/>
    <s v="Male"/>
    <n v="99.55"/>
    <n v="59.6"/>
    <n v="28.8"/>
  </r>
  <r>
    <x v="88"/>
    <n v="15900"/>
    <s v="Food &amp; Beverage"/>
    <x v="106"/>
    <x v="5"/>
    <s v="Food &amp; Beverage"/>
    <s v="China"/>
    <n v="0"/>
    <b v="1"/>
    <s v="Self Made"/>
    <s v="Male"/>
    <n v="125.08"/>
    <n v="50.6"/>
    <n v="59.2"/>
  </r>
  <r>
    <x v="89"/>
    <n v="15800"/>
    <s v="Fashion &amp; Retail"/>
    <x v="107"/>
    <x v="7"/>
    <s v="Fashion &amp; Retail"/>
    <s v="Germany"/>
    <n v="0"/>
    <b v="0"/>
    <s v="Split Family FortInheritedne"/>
    <s v="Male"/>
    <n v="112.85"/>
    <n v="70.2"/>
    <n v="48.8"/>
  </r>
  <r>
    <x v="89"/>
    <n v="15800"/>
    <s v="Fashion &amp; Retail"/>
    <x v="108"/>
    <x v="22"/>
    <s v="Fashion &amp; Retail"/>
    <s v="Germany"/>
    <n v="0"/>
    <b v="0"/>
    <s v="Split Family FortInheritedne"/>
    <s v="Female"/>
    <n v="13107.099999999993"/>
    <n v="7529.1999999999971"/>
    <n v="4517.6999999999962"/>
  </r>
  <r>
    <x v="89"/>
    <n v="15800"/>
    <s v="Food &amp; Beverage"/>
    <x v="109"/>
    <x v="8"/>
    <s v="Food &amp; Beverage"/>
    <s v="Brazil"/>
    <n v="0"/>
    <b v="1"/>
    <s v="Inherited"/>
    <s v="Male"/>
    <n v="99.55"/>
    <n v="59.6"/>
    <n v="28.8"/>
  </r>
  <r>
    <x v="89"/>
    <n v="15800"/>
    <s v="Real Estate"/>
    <x v="110"/>
    <x v="10"/>
    <s v="Real Estate"/>
    <s v="Hong Kong"/>
    <n v="0"/>
    <b v="0"/>
    <s v="Self Made"/>
    <s v="Male"/>
    <n v="13206.649999999992"/>
    <n v="7588.7999999999975"/>
    <n v="4546.4999999999964"/>
  </r>
  <r>
    <x v="90"/>
    <n v="15600"/>
    <s v="Healthcare"/>
    <x v="111"/>
    <x v="3"/>
    <s v="Healthcare"/>
    <s v="India"/>
    <n v="0"/>
    <b v="1"/>
    <s v="E"/>
    <s v="Male"/>
    <n v="180.44"/>
    <n v="28.1"/>
    <n v="49.7"/>
  </r>
  <r>
    <x v="91"/>
    <n v="15500"/>
    <s v="Technology"/>
    <x v="112"/>
    <x v="1"/>
    <s v="Technology"/>
    <s v="United States"/>
    <s v="Ubiquiti"/>
    <b v="1"/>
    <s v="Inherited"/>
    <s v="Male"/>
    <n v="117.24"/>
    <n v="88.2"/>
    <n v="36.6"/>
  </r>
  <r>
    <x v="92"/>
    <n v="15300"/>
    <s v="Fashion &amp; Retail"/>
    <x v="113"/>
    <x v="3"/>
    <s v="Fashion &amp; Retail"/>
    <s v="India"/>
    <n v="0"/>
    <b v="1"/>
    <s v="Self Made"/>
    <s v="Male"/>
    <n v="180.44"/>
    <n v="28.1"/>
    <n v="49.7"/>
  </r>
  <r>
    <x v="93"/>
    <n v="15200"/>
    <s v="Automotive"/>
    <x v="114"/>
    <x v="5"/>
    <s v="Automotive"/>
    <s v="China"/>
    <n v="0"/>
    <b v="1"/>
    <s v="Self Made"/>
    <s v="Male"/>
    <n v="125.08"/>
    <n v="50.6"/>
    <n v="59.2"/>
  </r>
  <r>
    <x v="94"/>
    <n v="14900"/>
    <s v="Diversified"/>
    <x v="115"/>
    <x v="23"/>
    <s v="Diversified"/>
    <s v="Thailand"/>
    <n v="0"/>
    <b v="0"/>
    <s v="Inherited"/>
    <s v="Male"/>
    <n v="113.27"/>
    <n v="49.3"/>
    <n v="29.5"/>
  </r>
  <r>
    <x v="94"/>
    <n v="14900"/>
    <s v="Fashion &amp; Retail"/>
    <x v="116"/>
    <x v="1"/>
    <s v="Fashion &amp; Retail"/>
    <s v="United States"/>
    <s v="Hobby Lobby"/>
    <b v="1"/>
    <s v="Inherited"/>
    <s v="Male"/>
    <n v="117.24"/>
    <n v="88.2"/>
    <n v="36.6"/>
  </r>
  <r>
    <x v="95"/>
    <n v="14800"/>
    <s v="Food &amp; Beverage"/>
    <x v="117"/>
    <x v="23"/>
    <s v="Food &amp; Beverage"/>
    <s v="Thailand"/>
    <n v="0"/>
    <b v="1"/>
    <s v="Inherited"/>
    <s v="Male"/>
    <n v="113.27"/>
    <n v="49.3"/>
    <n v="29.5"/>
  </r>
  <r>
    <x v="96"/>
    <n v="14700"/>
    <s v="Food &amp; Beverage"/>
    <x v="118"/>
    <x v="13"/>
    <s v="Food &amp; Beverage"/>
    <s v="Netherlands"/>
    <n v="0"/>
    <b v="0"/>
    <s v="Self Made"/>
    <s v="Female"/>
    <n v="119.62"/>
    <n v="60"/>
    <n v="30.6"/>
  </r>
  <r>
    <x v="97"/>
    <n v="14600"/>
    <s v="Healthcare"/>
    <x v="119"/>
    <x v="5"/>
    <s v="Healthcare"/>
    <s v="Hong Kong"/>
    <n v="0"/>
    <b v="1"/>
    <s v="Self Made"/>
    <s v="Male"/>
    <n v="125.08"/>
    <n v="50.6"/>
    <n v="59.2"/>
  </r>
  <r>
    <x v="98"/>
    <n v="14500"/>
    <s v="Automotive"/>
    <x v="120"/>
    <x v="5"/>
    <s v="Automotive"/>
    <s v="China"/>
    <n v="0"/>
    <b v="1"/>
    <s v="Self Made"/>
    <s v="Male"/>
    <n v="125.08"/>
    <n v="50.6"/>
    <n v="59.2"/>
  </r>
  <r>
    <x v="99"/>
    <n v="14400"/>
    <s v="Metals &amp; Mining"/>
    <x v="121"/>
    <x v="24"/>
    <s v="Metals &amp; Mining"/>
    <s v="Russia"/>
    <s v="Metalloinvest"/>
    <b v="1"/>
    <s v="Inherited"/>
    <s v="Male"/>
    <n v="14523.409999999994"/>
    <n v="10.1"/>
    <n v="31.6"/>
  </r>
  <r>
    <x v="100"/>
    <n v="14300"/>
    <s v="Manufacturing"/>
    <x v="122"/>
    <x v="25"/>
    <s v="Manufacturing"/>
    <s v="Singapore"/>
    <n v="0"/>
    <b v="1"/>
    <s v="Inherited"/>
    <s v="Male"/>
    <n v="114.41"/>
    <n v="84.8"/>
    <n v="21"/>
  </r>
  <r>
    <x v="101"/>
    <n v="14200"/>
    <s v="Diversified"/>
    <x v="123"/>
    <x v="3"/>
    <s v="Diversified"/>
    <s v="India"/>
    <n v="0"/>
    <b v="0"/>
    <s v="Self Made"/>
    <s v="Male"/>
    <n v="180.44"/>
    <n v="28.1"/>
    <n v="49.7"/>
  </r>
  <r>
    <x v="101"/>
    <n v="14200"/>
    <s v="Manufacturing"/>
    <x v="124"/>
    <x v="26"/>
    <s v="Manufacturing"/>
    <s v="Nigeria"/>
    <s v="Dangote Group"/>
    <b v="1"/>
    <s v="Inherited"/>
    <s v="Male"/>
    <n v="267.51"/>
    <n v="10.199999999999999"/>
    <n v="34.799999999999997"/>
  </r>
  <r>
    <x v="102"/>
    <n v="14100"/>
    <s v="Real Estate"/>
    <x v="125"/>
    <x v="10"/>
    <s v="Real Estate"/>
    <s v="Hong Kong"/>
    <n v="0"/>
    <b v="0"/>
    <s v="Inherited"/>
    <s v="Female"/>
    <n v="15085.769999999995"/>
    <n v="8265"/>
    <n v="5123.3999999999969"/>
  </r>
  <r>
    <x v="103"/>
    <n v="14000"/>
    <s v="Diversified"/>
    <x v="126"/>
    <x v="13"/>
    <s v="Diversified"/>
    <s v="Israel"/>
    <n v="0"/>
    <b v="0"/>
    <s v="Inherited"/>
    <s v="Male"/>
    <n v="119.62"/>
    <n v="60"/>
    <n v="30.6"/>
  </r>
  <r>
    <x v="104"/>
    <n v="13900"/>
    <s v="Healthcare"/>
    <x v="127"/>
    <x v="5"/>
    <s v="Healthcare"/>
    <s v="China"/>
    <n v="0"/>
    <b v="1"/>
    <s v="Inherited"/>
    <s v="Male"/>
    <n v="125.08"/>
    <n v="50.6"/>
    <n v="59.2"/>
  </r>
  <r>
    <x v="104"/>
    <n v="13900"/>
    <s v="Gambling &amp; Casinos"/>
    <x v="128"/>
    <x v="10"/>
    <s v="Gambling &amp; Casinos"/>
    <s v="Hong Kong"/>
    <n v="0"/>
    <b v="1"/>
    <s v="Inherited"/>
    <s v="Male"/>
    <n v="15330.469999999996"/>
    <n v="8375.6"/>
    <n v="5213.1999999999971"/>
  </r>
  <r>
    <x v="105"/>
    <n v="13700"/>
    <s v="Logistics"/>
    <x v="129"/>
    <x v="13"/>
    <s v="Logistics"/>
    <s v="Cyprus"/>
    <n v="0"/>
    <b v="1"/>
    <s v="Inherited"/>
    <s v="Male"/>
    <n v="119.62"/>
    <n v="60"/>
    <n v="30.6"/>
  </r>
  <r>
    <x v="105"/>
    <n v="13700"/>
    <s v="Construction &amp; Engineering"/>
    <x v="130"/>
    <x v="1"/>
    <s v="Construction &amp; Engineering"/>
    <s v="United States"/>
    <s v="ABC Supply"/>
    <b v="1"/>
    <s v="Inherited"/>
    <s v="Female"/>
    <n v="117.24"/>
    <n v="88.2"/>
    <n v="36.6"/>
  </r>
  <r>
    <x v="105"/>
    <n v="13700"/>
    <s v="Technology"/>
    <x v="131"/>
    <x v="1"/>
    <s v="Technology"/>
    <s v="United States"/>
    <s v="WhatsApp Inc."/>
    <b v="1"/>
    <s v="Inherited"/>
    <s v="Male"/>
    <n v="117.24"/>
    <n v="88.2"/>
    <n v="36.6"/>
  </r>
  <r>
    <x v="106"/>
    <n v="13300"/>
    <s v="Sports"/>
    <x v="132"/>
    <x v="1"/>
    <s v="Sports"/>
    <s v="United States"/>
    <s v="Dallas Cowboys"/>
    <b v="1"/>
    <s v="Inherited"/>
    <s v="Male"/>
    <n v="117.24"/>
    <n v="88.2"/>
    <n v="36.6"/>
  </r>
  <r>
    <x v="106"/>
    <n v="13300"/>
    <s v="Energy"/>
    <x v="133"/>
    <x v="1"/>
    <s v="Energy"/>
    <s v="United States"/>
    <s v="BOK Financial Corp."/>
    <b v="0"/>
    <s v="Inherited"/>
    <s v="Male"/>
    <n v="117.24"/>
    <n v="88.2"/>
    <n v="36.6"/>
  </r>
  <r>
    <x v="106"/>
    <n v="13300"/>
    <s v="Real Estate"/>
    <x v="134"/>
    <x v="10"/>
    <s v="Real Estate"/>
    <s v="Hong Kong"/>
    <n v="0"/>
    <b v="1"/>
    <s v="Self Made"/>
    <s v="Male"/>
    <n v="15919.049999999996"/>
    <n v="8788.4000000000033"/>
    <n v="5390.1999999999989"/>
  </r>
  <r>
    <x v="107"/>
    <n v="13200"/>
    <s v="Automotive"/>
    <x v="135"/>
    <x v="5"/>
    <s v="Automotive"/>
    <s v="China"/>
    <n v="0"/>
    <b v="1"/>
    <s v="Self Made"/>
    <s v="Male"/>
    <n v="125.08"/>
    <n v="50.6"/>
    <n v="59.2"/>
  </r>
  <r>
    <x v="108"/>
    <n v="13100"/>
    <s v="Real Estate"/>
    <x v="136"/>
    <x v="14"/>
    <s v="Real Estate"/>
    <s v="Australia"/>
    <n v="0"/>
    <b v="1"/>
    <s v="Inherited"/>
    <s v="Male"/>
    <n v="119.8"/>
    <n v="113.1"/>
    <n v="47.4"/>
  </r>
  <r>
    <x v="109"/>
    <n v="12900"/>
    <s v="Finance &amp; Investments"/>
    <x v="137"/>
    <x v="3"/>
    <s v="Finance &amp; Investments"/>
    <s v="India"/>
    <n v="0"/>
    <b v="1"/>
    <s v="Self Made"/>
    <s v="Male"/>
    <n v="180.44"/>
    <n v="28.1"/>
    <n v="49.7"/>
  </r>
  <r>
    <x v="109"/>
    <n v="12900"/>
    <s v="Sports"/>
    <x v="138"/>
    <x v="1"/>
    <s v="Sports"/>
    <s v="United States"/>
    <n v="0"/>
    <b v="1"/>
    <s v="Inherited"/>
    <s v="Male"/>
    <n v="117.24"/>
    <n v="88.2"/>
    <n v="36.6"/>
  </r>
  <r>
    <x v="110"/>
    <n v="12600"/>
    <s v="Energy"/>
    <x v="139"/>
    <x v="13"/>
    <s v="Energy"/>
    <s v="Russia"/>
    <n v="0"/>
    <b v="1"/>
    <s v="Inherited"/>
    <s v="Male"/>
    <n v="119.62"/>
    <n v="60"/>
    <n v="30.6"/>
  </r>
  <r>
    <x v="111"/>
    <n v="12300"/>
    <s v="Energy"/>
    <x v="140"/>
    <x v="23"/>
    <s v="Energy"/>
    <s v="Thailand"/>
    <n v="0"/>
    <b v="1"/>
    <s v="Inherited"/>
    <s v="Male"/>
    <n v="113.27"/>
    <n v="49.3"/>
    <n v="29.5"/>
  </r>
  <r>
    <x v="112"/>
    <n v="12200"/>
    <s v="Metals &amp; Mining"/>
    <x v="141"/>
    <x v="5"/>
    <s v="Metals &amp; Mining"/>
    <s v="China"/>
    <n v="0"/>
    <b v="1"/>
    <s v="Self Made"/>
    <s v="Male"/>
    <n v="125.08"/>
    <n v="50.6"/>
    <n v="59.2"/>
  </r>
  <r>
    <x v="112"/>
    <n v="12200"/>
    <s v="Healthcare"/>
    <x v="142"/>
    <x v="5"/>
    <s v="Healthcare"/>
    <s v="China"/>
    <n v="0"/>
    <b v="1"/>
    <s v="Self Made"/>
    <s v="Male"/>
    <n v="125.08"/>
    <n v="50.6"/>
    <n v="59.2"/>
  </r>
  <r>
    <x v="113"/>
    <n v="12100"/>
    <s v="Automotive"/>
    <x v="143"/>
    <x v="1"/>
    <s v="Automotive"/>
    <s v="United States"/>
    <n v="0"/>
    <b v="1"/>
    <s v="Inherited"/>
    <s v="Male"/>
    <n v="117.24"/>
    <n v="88.2"/>
    <n v="36.6"/>
  </r>
  <r>
    <x v="114"/>
    <n v="12000"/>
    <s v="Technology"/>
    <x v="144"/>
    <x v="1"/>
    <s v="Technology"/>
    <s v="United States"/>
    <s v="Emerson Collective"/>
    <b v="0"/>
    <s v="Self Made"/>
    <s v="Female"/>
    <n v="117.24"/>
    <n v="88.2"/>
    <n v="36.6"/>
  </r>
  <r>
    <x v="115"/>
    <n v="11800"/>
    <s v="Diversified"/>
    <x v="145"/>
    <x v="10"/>
    <s v="Diversified"/>
    <s v="Malaysia"/>
    <n v="0"/>
    <b v="1"/>
    <s v="Inherited"/>
    <s v="Male"/>
    <n v="17179.140000000003"/>
    <n v="9455.3000000000065"/>
    <n v="5834.7999999999993"/>
  </r>
  <r>
    <x v="116"/>
    <n v="11600"/>
    <s v="Real Estate"/>
    <x v="146"/>
    <x v="1"/>
    <s v="Real Estate"/>
    <s v="United States"/>
    <n v="0"/>
    <b v="1"/>
    <s v="Inherited"/>
    <s v="Male"/>
    <n v="117.24"/>
    <n v="88.2"/>
    <n v="36.6"/>
  </r>
  <r>
    <x v="117"/>
    <n v="11500"/>
    <s v="Technology"/>
    <x v="147"/>
    <x v="16"/>
    <s v="Technology"/>
    <s v="United Arab Emirates"/>
    <n v="0"/>
    <b v="1"/>
    <s v="Self Made"/>
    <s v="Male"/>
    <n v="114.52"/>
    <n v="36.799999999999997"/>
    <n v="15.9"/>
  </r>
  <r>
    <x v="117"/>
    <n v="11500"/>
    <s v="Healthcare"/>
    <x v="148"/>
    <x v="7"/>
    <s v="Healthcare"/>
    <s v="Germany"/>
    <n v="0"/>
    <b v="1"/>
    <s v="Self Made"/>
    <s v="Male"/>
    <n v="112.85"/>
    <n v="70.2"/>
    <n v="48.8"/>
  </r>
  <r>
    <x v="117"/>
    <n v="11500"/>
    <s v="Healthcare"/>
    <x v="149"/>
    <x v="7"/>
    <s v="Healthcare"/>
    <s v="Germany"/>
    <n v="0"/>
    <b v="1"/>
    <s v="Self Made"/>
    <s v="Male"/>
    <n v="112.85"/>
    <n v="70.2"/>
    <n v="48.8"/>
  </r>
  <r>
    <x v="118"/>
    <n v="11400"/>
    <s v="Food &amp; Beverage"/>
    <x v="150"/>
    <x v="5"/>
    <s v="Food &amp; Beverage"/>
    <s v="China"/>
    <n v="0"/>
    <b v="1"/>
    <s v="Self Made"/>
    <s v="Male"/>
    <n v="125.08"/>
    <n v="50.6"/>
    <n v="59.2"/>
  </r>
  <r>
    <x v="118"/>
    <n v="11400"/>
    <s v="Fashion &amp; Retail"/>
    <x v="151"/>
    <x v="1"/>
    <s v="Fashion &amp; Retail"/>
    <s v="United States"/>
    <s v="Kynetic"/>
    <b v="1"/>
    <s v="Inherited"/>
    <s v="Male"/>
    <n v="117.24"/>
    <n v="88.2"/>
    <n v="36.6"/>
  </r>
  <r>
    <x v="119"/>
    <n v="11300"/>
    <s v="Finance &amp; Investments"/>
    <x v="152"/>
    <x v="1"/>
    <s v="Finance &amp; Investments"/>
    <s v="United States"/>
    <s v="Millennium Management, L.L.C."/>
    <b v="1"/>
    <s v="Self Made"/>
    <s v="Male"/>
    <n v="117.24"/>
    <n v="88.2"/>
    <n v="36.6"/>
  </r>
  <r>
    <x v="119"/>
    <n v="11300"/>
    <s v="Manufacturing"/>
    <x v="153"/>
    <x v="27"/>
    <s v="Manufacturing"/>
    <s v="Russia"/>
    <n v="0"/>
    <b v="1"/>
    <s v="Inherited"/>
    <s v="Male"/>
    <n v="108.15"/>
    <n v="63.4"/>
    <n v="25.3"/>
  </r>
  <r>
    <x v="119"/>
    <n v="11300"/>
    <s v="Manufacturing"/>
    <x v="154"/>
    <x v="14"/>
    <s v="Manufacturing"/>
    <s v="Australia"/>
    <n v="0"/>
    <b v="0"/>
    <s v="Self Made"/>
    <s v="Male"/>
    <n v="119.8"/>
    <n v="113.1"/>
    <n v="47.4"/>
  </r>
  <r>
    <x v="119"/>
    <n v="11300"/>
    <s v="Finance &amp; Investments"/>
    <x v="155"/>
    <x v="8"/>
    <s v="Finance &amp; Investments"/>
    <s v="Russia"/>
    <n v="0"/>
    <b v="1"/>
    <s v="Inherited"/>
    <s v="Male"/>
    <n v="99.55"/>
    <n v="59.6"/>
    <n v="28.8"/>
  </r>
  <r>
    <x v="120"/>
    <n v="11100"/>
    <s v="Fashion &amp; Retail"/>
    <x v="156"/>
    <x v="28"/>
    <s v="Fashion &amp; Retail"/>
    <s v="Italy"/>
    <n v="0"/>
    <b v="1"/>
    <s v="Inherited"/>
    <s v="Male"/>
    <n v="110.62"/>
    <n v="61.9"/>
    <n v="59.1"/>
  </r>
  <r>
    <x v="120"/>
    <n v="11100"/>
    <s v="Fashion &amp; Retail"/>
    <x v="157"/>
    <x v="29"/>
    <s v="Fashion &amp; Retail"/>
    <s v="South Africa"/>
    <n v="0"/>
    <b v="0"/>
    <s v="Inherited"/>
    <s v="Male"/>
    <n v="158.93"/>
    <n v="22.4"/>
    <n v="29.2"/>
  </r>
  <r>
    <x v="121"/>
    <n v="11000"/>
    <s v="Finance &amp; Investments"/>
    <x v="158"/>
    <x v="10"/>
    <s v="Finance &amp; Investments"/>
    <s v="Hong Kong"/>
    <n v="0"/>
    <b v="1"/>
    <s v="Self Made"/>
    <s v="Male"/>
    <n v="18593.210000000006"/>
    <n v="10268.100000000009"/>
    <n v="6307.1"/>
  </r>
  <r>
    <x v="121"/>
    <n v="11000"/>
    <s v="Technology"/>
    <x v="159"/>
    <x v="5"/>
    <s v="Technology"/>
    <s v="China"/>
    <n v="0"/>
    <b v="1"/>
    <s v="Self Made"/>
    <s v="Male"/>
    <n v="125.08"/>
    <n v="50.6"/>
    <n v="59.2"/>
  </r>
  <r>
    <x v="122"/>
    <n v="10900"/>
    <s v="Finance &amp; Investments"/>
    <x v="160"/>
    <x v="1"/>
    <s v="Finance &amp; Investments"/>
    <s v="United States"/>
    <n v="0"/>
    <b v="0"/>
    <s v="E"/>
    <s v="Male"/>
    <n v="117.24"/>
    <n v="88.2"/>
    <n v="36.6"/>
  </r>
  <r>
    <x v="122"/>
    <n v="10900"/>
    <s v="Fashion &amp; Retail"/>
    <x v="161"/>
    <x v="1"/>
    <s v="Fashion &amp; Retail"/>
    <s v="United States"/>
    <s v="Love's Travel Stops and Country Stores"/>
    <b v="1"/>
    <s v="Inherited"/>
    <s v="Female"/>
    <n v="117.24"/>
    <n v="88.2"/>
    <n v="36.6"/>
  </r>
  <r>
    <x v="122"/>
    <n v="10900"/>
    <s v="Fashion &amp; Retail"/>
    <x v="162"/>
    <x v="2"/>
    <s v="Fashion &amp; Retail"/>
    <s v="Mexico"/>
    <n v="0"/>
    <b v="0"/>
    <s v="Self Made"/>
    <s v="Male"/>
    <n v="141.54"/>
    <n v="40.200000000000003"/>
    <n v="55.1"/>
  </r>
  <r>
    <x v="123"/>
    <n v="10700"/>
    <s v="Media &amp; Entertainment"/>
    <x v="163"/>
    <x v="1"/>
    <s v="Media &amp; Entertainment"/>
    <s v="United States"/>
    <n v="0"/>
    <b v="0"/>
    <s v="Self Made"/>
    <s v="Male"/>
    <n v="117.24"/>
    <n v="88.2"/>
    <n v="36.6"/>
  </r>
  <r>
    <x v="124"/>
    <n v="10600"/>
    <s v="Sports"/>
    <x v="164"/>
    <x v="1"/>
    <s v="Sports"/>
    <s v="United States"/>
    <s v="The Kraft Group"/>
    <b v="1"/>
    <s v="Inherited"/>
    <s v="Male"/>
    <n v="117.24"/>
    <n v="88.2"/>
    <n v="36.6"/>
  </r>
  <r>
    <x v="124"/>
    <n v="10600"/>
    <s v="Food &amp; Beverage"/>
    <x v="165"/>
    <x v="30"/>
    <s v="Food &amp; Beverage"/>
    <s v="Brazil"/>
    <n v="0"/>
    <b v="1"/>
    <s v="Inherited"/>
    <s v="Male"/>
    <n v="167.4"/>
    <n v="51.3"/>
    <n v="65.099999999999994"/>
  </r>
  <r>
    <x v="125"/>
    <n v="10500"/>
    <s v="Finance &amp; Investments"/>
    <x v="166"/>
    <x v="17"/>
    <s v="Finance &amp; Investments"/>
    <s v="Russia"/>
    <n v="0"/>
    <b v="1"/>
    <s v="Inherited"/>
    <s v="Male"/>
    <n v="180.75"/>
    <n v="81.900000000000006"/>
    <n v="46.2"/>
  </r>
  <r>
    <x v="125"/>
    <n v="10500"/>
    <s v="Fashion &amp; Retail"/>
    <x v="167"/>
    <x v="5"/>
    <s v="Fashion &amp; Retail"/>
    <s v="China"/>
    <n v="0"/>
    <b v="1"/>
    <s v="Inherited"/>
    <s v="Male"/>
    <n v="125.08"/>
    <n v="50.6"/>
    <n v="59.2"/>
  </r>
  <r>
    <x v="125"/>
    <n v="10500"/>
    <s v="Finance &amp; Investments"/>
    <x v="168"/>
    <x v="16"/>
    <s v="Finance &amp; Investments"/>
    <s v="Canada"/>
    <n v="0"/>
    <b v="1"/>
    <s v="Self Made"/>
    <s v="Male"/>
    <n v="114.52"/>
    <n v="36.799999999999997"/>
    <n v="15.9"/>
  </r>
  <r>
    <x v="126"/>
    <n v="10300"/>
    <s v="Finance &amp; Investments"/>
    <x v="169"/>
    <x v="1"/>
    <s v="Finance &amp; Investments"/>
    <s v="United States"/>
    <n v="0"/>
    <b v="1"/>
    <s v="Inherited"/>
    <s v="Male"/>
    <n v="117.24"/>
    <n v="88.2"/>
    <n v="36.6"/>
  </r>
  <r>
    <x v="127"/>
    <n v="10200"/>
    <s v="Technology"/>
    <x v="170"/>
    <x v="14"/>
    <s v="Technology"/>
    <s v="Australia"/>
    <n v="0"/>
    <b v="1"/>
    <s v="Self Made"/>
    <s v="Male"/>
    <n v="119.8"/>
    <n v="113.1"/>
    <n v="47.4"/>
  </r>
  <r>
    <x v="127"/>
    <n v="10200"/>
    <s v="Healthcare"/>
    <x v="171"/>
    <x v="1"/>
    <s v="Healthcare"/>
    <s v="United States"/>
    <n v="0"/>
    <b v="0"/>
    <s v="Self Made"/>
    <s v="Male"/>
    <n v="117.24"/>
    <n v="88.2"/>
    <n v="36.6"/>
  </r>
  <r>
    <x v="127"/>
    <n v="10200"/>
    <s v="Technology"/>
    <x v="172"/>
    <x v="1"/>
    <s v="Technology"/>
    <s v="United States"/>
    <s v="Workday"/>
    <b v="1"/>
    <s v="Self Made"/>
    <s v="Male"/>
    <n v="117.24"/>
    <n v="88.2"/>
    <n v="36.6"/>
  </r>
  <r>
    <x v="127"/>
    <n v="10200"/>
    <s v="Energy"/>
    <x v="173"/>
    <x v="1"/>
    <s v="Energy"/>
    <s v="United States"/>
    <n v="0"/>
    <b v="1"/>
    <s v="Inherited"/>
    <s v="Male"/>
    <n v="117.24"/>
    <n v="88.2"/>
    <n v="36.6"/>
  </r>
  <r>
    <x v="127"/>
    <n v="10200"/>
    <s v="Manufacturing"/>
    <x v="174"/>
    <x v="17"/>
    <s v="Manufacturing"/>
    <s v="Russia"/>
    <n v="0"/>
    <b v="1"/>
    <s v="Inherited"/>
    <s v="Male"/>
    <n v="180.75"/>
    <n v="81.900000000000006"/>
    <n v="46.2"/>
  </r>
  <r>
    <x v="127"/>
    <n v="10200"/>
    <s v="Technology"/>
    <x v="175"/>
    <x v="25"/>
    <s v="Technology"/>
    <s v="Brazil"/>
    <s v="Meta Platforms"/>
    <b v="1"/>
    <s v="Self Made"/>
    <s v="Male"/>
    <n v="114.41"/>
    <n v="84.8"/>
    <n v="21"/>
  </r>
  <r>
    <x v="127"/>
    <n v="10200"/>
    <s v="Automotive"/>
    <x v="176"/>
    <x v="7"/>
    <s v="Automotive"/>
    <s v="Germany"/>
    <n v="0"/>
    <b v="0"/>
    <s v="Inherited"/>
    <s v="Male"/>
    <n v="112.85"/>
    <n v="70.2"/>
    <n v="48.8"/>
  </r>
  <r>
    <x v="127"/>
    <n v="10200"/>
    <s v="Fashion &amp; Retail"/>
    <x v="177"/>
    <x v="1"/>
    <s v="Fashion &amp; Retail"/>
    <s v="United States"/>
    <n v="0"/>
    <b v="0"/>
    <s v="Inherited"/>
    <s v="Female"/>
    <n v="117.24"/>
    <n v="88.2"/>
    <n v="36.6"/>
  </r>
  <r>
    <x v="128"/>
    <n v="10100"/>
    <s v="Technology"/>
    <x v="178"/>
    <x v="14"/>
    <s v="Technology"/>
    <s v="Australia"/>
    <n v="0"/>
    <b v="1"/>
    <s v="Self Made"/>
    <s v="Male"/>
    <n v="119.8"/>
    <n v="113.1"/>
    <n v="47.4"/>
  </r>
  <r>
    <x v="128"/>
    <n v="10100"/>
    <s v="Diversified"/>
    <x v="179"/>
    <x v="31"/>
    <s v="Diversified"/>
    <s v="Malaysia"/>
    <n v="0"/>
    <b v="0"/>
    <s v="Self Made"/>
    <s v="Male"/>
    <n v="121.46"/>
    <n v="45.1"/>
    <n v="38.700000000000003"/>
  </r>
  <r>
    <x v="128"/>
    <n v="10100"/>
    <s v="Real Estate"/>
    <x v="180"/>
    <x v="5"/>
    <s v="Real Estate"/>
    <s v="China"/>
    <n v="0"/>
    <b v="1"/>
    <s v="Self Made"/>
    <s v="Female"/>
    <n v="125.08"/>
    <n v="50.6"/>
    <n v="59.2"/>
  </r>
  <r>
    <x v="129"/>
    <n v="10000"/>
    <s v="Energy"/>
    <x v="181"/>
    <x v="1"/>
    <s v="Energy"/>
    <s v="United States"/>
    <n v="0"/>
    <b v="1"/>
    <s v="Inherited"/>
    <s v="Male"/>
    <n v="117.24"/>
    <n v="88.2"/>
    <n v="36.6"/>
  </r>
  <r>
    <x v="130"/>
    <n v="9900"/>
    <s v="Service"/>
    <x v="182"/>
    <x v="5"/>
    <s v="Service"/>
    <s v="China"/>
    <s v="East Hope Group"/>
    <b v="1"/>
    <s v="Self Made"/>
    <s v="Male"/>
    <n v="125.08"/>
    <n v="50.6"/>
    <n v="59.2"/>
  </r>
  <r>
    <x v="131"/>
    <n v="9800"/>
    <s v="Diversified"/>
    <x v="183"/>
    <x v="16"/>
    <s v="Diversified"/>
    <s v="Cyprus"/>
    <n v="0"/>
    <b v="1"/>
    <s v="Split Family FortInheritedne"/>
    <s v="Male"/>
    <n v="114.52"/>
    <n v="36.799999999999997"/>
    <n v="15.9"/>
  </r>
  <r>
    <x v="131"/>
    <n v="9800"/>
    <s v="Fashion &amp; Retail"/>
    <x v="184"/>
    <x v="8"/>
    <s v="Fashion &amp; Retail"/>
    <s v="France"/>
    <n v="0"/>
    <b v="0"/>
    <s v="Inherited"/>
    <s v="Male"/>
    <n v="99.55"/>
    <n v="59.6"/>
    <n v="28.8"/>
  </r>
  <r>
    <x v="131"/>
    <n v="9800"/>
    <s v="Logistics"/>
    <x v="185"/>
    <x v="0"/>
    <s v="Logistics"/>
    <s v="France"/>
    <n v="0"/>
    <b v="0"/>
    <s v="Split Family FortInheritedne"/>
    <s v="Male"/>
    <n v="110.05"/>
    <n v="65.599999999999994"/>
    <n v="60.7"/>
  </r>
  <r>
    <x v="131"/>
    <n v="9800"/>
    <s v="Logistics"/>
    <x v="186"/>
    <x v="0"/>
    <s v="Logistics"/>
    <s v="France"/>
    <s v="CMA CGM"/>
    <b v="0"/>
    <s v="Split Family FortInheritedne"/>
    <s v="Male"/>
    <n v="110.05"/>
    <n v="65.599999999999994"/>
    <n v="60.7"/>
  </r>
  <r>
    <x v="131"/>
    <n v="9800"/>
    <s v="Logistics"/>
    <x v="187"/>
    <x v="0"/>
    <s v="Logistics"/>
    <s v="France"/>
    <n v="0"/>
    <b v="0"/>
    <s v="Split Family FortInheritedne"/>
    <s v="Female"/>
    <n v="110.05"/>
    <n v="65.599999999999994"/>
    <n v="60.7"/>
  </r>
  <r>
    <x v="131"/>
    <n v="9800"/>
    <s v="Finance &amp; Investments"/>
    <x v="188"/>
    <x v="21"/>
    <s v="Finance &amp; Investments"/>
    <s v="Sweden"/>
    <n v="0"/>
    <b v="1"/>
    <s v="Self Made"/>
    <s v="Male"/>
    <n v="110.51"/>
    <n v="67"/>
    <n v="49.1"/>
  </r>
  <r>
    <x v="132"/>
    <n v="9700"/>
    <s v="Manufacturing"/>
    <x v="189"/>
    <x v="17"/>
    <s v="Manufacturing"/>
    <s v="Russia"/>
    <n v="0"/>
    <b v="1"/>
    <s v="Inherited"/>
    <s v="Male"/>
    <n v="180.75"/>
    <n v="81.900000000000006"/>
    <n v="46.2"/>
  </r>
  <r>
    <x v="132"/>
    <n v="9700"/>
    <s v="Finance &amp; Investments"/>
    <x v="190"/>
    <x v="32"/>
    <s v="Finance &amp; Investments"/>
    <s v="United States"/>
    <s v="MBK Partners"/>
    <b v="1"/>
    <s v="Inherited"/>
    <s v="Male"/>
    <n v="115.16"/>
    <n v="94.3"/>
    <n v="33.200000000000003"/>
  </r>
  <r>
    <x v="132"/>
    <n v="9700"/>
    <s v="Technology"/>
    <x v="191"/>
    <x v="5"/>
    <s v="Technology"/>
    <s v="China"/>
    <s v="Xiaomi"/>
    <b v="1"/>
    <s v="Self Made"/>
    <s v="Male"/>
    <n v="125.08"/>
    <n v="50.6"/>
    <n v="59.2"/>
  </r>
  <r>
    <x v="132"/>
    <n v="9700"/>
    <s v="Manufacturing"/>
    <x v="192"/>
    <x v="7"/>
    <s v="Manufacturing"/>
    <s v="Germany"/>
    <n v="0"/>
    <b v="0"/>
    <s v="Inherited"/>
    <s v="Male"/>
    <n v="112.85"/>
    <n v="70.2"/>
    <n v="48.8"/>
  </r>
  <r>
    <x v="132"/>
    <n v="9700"/>
    <s v="Healthcare"/>
    <x v="193"/>
    <x v="5"/>
    <s v="Healthcare"/>
    <s v="China"/>
    <n v="0"/>
    <b v="1"/>
    <s v="Self Made"/>
    <s v="Male"/>
    <n v="125.08"/>
    <n v="50.6"/>
    <n v="59.2"/>
  </r>
  <r>
    <x v="133"/>
    <n v="9600"/>
    <s v="Technology"/>
    <x v="194"/>
    <x v="1"/>
    <s v="Technology"/>
    <s v="United States"/>
    <s v="C&amp;S Wholesale Grocers"/>
    <b v="0"/>
    <s v="N"/>
    <s v="Male"/>
    <n v="117.24"/>
    <n v="88.2"/>
    <n v="36.6"/>
  </r>
  <r>
    <x v="133"/>
    <n v="9600"/>
    <s v="Energy"/>
    <x v="195"/>
    <x v="5"/>
    <s v="Energy"/>
    <s v="China"/>
    <n v="0"/>
    <b v="1"/>
    <s v="Self Made"/>
    <s v="Male"/>
    <n v="125.08"/>
    <n v="50.6"/>
    <n v="59.2"/>
  </r>
  <r>
    <x v="133"/>
    <n v="9600"/>
    <s v="Manufacturing"/>
    <x v="196"/>
    <x v="5"/>
    <s v="Manufacturing"/>
    <s v="China"/>
    <n v="0"/>
    <b v="1"/>
    <s v="Self Made"/>
    <s v="Male"/>
    <n v="125.08"/>
    <n v="50.6"/>
    <n v="59.2"/>
  </r>
  <r>
    <x v="133"/>
    <n v="9600"/>
    <s v="Food &amp; Beverage"/>
    <x v="197"/>
    <x v="1"/>
    <s v="Food &amp; Beverage"/>
    <s v="United States"/>
    <n v="0"/>
    <b v="0"/>
    <s v="Inherited"/>
    <s v="Female"/>
    <n v="117.24"/>
    <n v="88.2"/>
    <n v="36.6"/>
  </r>
  <r>
    <x v="133"/>
    <n v="9600"/>
    <s v="Food &amp; Beverage"/>
    <x v="198"/>
    <x v="1"/>
    <s v="Food &amp; Beverage"/>
    <s v="United States"/>
    <n v="0"/>
    <b v="0"/>
    <s v="Inherited"/>
    <s v="Female"/>
    <n v="117.24"/>
    <n v="88.2"/>
    <n v="36.6"/>
  </r>
  <r>
    <x v="133"/>
    <n v="9600"/>
    <s v="Food &amp; Beverage"/>
    <x v="199"/>
    <x v="1"/>
    <s v="Food &amp; Beverage"/>
    <s v="United States"/>
    <n v="0"/>
    <b v="0"/>
    <s v="Inherited"/>
    <s v="Female"/>
    <n v="117.24"/>
    <n v="88.2"/>
    <n v="36.6"/>
  </r>
  <r>
    <x v="133"/>
    <n v="9600"/>
    <s v="Food &amp; Beverage"/>
    <x v="200"/>
    <x v="1"/>
    <s v="Food &amp; Beverage"/>
    <s v="United States"/>
    <n v="0"/>
    <b v="0"/>
    <s v="Inherited"/>
    <s v="Female"/>
    <n v="117.24"/>
    <n v="88.2"/>
    <n v="36.6"/>
  </r>
  <r>
    <x v="134"/>
    <n v="9500"/>
    <s v="Finance &amp; Investments"/>
    <x v="201"/>
    <x v="0"/>
    <s v="Finance &amp; Investments"/>
    <s v="France"/>
    <n v="0"/>
    <b v="0"/>
    <s v="Inherited"/>
    <s v="Male"/>
    <n v="110.05"/>
    <n v="65.599999999999994"/>
    <n v="60.7"/>
  </r>
  <r>
    <x v="134"/>
    <n v="9500"/>
    <s v="Diversified"/>
    <x v="202"/>
    <x v="6"/>
    <s v="Diversified"/>
    <s v="Canada"/>
    <s v="Jim Pattison Group"/>
    <b v="1"/>
    <s v="Self Made"/>
    <s v="Male"/>
    <n v="116.76"/>
    <n v="68.900000000000006"/>
    <n v="24.5"/>
  </r>
  <r>
    <x v="135"/>
    <n v="9400"/>
    <s v="Healthcare"/>
    <x v="203"/>
    <x v="8"/>
    <s v="Healthcare"/>
    <s v="Switzerland"/>
    <n v="0"/>
    <b v="0"/>
    <s v="Inherited"/>
    <s v="Male"/>
    <n v="99.55"/>
    <n v="59.6"/>
    <n v="28.8"/>
  </r>
  <r>
    <x v="135"/>
    <n v="9400"/>
    <s v="Technology"/>
    <x v="204"/>
    <x v="5"/>
    <s v="Technology"/>
    <s v="China"/>
    <n v="0"/>
    <b v="1"/>
    <s v="Self Made"/>
    <s v="Male"/>
    <n v="125.08"/>
    <n v="50.6"/>
    <n v="59.2"/>
  </r>
  <r>
    <x v="136"/>
    <n v="9300"/>
    <s v="Technology"/>
    <x v="205"/>
    <x v="1"/>
    <s v="Technology"/>
    <s v="United States"/>
    <s v="Airbnb, Inc."/>
    <b v="1"/>
    <s v="Self Made"/>
    <s v="Male"/>
    <n v="117.24"/>
    <n v="88.2"/>
    <n v="36.6"/>
  </r>
  <r>
    <x v="136"/>
    <n v="9300"/>
    <s v="Manufacturing"/>
    <x v="206"/>
    <x v="13"/>
    <s v="Manufacturing"/>
    <s v="United Kingdom"/>
    <n v="0"/>
    <b v="1"/>
    <s v="Inherited"/>
    <s v="Male"/>
    <n v="119.62"/>
    <n v="60"/>
    <n v="30.6"/>
  </r>
  <r>
    <x v="137"/>
    <n v="9200"/>
    <s v="Diversified"/>
    <x v="207"/>
    <x v="17"/>
    <s v="Diversified"/>
    <s v="Russia"/>
    <n v="0"/>
    <b v="1"/>
    <s v="Inherited"/>
    <s v="Male"/>
    <n v="180.75"/>
    <n v="81.900000000000006"/>
    <n v="46.2"/>
  </r>
  <r>
    <x v="137"/>
    <n v="9200"/>
    <s v="Diversified"/>
    <x v="208"/>
    <x v="21"/>
    <s v="Diversified"/>
    <s v="Sweden"/>
    <n v="0"/>
    <b v="0"/>
    <s v="Inherited"/>
    <s v="Female"/>
    <n v="110.51"/>
    <n v="67"/>
    <n v="49.1"/>
  </r>
  <r>
    <x v="137"/>
    <n v="9200"/>
    <s v="Energy"/>
    <x v="209"/>
    <x v="20"/>
    <s v="Energy"/>
    <s v="Czech Republic"/>
    <n v="0"/>
    <b v="1"/>
    <s v="Inherited"/>
    <s v="Male"/>
    <n v="116.48"/>
    <n v="64.099999999999994"/>
    <n v="46.1"/>
  </r>
  <r>
    <x v="137"/>
    <n v="9200"/>
    <s v="Media &amp; Entertainment"/>
    <x v="210"/>
    <x v="1"/>
    <s v="Media &amp; Entertainment"/>
    <s v="United States"/>
    <n v="0"/>
    <b v="1"/>
    <s v="Inherited"/>
    <s v="Male"/>
    <n v="117.24"/>
    <n v="88.2"/>
    <n v="36.6"/>
  </r>
  <r>
    <x v="137"/>
    <n v="9200"/>
    <s v="Technology"/>
    <x v="211"/>
    <x v="3"/>
    <s v="Technology"/>
    <s v="India"/>
    <s v="Wipro Ltd."/>
    <b v="0"/>
    <s v="Self Made"/>
    <s v="Male"/>
    <n v="180.44"/>
    <n v="28.1"/>
    <n v="49.7"/>
  </r>
  <r>
    <x v="137"/>
    <n v="9200"/>
    <s v="Finance &amp; Investments"/>
    <x v="212"/>
    <x v="1"/>
    <s v="Finance &amp; Investments"/>
    <s v="United States"/>
    <s v="Charles Schwab Corp."/>
    <b v="1"/>
    <s v="Self Made"/>
    <s v="Male"/>
    <n v="117.24"/>
    <n v="88.2"/>
    <n v="36.6"/>
  </r>
  <r>
    <x v="137"/>
    <n v="9200"/>
    <s v="Fashion &amp; Retail"/>
    <x v="213"/>
    <x v="1"/>
    <s v="Fashion &amp; Retail"/>
    <s v="United States"/>
    <n v="0"/>
    <b v="1"/>
    <s v="Inherited"/>
    <s v="Male"/>
    <n v="117.24"/>
    <n v="88.2"/>
    <n v="36.6"/>
  </r>
  <r>
    <x v="138"/>
    <n v="9000"/>
    <s v="Technology"/>
    <x v="214"/>
    <x v="1"/>
    <s v="Technology"/>
    <s v="Canada"/>
    <s v="Stanford University"/>
    <b v="1"/>
    <s v="Self Made"/>
    <s v="Male"/>
    <n v="117.24"/>
    <n v="88.2"/>
    <n v="36.6"/>
  </r>
  <r>
    <x v="138"/>
    <n v="9000"/>
    <s v="Metals &amp; Mining"/>
    <x v="215"/>
    <x v="8"/>
    <s v="Metals &amp; Mining"/>
    <s v="Switzerland"/>
    <n v="0"/>
    <b v="1"/>
    <s v="Self Made"/>
    <s v="Male"/>
    <n v="99.55"/>
    <n v="59.6"/>
    <n v="28.8"/>
  </r>
  <r>
    <x v="138"/>
    <n v="9000"/>
    <s v="Real Estate"/>
    <x v="216"/>
    <x v="7"/>
    <s v="Real Estate"/>
    <s v="Germany"/>
    <n v="0"/>
    <b v="0"/>
    <s v="Self Made"/>
    <s v="Male"/>
    <n v="112.85"/>
    <n v="70.2"/>
    <n v="48.8"/>
  </r>
  <r>
    <x v="138"/>
    <n v="9000"/>
    <s v="Food &amp; Beverage"/>
    <x v="217"/>
    <x v="6"/>
    <s v="Food &amp; Beverage"/>
    <s v="Canada"/>
    <n v="0"/>
    <b v="1"/>
    <s v="Inherited"/>
    <s v="Male"/>
    <n v="116.76"/>
    <n v="68.900000000000006"/>
    <n v="24.5"/>
  </r>
  <r>
    <x v="138"/>
    <n v="9000"/>
    <s v="Manufacturing"/>
    <x v="218"/>
    <x v="5"/>
    <s v="Manufacturing"/>
    <s v="China"/>
    <n v="0"/>
    <b v="1"/>
    <s v="Inherited"/>
    <s v="Male"/>
    <n v="125.08"/>
    <n v="50.6"/>
    <n v="59.2"/>
  </r>
  <r>
    <x v="139"/>
    <n v="8900"/>
    <s v="Food &amp; Beverage"/>
    <x v="219"/>
    <x v="13"/>
    <s v="Food &amp; Beverage"/>
    <s v="Sweden"/>
    <n v="0"/>
    <b v="0"/>
    <s v="Self Made"/>
    <s v="Male"/>
    <n v="119.62"/>
    <n v="60"/>
    <n v="30.6"/>
  </r>
  <r>
    <x v="139"/>
    <n v="8900"/>
    <s v="Food &amp; Beverage"/>
    <x v="220"/>
    <x v="13"/>
    <s v="Food &amp; Beverage"/>
    <s v="Sweden"/>
    <n v="0"/>
    <b v="0"/>
    <s v="Self Made"/>
    <s v="Male"/>
    <n v="119.62"/>
    <n v="60"/>
    <n v="30.6"/>
  </r>
  <r>
    <x v="139"/>
    <n v="8900"/>
    <s v="Food &amp; Beverage"/>
    <x v="221"/>
    <x v="13"/>
    <s v="Food &amp; Beverage"/>
    <s v="Sweden"/>
    <n v="0"/>
    <b v="0"/>
    <s v="Self Made"/>
    <s v="Female"/>
    <n v="119.62"/>
    <n v="60"/>
    <n v="30.6"/>
  </r>
  <r>
    <x v="140"/>
    <n v="8800"/>
    <s v="Fashion &amp; Retail"/>
    <x v="222"/>
    <x v="17"/>
    <s v="Fashion &amp; Retail"/>
    <s v="Russia"/>
    <n v="0"/>
    <b v="1"/>
    <s v="Inherited"/>
    <s v="Female"/>
    <n v="180.75"/>
    <n v="81.900000000000006"/>
    <n v="46.2"/>
  </r>
  <r>
    <x v="140"/>
    <n v="8800"/>
    <s v="Technology"/>
    <x v="223"/>
    <x v="1"/>
    <s v="Technology"/>
    <s v="United States"/>
    <s v="Kleiner Perkins"/>
    <b v="1"/>
    <s v="Self Made"/>
    <s v="Male"/>
    <n v="117.24"/>
    <n v="88.2"/>
    <n v="36.6"/>
  </r>
  <r>
    <x v="140"/>
    <n v="8800"/>
    <s v="Technology"/>
    <x v="224"/>
    <x v="5"/>
    <s v="Technology"/>
    <s v="China"/>
    <n v="0"/>
    <b v="1"/>
    <s v="Self Made"/>
    <s v="Male"/>
    <n v="125.08"/>
    <n v="50.6"/>
    <n v="59.2"/>
  </r>
  <r>
    <x v="140"/>
    <n v="8800"/>
    <s v="Technology"/>
    <x v="225"/>
    <x v="1"/>
    <s v="Technology"/>
    <s v="United States"/>
    <s v="Asana"/>
    <b v="1"/>
    <s v="Self Made"/>
    <s v="Male"/>
    <n v="117.24"/>
    <n v="88.2"/>
    <n v="36.6"/>
  </r>
  <r>
    <x v="140"/>
    <n v="8800"/>
    <s v="Technology"/>
    <x v="226"/>
    <x v="1"/>
    <s v="Technology"/>
    <s v="United States"/>
    <s v="eBay"/>
    <b v="1"/>
    <s v="Self Made"/>
    <s v="Male"/>
    <n v="117.24"/>
    <n v="88.2"/>
    <n v="36.6"/>
  </r>
  <r>
    <x v="140"/>
    <n v="8800"/>
    <s v="Energy"/>
    <x v="227"/>
    <x v="5"/>
    <s v="Energy"/>
    <s v="China"/>
    <n v="0"/>
    <b v="1"/>
    <s v="Self Made"/>
    <s v="Male"/>
    <n v="125.08"/>
    <n v="50.6"/>
    <n v="59.2"/>
  </r>
  <r>
    <x v="140"/>
    <n v="8800"/>
    <s v="Energy"/>
    <x v="228"/>
    <x v="13"/>
    <s v="Energy"/>
    <s v="France"/>
    <n v="0"/>
    <b v="0"/>
    <s v="Inherited"/>
    <s v="Female"/>
    <n v="119.62"/>
    <n v="60"/>
    <n v="30.6"/>
  </r>
  <r>
    <x v="141"/>
    <n v="8700"/>
    <s v="Manufacturing"/>
    <x v="229"/>
    <x v="5"/>
    <s v="Manufacturing"/>
    <s v="China"/>
    <n v="0"/>
    <b v="1"/>
    <s v="Inherited"/>
    <s v="Male"/>
    <n v="125.08"/>
    <n v="50.6"/>
    <n v="59.2"/>
  </r>
  <r>
    <x v="141"/>
    <n v="8700"/>
    <s v="Fashion &amp; Retail"/>
    <x v="230"/>
    <x v="7"/>
    <s v="Fashion &amp; Retail"/>
    <s v="Germany"/>
    <n v="0"/>
    <b v="0"/>
    <s v="Self Made"/>
    <s v="Male"/>
    <n v="112.85"/>
    <n v="70.2"/>
    <n v="48.8"/>
  </r>
  <r>
    <x v="142"/>
    <n v="8600"/>
    <s v="Finance &amp; Investments"/>
    <x v="231"/>
    <x v="1"/>
    <s v="Finance &amp; Investments"/>
    <s v="United States"/>
    <n v="0"/>
    <b v="1"/>
    <s v="Self Made"/>
    <s v="Male"/>
    <n v="117.24"/>
    <n v="88.2"/>
    <n v="36.6"/>
  </r>
  <r>
    <x v="142"/>
    <n v="8600"/>
    <s v="Finance &amp; Investments"/>
    <x v="232"/>
    <x v="33"/>
    <s v="Finance &amp; Investments"/>
    <s v="New Zealand"/>
    <n v="0"/>
    <b v="1"/>
    <s v="Self Made"/>
    <s v="Male"/>
    <n v="114.24"/>
    <n v="82"/>
    <n v="34.6"/>
  </r>
  <r>
    <x v="142"/>
    <n v="8600"/>
    <s v="Food &amp; Beverage"/>
    <x v="233"/>
    <x v="3"/>
    <s v="Food &amp; Beverage"/>
    <s v="India"/>
    <n v="0"/>
    <b v="0"/>
    <s v="Inherited"/>
    <s v="Male"/>
    <n v="180.44"/>
    <n v="28.1"/>
    <n v="49.7"/>
  </r>
  <r>
    <x v="142"/>
    <n v="8600"/>
    <s v="Technology"/>
    <x v="234"/>
    <x v="7"/>
    <s v="Technology"/>
    <s v="Germany"/>
    <n v="0"/>
    <b v="1"/>
    <s v="Inherited"/>
    <s v="Male"/>
    <n v="112.85"/>
    <n v="70.2"/>
    <n v="48.8"/>
  </r>
  <r>
    <x v="142"/>
    <n v="8600"/>
    <s v="Food &amp; Beverage"/>
    <x v="235"/>
    <x v="8"/>
    <s v="Food &amp; Beverage"/>
    <s v="Brazil"/>
    <n v="0"/>
    <b v="1"/>
    <s v="Inherited"/>
    <s v="Male"/>
    <n v="99.55"/>
    <n v="59.6"/>
    <n v="28.8"/>
  </r>
  <r>
    <x v="142"/>
    <n v="8600"/>
    <s v="Real Estate"/>
    <x v="236"/>
    <x v="34"/>
    <s v="Real Estate"/>
    <s v="Philippines"/>
    <n v="0"/>
    <b v="1"/>
    <s v="Inherited"/>
    <s v="Male"/>
    <n v="129.61000000000001"/>
    <n v="35.5"/>
    <n v="43.1"/>
  </r>
  <r>
    <x v="142"/>
    <n v="8600"/>
    <s v="Technology"/>
    <x v="237"/>
    <x v="1"/>
    <s v="Technology"/>
    <s v="Germany"/>
    <s v="Arista Networks"/>
    <b v="1"/>
    <s v="Self Made"/>
    <s v="Male"/>
    <n v="117.24"/>
    <n v="88.2"/>
    <n v="36.6"/>
  </r>
  <r>
    <x v="143"/>
    <n v="8500"/>
    <s v="Finance &amp; Investments"/>
    <x v="238"/>
    <x v="1"/>
    <s v="Finance &amp; Investments"/>
    <s v="United States"/>
    <s v="Tiger Global Management"/>
    <b v="1"/>
    <s v="Self Made"/>
    <s v="Male"/>
    <n v="117.24"/>
    <n v="88.2"/>
    <n v="36.6"/>
  </r>
  <r>
    <x v="143"/>
    <n v="8500"/>
    <s v="Fashion &amp; Retail"/>
    <x v="239"/>
    <x v="1"/>
    <s v="Fashion &amp; Retail"/>
    <s v="United States"/>
    <n v="0"/>
    <b v="0"/>
    <s v="Self Made"/>
    <s v="Female"/>
    <n v="117.24"/>
    <n v="88.2"/>
    <n v="36.6"/>
  </r>
  <r>
    <x v="143"/>
    <n v="8500"/>
    <s v="Manufacturing"/>
    <x v="240"/>
    <x v="5"/>
    <s v="Manufacturing"/>
    <s v="China"/>
    <n v="0"/>
    <b v="1"/>
    <s v="Self Made"/>
    <s v="Male"/>
    <n v="125.08"/>
    <n v="50.6"/>
    <n v="59.2"/>
  </r>
  <r>
    <x v="144"/>
    <n v="8400"/>
    <s v="Media &amp; Entertainment"/>
    <x v="241"/>
    <x v="1"/>
    <s v="Media &amp; Entertainment"/>
    <s v="United States"/>
    <s v="Cox Enterprises"/>
    <b v="0"/>
    <s v="Inherited"/>
    <s v="Male"/>
    <n v="117.24"/>
    <n v="88.2"/>
    <n v="36.6"/>
  </r>
  <r>
    <x v="144"/>
    <n v="8400"/>
    <s v="Metals &amp; Mining"/>
    <x v="242"/>
    <x v="29"/>
    <s v="Metals &amp; Mining"/>
    <s v="South Africa"/>
    <n v="0"/>
    <b v="0"/>
    <s v="Self Made"/>
    <s v="Male"/>
    <n v="158.93"/>
    <n v="22.4"/>
    <n v="29.2"/>
  </r>
  <r>
    <x v="144"/>
    <n v="8400"/>
    <s v="Media &amp; Entertainment"/>
    <x v="243"/>
    <x v="14"/>
    <s v="Media &amp; Entertainment"/>
    <s v="United States"/>
    <n v="0"/>
    <b v="0"/>
    <s v="Inherited"/>
    <s v="Female"/>
    <n v="119.8"/>
    <n v="113.1"/>
    <n v="47.4"/>
  </r>
  <r>
    <x v="144"/>
    <n v="8400"/>
    <s v="Metals &amp; Mining"/>
    <x v="244"/>
    <x v="5"/>
    <s v="Metals &amp; Mining"/>
    <s v="China"/>
    <n v="0"/>
    <b v="0"/>
    <s v="Self Made"/>
    <s v="Female"/>
    <n v="125.08"/>
    <n v="50.6"/>
    <n v="59.2"/>
  </r>
  <r>
    <x v="145"/>
    <n v="8300"/>
    <s v="Fashion &amp; Retail"/>
    <x v="245"/>
    <x v="1"/>
    <s v="Fashion &amp; Retail"/>
    <s v="United States"/>
    <n v="0"/>
    <b v="1"/>
    <s v="Inherited"/>
    <s v="Male"/>
    <n v="117.24"/>
    <n v="88.2"/>
    <n v="36.6"/>
  </r>
  <r>
    <x v="145"/>
    <n v="8300"/>
    <s v="Fashion &amp; Retail"/>
    <x v="246"/>
    <x v="19"/>
    <s v="Fashion &amp; Retail"/>
    <s v="Monaco"/>
    <n v="0"/>
    <b v="0"/>
    <s v="Self Made"/>
    <s v="Male"/>
    <n v="29356.960000000054"/>
    <n v="16406.800000000039"/>
    <n v="10029.200000000015"/>
  </r>
  <r>
    <x v="145"/>
    <n v="8300"/>
    <s v="Finance &amp; Investments"/>
    <x v="247"/>
    <x v="8"/>
    <s v="Finance &amp; Investments"/>
    <s v="Germany"/>
    <n v="0"/>
    <b v="0"/>
    <s v="Self Made"/>
    <s v="Female"/>
    <n v="99.55"/>
    <n v="59.6"/>
    <n v="28.8"/>
  </r>
  <r>
    <x v="146"/>
    <n v="8200"/>
    <s v="Real Estate"/>
    <x v="248"/>
    <x v="10"/>
    <s v="Real Estate"/>
    <s v="Hong Kong"/>
    <n v="0"/>
    <b v="1"/>
    <s v="Inherited"/>
    <s v="Male"/>
    <n v="29456.510000000053"/>
    <n v="16466.400000000038"/>
    <n v="10058.000000000015"/>
  </r>
  <r>
    <x v="146"/>
    <n v="8200"/>
    <s v="Energy"/>
    <x v="249"/>
    <x v="17"/>
    <s v="Energy"/>
    <s v="Russia"/>
    <n v="0"/>
    <b v="1"/>
    <s v="Inherited"/>
    <s v="Male"/>
    <n v="180.75"/>
    <n v="81.900000000000006"/>
    <n v="46.2"/>
  </r>
  <r>
    <x v="146"/>
    <n v="8200"/>
    <s v="Diversified"/>
    <x v="250"/>
    <x v="26"/>
    <s v="Diversified"/>
    <s v="Nigeria"/>
    <n v="0"/>
    <b v="0"/>
    <s v="Inherited"/>
    <s v="Male"/>
    <n v="267.51"/>
    <n v="10.199999999999999"/>
    <n v="34.799999999999997"/>
  </r>
  <r>
    <x v="146"/>
    <n v="8200"/>
    <s v="Finance &amp; Investments"/>
    <x v="251"/>
    <x v="1"/>
    <s v="Finance &amp; Investments"/>
    <s v="United States"/>
    <n v="0"/>
    <b v="1"/>
    <s v="Inherited"/>
    <s v="Male"/>
    <n v="117.24"/>
    <n v="88.2"/>
    <n v="36.6"/>
  </r>
  <r>
    <x v="146"/>
    <n v="8200"/>
    <s v="Real Estate"/>
    <x v="252"/>
    <x v="3"/>
    <s v="Real Estate"/>
    <s v="India"/>
    <n v="0"/>
    <b v="0"/>
    <s v="Self Made"/>
    <s v="Male"/>
    <n v="180.44"/>
    <n v="28.1"/>
    <n v="49.7"/>
  </r>
  <r>
    <x v="146"/>
    <n v="8200"/>
    <s v="Real Estate"/>
    <x v="253"/>
    <x v="5"/>
    <s v="Real Estate"/>
    <s v="China"/>
    <s v="Dalian Wanda Group"/>
    <b v="1"/>
    <s v="Self Made"/>
    <s v="Male"/>
    <n v="125.08"/>
    <n v="50.6"/>
    <n v="59.2"/>
  </r>
  <r>
    <x v="146"/>
    <n v="8200"/>
    <s v="Real Estate"/>
    <x v="254"/>
    <x v="5"/>
    <s v="Real Estate"/>
    <s v="China"/>
    <n v="0"/>
    <b v="0"/>
    <s v="Self Made"/>
    <s v="Female"/>
    <n v="125.08"/>
    <n v="50.6"/>
    <n v="59.2"/>
  </r>
  <r>
    <x v="147"/>
    <n v="8100"/>
    <s v="Diversified"/>
    <x v="255"/>
    <x v="0"/>
    <s v="Diversified"/>
    <s v="France"/>
    <n v="0"/>
    <b v="0"/>
    <s v="Self Made"/>
    <s v="Male"/>
    <n v="110.05"/>
    <n v="65.599999999999994"/>
    <n v="60.7"/>
  </r>
  <r>
    <x v="147"/>
    <n v="8100"/>
    <s v="Diversified"/>
    <x v="256"/>
    <x v="0"/>
    <s v="Diversified"/>
    <s v="France"/>
    <n v="0"/>
    <b v="0"/>
    <s v="Self Made"/>
    <s v="Male"/>
    <n v="110.05"/>
    <n v="65.599999999999994"/>
    <n v="60.7"/>
  </r>
  <r>
    <x v="147"/>
    <n v="8100"/>
    <s v="Food &amp; Beverage"/>
    <x v="257"/>
    <x v="1"/>
    <s v="Food &amp; Beverage"/>
    <s v="United States"/>
    <s v="Landry's Inc"/>
    <b v="1"/>
    <s v="Inherited"/>
    <s v="Male"/>
    <n v="117.24"/>
    <n v="88.2"/>
    <n v="36.6"/>
  </r>
  <r>
    <x v="147"/>
    <n v="8100"/>
    <s v="Diversified"/>
    <x v="258"/>
    <x v="0"/>
    <s v="Diversified"/>
    <s v="France"/>
    <n v="0"/>
    <b v="0"/>
    <s v="Self Made"/>
    <s v="Female"/>
    <n v="110.05"/>
    <n v="65.599999999999994"/>
    <n v="60.7"/>
  </r>
  <r>
    <x v="147"/>
    <n v="8100"/>
    <s v="Gambling &amp; Casinos"/>
    <x v="259"/>
    <x v="8"/>
    <s v="Gambling &amp; Casinos"/>
    <s v="Czech Republic"/>
    <n v="0"/>
    <b v="1"/>
    <s v="Inherited"/>
    <s v="Male"/>
    <n v="99.55"/>
    <n v="59.6"/>
    <n v="28.8"/>
  </r>
  <r>
    <x v="148"/>
    <n v="8000"/>
    <s v="Technology"/>
    <x v="260"/>
    <x v="1"/>
    <s v="Technology"/>
    <s v="United States"/>
    <n v="0"/>
    <b v="1"/>
    <s v="Self Made"/>
    <s v="Male"/>
    <n v="117.24"/>
    <n v="88.2"/>
    <n v="36.6"/>
  </r>
  <r>
    <x v="148"/>
    <n v="8000"/>
    <s v="Energy"/>
    <x v="261"/>
    <x v="17"/>
    <s v="Energy"/>
    <s v="Russia"/>
    <n v="0"/>
    <b v="1"/>
    <s v="Inherited"/>
    <s v="Male"/>
    <n v="180.75"/>
    <n v="81.900000000000006"/>
    <n v="46.2"/>
  </r>
  <r>
    <x v="148"/>
    <n v="8000"/>
    <s v="Fashion &amp; Retail"/>
    <x v="262"/>
    <x v="1"/>
    <s v="Fashion &amp; Retail"/>
    <s v="United States"/>
    <s v="Home Depot"/>
    <b v="1"/>
    <s v="Self Made"/>
    <s v="Male"/>
    <n v="117.24"/>
    <n v="88.2"/>
    <n v="36.6"/>
  </r>
  <r>
    <x v="148"/>
    <n v="8000"/>
    <s v="Finance &amp; Investments"/>
    <x v="263"/>
    <x v="1"/>
    <s v="Finance &amp; Investments"/>
    <s v="United States"/>
    <s v="Ryan Specialty Group"/>
    <b v="1"/>
    <s v="E"/>
    <s v="Male"/>
    <n v="117.24"/>
    <n v="88.2"/>
    <n v="36.6"/>
  </r>
  <r>
    <x v="148"/>
    <n v="8000"/>
    <s v="Finance &amp; Investments"/>
    <x v="264"/>
    <x v="1"/>
    <s v="Finance &amp; Investments"/>
    <s v="United States"/>
    <n v="0"/>
    <b v="1"/>
    <s v="Inherited"/>
    <s v="Male"/>
    <n v="117.24"/>
    <n v="88.2"/>
    <n v="36.6"/>
  </r>
  <r>
    <x v="148"/>
    <n v="8000"/>
    <s v="Metals &amp; Mining"/>
    <x v="265"/>
    <x v="20"/>
    <s v="Metals &amp; Mining"/>
    <s v="Czech Republic"/>
    <n v="0"/>
    <b v="1"/>
    <s v="Inherited"/>
    <s v="Male"/>
    <n v="116.48"/>
    <n v="64.099999999999994"/>
    <n v="46.1"/>
  </r>
  <r>
    <x v="148"/>
    <n v="8000"/>
    <s v="Finance &amp; Investments"/>
    <x v="266"/>
    <x v="19"/>
    <s v="Finance &amp; Investments"/>
    <s v="Belgium"/>
    <n v="0"/>
    <b v="0"/>
    <s v="Self Made"/>
    <s v="Male"/>
    <n v="31765.74000000006"/>
    <n v="17619.400000000034"/>
    <n v="10829.900000000021"/>
  </r>
  <r>
    <x v="149"/>
    <n v="7900"/>
    <s v="Finance &amp; Investments"/>
    <x v="267"/>
    <x v="1"/>
    <s v="Finance &amp; Investments"/>
    <s v="United States"/>
    <n v="0"/>
    <b v="1"/>
    <s v="Inherited"/>
    <s v="Male"/>
    <n v="117.24"/>
    <n v="88.2"/>
    <n v="36.6"/>
  </r>
  <r>
    <x v="149"/>
    <n v="7900"/>
    <s v="Fashion &amp; Retail"/>
    <x v="268"/>
    <x v="5"/>
    <s v="Fashion &amp; Retail"/>
    <s v="China"/>
    <n v="0"/>
    <b v="1"/>
    <s v="Inherited"/>
    <s v="Male"/>
    <n v="125.08"/>
    <n v="50.6"/>
    <n v="59.2"/>
  </r>
  <r>
    <x v="149"/>
    <n v="7900"/>
    <s v="Fashion &amp; Retail"/>
    <x v="269"/>
    <x v="1"/>
    <s v="Fashion &amp; Retail"/>
    <s v="United States"/>
    <n v="0"/>
    <b v="0"/>
    <s v="Self Made"/>
    <s v="Female"/>
    <n v="117.24"/>
    <n v="88.2"/>
    <n v="36.6"/>
  </r>
  <r>
    <x v="149"/>
    <n v="7900"/>
    <s v="Technology"/>
    <x v="270"/>
    <x v="32"/>
    <s v="Technology"/>
    <s v="South Korea"/>
    <n v="0"/>
    <b v="0"/>
    <s v="Self Made"/>
    <s v="Male"/>
    <n v="115.16"/>
    <n v="94.3"/>
    <n v="33.200000000000003"/>
  </r>
  <r>
    <x v="149"/>
    <n v="7900"/>
    <s v="Finance &amp; Investments"/>
    <x v="271"/>
    <x v="1"/>
    <s v="Finance &amp; Investments"/>
    <s v="United States"/>
    <n v="0"/>
    <b v="1"/>
    <s v="Inherited"/>
    <s v="Male"/>
    <n v="117.24"/>
    <n v="88.2"/>
    <n v="36.6"/>
  </r>
  <r>
    <x v="149"/>
    <n v="7900"/>
    <s v="Finance &amp; Investments"/>
    <x v="272"/>
    <x v="1"/>
    <s v="Finance &amp; Investments"/>
    <s v="United States"/>
    <s v="D. E. Shaw &amp; Co., L.P."/>
    <b v="1"/>
    <s v="Inherited"/>
    <s v="Male"/>
    <n v="117.24"/>
    <n v="88.2"/>
    <n v="36.6"/>
  </r>
  <r>
    <x v="149"/>
    <n v="7900"/>
    <s v="Metals &amp; Mining"/>
    <x v="273"/>
    <x v="17"/>
    <s v="Metals &amp; Mining"/>
    <s v="Russia"/>
    <n v="0"/>
    <b v="1"/>
    <s v="Inherited"/>
    <s v="Male"/>
    <n v="180.75"/>
    <n v="81.900000000000006"/>
    <n v="46.2"/>
  </r>
  <r>
    <x v="149"/>
    <n v="7900"/>
    <s v="Diversified"/>
    <x v="274"/>
    <x v="11"/>
    <s v="Diversified"/>
    <s v="Austria"/>
    <n v="0"/>
    <b v="1"/>
    <s v="E"/>
    <s v="Male"/>
    <n v="118.06"/>
    <n v="85.1"/>
    <n v="51.4"/>
  </r>
  <r>
    <x v="150"/>
    <n v="7800"/>
    <s v="Telecom"/>
    <x v="275"/>
    <x v="1"/>
    <s v="Telecom"/>
    <s v="United States"/>
    <n v="0"/>
    <b v="1"/>
    <s v="Inherited"/>
    <s v="Male"/>
    <n v="117.24"/>
    <n v="88.2"/>
    <n v="36.6"/>
  </r>
  <r>
    <x v="150"/>
    <n v="7800"/>
    <s v="Manufacturing"/>
    <x v="276"/>
    <x v="5"/>
    <s v="Manufacturing"/>
    <s v="China"/>
    <n v="0"/>
    <b v="1"/>
    <s v="Self Made"/>
    <s v="Male"/>
    <n v="125.08"/>
    <n v="50.6"/>
    <n v="59.2"/>
  </r>
  <r>
    <x v="150"/>
    <n v="7800"/>
    <s v="Manufacturing"/>
    <x v="277"/>
    <x v="35"/>
    <s v="Manufacturing"/>
    <s v="Taiwan"/>
    <n v="0"/>
    <b v="1"/>
    <s v="Inherited"/>
    <s v="Male"/>
    <n v="33016.070000000065"/>
    <n v="18422.900000000034"/>
    <n v="11262.100000000026"/>
  </r>
  <r>
    <x v="150"/>
    <n v="7800"/>
    <s v="Technology"/>
    <x v="278"/>
    <x v="5"/>
    <s v="Technology"/>
    <s v="China"/>
    <n v="0"/>
    <b v="1"/>
    <s v="Self Made"/>
    <s v="Male"/>
    <n v="125.08"/>
    <n v="50.6"/>
    <n v="59.2"/>
  </r>
  <r>
    <x v="150"/>
    <n v="7800"/>
    <s v="Manufacturing"/>
    <x v="279"/>
    <x v="5"/>
    <s v="Manufacturing"/>
    <s v="China"/>
    <n v="0"/>
    <b v="1"/>
    <s v="Self Made"/>
    <s v="Male"/>
    <n v="125.08"/>
    <n v="50.6"/>
    <n v="59.2"/>
  </r>
  <r>
    <x v="150"/>
    <n v="7800"/>
    <s v="Fashion &amp; Retail"/>
    <x v="280"/>
    <x v="35"/>
    <s v="Fashion &amp; Retail"/>
    <s v="Taiwan"/>
    <n v="0"/>
    <b v="1"/>
    <s v="Self Made"/>
    <s v="Male"/>
    <n v="33266.230000000069"/>
    <n v="18524.100000000031"/>
    <n v="11380.500000000027"/>
  </r>
  <r>
    <x v="151"/>
    <n v="7700"/>
    <s v="Food &amp; Beverage"/>
    <x v="281"/>
    <x v="0"/>
    <s v="Food &amp; Beverage"/>
    <s v="France"/>
    <n v="0"/>
    <b v="0"/>
    <s v="Self Made"/>
    <s v="Male"/>
    <n v="110.05"/>
    <n v="65.599999999999994"/>
    <n v="60.7"/>
  </r>
  <r>
    <x v="151"/>
    <n v="7700"/>
    <s v="Food &amp; Beverage"/>
    <x v="282"/>
    <x v="0"/>
    <s v="Food &amp; Beverage"/>
    <s v="France"/>
    <n v="0"/>
    <b v="0"/>
    <s v="Self Made"/>
    <s v="Female"/>
    <n v="110.05"/>
    <n v="65.599999999999994"/>
    <n v="60.7"/>
  </r>
  <r>
    <x v="151"/>
    <n v="7700"/>
    <s v="Media &amp; Entertainment"/>
    <x v="283"/>
    <x v="1"/>
    <s v="Media &amp; Entertainment"/>
    <s v="United States"/>
    <s v="DreamWorks Animation SKG Inc. (Cl A)"/>
    <b v="1"/>
    <s v="Self Made"/>
    <s v="Male"/>
    <n v="117.24"/>
    <n v="88.2"/>
    <n v="36.6"/>
  </r>
  <r>
    <x v="151"/>
    <n v="7700"/>
    <s v="Technology"/>
    <x v="284"/>
    <x v="5"/>
    <s v="Technology"/>
    <s v="China"/>
    <s v="Baidu"/>
    <b v="1"/>
    <s v="Inherited"/>
    <s v="Male"/>
    <n v="125.08"/>
    <n v="50.6"/>
    <n v="59.2"/>
  </r>
  <r>
    <x v="151"/>
    <n v="7700"/>
    <s v="Service"/>
    <x v="285"/>
    <x v="5"/>
    <s v="Service"/>
    <s v="China"/>
    <n v="0"/>
    <b v="1"/>
    <s v="Self Made"/>
    <s v="Male"/>
    <n v="125.08"/>
    <n v="50.6"/>
    <n v="59.2"/>
  </r>
  <r>
    <x v="151"/>
    <n v="7700"/>
    <s v="Technology"/>
    <x v="286"/>
    <x v="1"/>
    <s v="Technology"/>
    <s v="United States"/>
    <s v="Broadcom"/>
    <b v="1"/>
    <s v="Inherited"/>
    <s v="Male"/>
    <n v="117.24"/>
    <n v="88.2"/>
    <n v="36.6"/>
  </r>
  <r>
    <x v="151"/>
    <n v="7700"/>
    <s v="Healthcare"/>
    <x v="287"/>
    <x v="1"/>
    <s v="Healthcare"/>
    <s v="United States"/>
    <n v="0"/>
    <b v="1"/>
    <s v="Inherited"/>
    <s v="Male"/>
    <n v="117.24"/>
    <n v="88.2"/>
    <n v="36.6"/>
  </r>
  <r>
    <x v="151"/>
    <n v="7700"/>
    <s v="Real Estate"/>
    <x v="288"/>
    <x v="36"/>
    <s v="Real Estate"/>
    <s v="Norway"/>
    <n v="0"/>
    <b v="1"/>
    <s v="Inherited"/>
    <s v="Male"/>
    <n v="120.27"/>
    <n v="82"/>
    <n v="36.200000000000003"/>
  </r>
  <r>
    <x v="152"/>
    <n v="7600"/>
    <s v="Energy"/>
    <x v="289"/>
    <x v="5"/>
    <s v="Energy"/>
    <s v="China"/>
    <n v="0"/>
    <b v="1"/>
    <s v="Self Made"/>
    <s v="Male"/>
    <n v="125.08"/>
    <n v="50.6"/>
    <n v="59.2"/>
  </r>
  <r>
    <x v="152"/>
    <n v="7600"/>
    <s v="Healthcare"/>
    <x v="290"/>
    <x v="3"/>
    <s v="Healthcare"/>
    <s v="India"/>
    <n v="0"/>
    <b v="1"/>
    <s v="Inherited"/>
    <s v="Male"/>
    <n v="180.44"/>
    <n v="28.1"/>
    <n v="49.7"/>
  </r>
  <r>
    <x v="152"/>
    <n v="7600"/>
    <s v="Manufacturing"/>
    <x v="291"/>
    <x v="13"/>
    <s v="Manufacturing"/>
    <s v="United Kingdom"/>
    <n v="0"/>
    <b v="1"/>
    <s v="Inherited"/>
    <s v="Male"/>
    <n v="119.62"/>
    <n v="60"/>
    <n v="30.6"/>
  </r>
  <r>
    <x v="152"/>
    <n v="7600"/>
    <s v="Technology"/>
    <x v="292"/>
    <x v="1"/>
    <s v="Technology"/>
    <s v="United States"/>
    <s v="Airbnb, Inc."/>
    <b v="1"/>
    <s v="Self Made"/>
    <s v="Male"/>
    <n v="117.24"/>
    <n v="88.2"/>
    <n v="36.6"/>
  </r>
  <r>
    <x v="152"/>
    <n v="7600"/>
    <s v="Real Estate"/>
    <x v="293"/>
    <x v="25"/>
    <s v="Real Estate"/>
    <s v="Singapore"/>
    <n v="0"/>
    <b v="0"/>
    <s v="Split Family FortInheritedne"/>
    <s v="Male"/>
    <n v="114.41"/>
    <n v="84.8"/>
    <n v="21"/>
  </r>
  <r>
    <x v="152"/>
    <n v="7600"/>
    <s v="Manufacturing"/>
    <x v="294"/>
    <x v="13"/>
    <s v="Manufacturing"/>
    <s v="United Kingdom"/>
    <n v="0"/>
    <b v="1"/>
    <s v="Inherited"/>
    <s v="Male"/>
    <n v="119.62"/>
    <n v="60"/>
    <n v="30.6"/>
  </r>
  <r>
    <x v="152"/>
    <n v="7600"/>
    <s v="Real Estate"/>
    <x v="295"/>
    <x v="1"/>
    <s v="Real Estate"/>
    <s v="United States"/>
    <s v="Hartz Mountain Industries, Inc."/>
    <b v="0"/>
    <s v="Inherited"/>
    <s v="Male"/>
    <n v="117.24"/>
    <n v="88.2"/>
    <n v="36.6"/>
  </r>
  <r>
    <x v="152"/>
    <n v="7600"/>
    <s v="Technology"/>
    <x v="296"/>
    <x v="10"/>
    <s v="Technology"/>
    <s v="Canada"/>
    <n v="0"/>
    <b v="1"/>
    <s v="Self Made"/>
    <s v="Male"/>
    <n v="35102.130000000077"/>
    <n v="19563.000000000025"/>
    <n v="12030.600000000035"/>
  </r>
  <r>
    <x v="152"/>
    <n v="7600"/>
    <s v="Healthcare"/>
    <x v="297"/>
    <x v="5"/>
    <s v="Healthcare"/>
    <s v="China"/>
    <n v="0"/>
    <b v="1"/>
    <s v="Self Made"/>
    <s v="Female"/>
    <n v="125.08"/>
    <n v="50.6"/>
    <n v="59.2"/>
  </r>
  <r>
    <x v="153"/>
    <n v="7500"/>
    <s v="Sports"/>
    <x v="298"/>
    <x v="1"/>
    <s v="Sports"/>
    <s v="United States"/>
    <s v="Atlanta Falcons"/>
    <b v="1"/>
    <s v="Inherited"/>
    <s v="Male"/>
    <n v="117.24"/>
    <n v="88.2"/>
    <n v="36.6"/>
  </r>
  <r>
    <x v="153"/>
    <n v="7500"/>
    <s v="Fashion &amp; Retail"/>
    <x v="299"/>
    <x v="1"/>
    <s v="Fashion &amp; Retail"/>
    <s v="United States"/>
    <n v="0"/>
    <b v="0"/>
    <s v="R"/>
    <s v="Male"/>
    <n v="117.24"/>
    <n v="88.2"/>
    <n v="36.6"/>
  </r>
  <r>
    <x v="153"/>
    <n v="7500"/>
    <s v="Fashion &amp; Retail"/>
    <x v="300"/>
    <x v="5"/>
    <s v="Fashion &amp; Retail"/>
    <s v="China"/>
    <n v="0"/>
    <b v="1"/>
    <s v="Self Made"/>
    <s v="Male"/>
    <n v="125.08"/>
    <n v="50.6"/>
    <n v="59.2"/>
  </r>
  <r>
    <x v="153"/>
    <n v="7500"/>
    <s v="Finance &amp; Investments"/>
    <x v="301"/>
    <x v="1"/>
    <s v="Finance &amp; Investments"/>
    <s v="United States"/>
    <s v="Tudor Investment Corporation"/>
    <b v="1"/>
    <s v="Inherited"/>
    <s v="Male"/>
    <n v="117.24"/>
    <n v="88.2"/>
    <n v="36.6"/>
  </r>
  <r>
    <x v="153"/>
    <n v="7500"/>
    <s v="Finance &amp; Investments"/>
    <x v="302"/>
    <x v="1"/>
    <s v="Finance &amp; Investments"/>
    <s v="United States"/>
    <s v="KKR &amp; Co."/>
    <b v="1"/>
    <s v="Self Made"/>
    <s v="Male"/>
    <n v="117.24"/>
    <n v="88.2"/>
    <n v="36.6"/>
  </r>
  <r>
    <x v="153"/>
    <n v="7500"/>
    <s v="Food &amp; Beverage"/>
    <x v="303"/>
    <x v="25"/>
    <s v="Food &amp; Beverage"/>
    <s v="Singapore"/>
    <n v="0"/>
    <b v="1"/>
    <s v="Inherited"/>
    <s v="Male"/>
    <n v="114.41"/>
    <n v="84.8"/>
    <n v="21"/>
  </r>
  <r>
    <x v="154"/>
    <n v="7400"/>
    <s v="Technology"/>
    <x v="304"/>
    <x v="1"/>
    <s v="Technology"/>
    <s v="United States"/>
    <s v="SAS Institute"/>
    <b v="1"/>
    <s v="Inherited"/>
    <s v="Male"/>
    <n v="117.24"/>
    <n v="88.2"/>
    <n v="36.6"/>
  </r>
  <r>
    <x v="154"/>
    <n v="7400"/>
    <s v="Manufacturing"/>
    <x v="305"/>
    <x v="13"/>
    <s v="Manufacturing"/>
    <s v="Indonesia"/>
    <n v="0"/>
    <b v="0"/>
    <s v="Inherited"/>
    <s v="Male"/>
    <n v="119.62"/>
    <n v="60"/>
    <n v="30.6"/>
  </r>
  <r>
    <x v="154"/>
    <n v="7400"/>
    <s v="Fashion &amp; Retail"/>
    <x v="306"/>
    <x v="5"/>
    <s v="Fashion &amp; Retail"/>
    <s v="China"/>
    <n v="0"/>
    <b v="1"/>
    <s v="Self Made"/>
    <s v="Male"/>
    <n v="125.08"/>
    <n v="50.6"/>
    <n v="59.2"/>
  </r>
  <r>
    <x v="154"/>
    <n v="7400"/>
    <s v="Real Estate"/>
    <x v="307"/>
    <x v="25"/>
    <s v="Real Estate"/>
    <s v="Singapore"/>
    <n v="0"/>
    <b v="0"/>
    <s v="Split Family FortInheritedne"/>
    <s v="Male"/>
    <n v="114.41"/>
    <n v="84.8"/>
    <n v="21"/>
  </r>
  <r>
    <x v="154"/>
    <n v="7400"/>
    <s v="Manufacturing"/>
    <x v="308"/>
    <x v="1"/>
    <s v="Manufacturing"/>
    <s v="United States"/>
    <s v="Danaher"/>
    <b v="1"/>
    <s v="Self Made"/>
    <s v="Male"/>
    <n v="117.24"/>
    <n v="88.2"/>
    <n v="36.6"/>
  </r>
  <r>
    <x v="154"/>
    <n v="7400"/>
    <s v="Construction &amp; Engineering"/>
    <x v="309"/>
    <x v="37"/>
    <s v="Construction &amp; Engineering"/>
    <s v="Egypt"/>
    <n v="0"/>
    <b v="0"/>
    <s v="Self Made"/>
    <s v="Male"/>
    <n v="288.57"/>
    <n v="35.200000000000003"/>
    <n v="44.4"/>
  </r>
  <r>
    <x v="154"/>
    <n v="7400"/>
    <s v="Food &amp; Beverage"/>
    <x v="310"/>
    <x v="1"/>
    <s v="Food &amp; Beverage"/>
    <s v="United States"/>
    <n v="0"/>
    <b v="1"/>
    <s v="Inherited"/>
    <s v="Male"/>
    <n v="117.24"/>
    <n v="88.2"/>
    <n v="36.6"/>
  </r>
  <r>
    <x v="155"/>
    <n v="7300"/>
    <s v="Manufacturing"/>
    <x v="311"/>
    <x v="3"/>
    <s v="Manufacturing"/>
    <s v="India"/>
    <n v="0"/>
    <b v="0"/>
    <s v="Inherited"/>
    <s v="Male"/>
    <n v="180.44"/>
    <n v="28.1"/>
    <n v="49.7"/>
  </r>
  <r>
    <x v="155"/>
    <n v="7300"/>
    <s v="Metals &amp; Mining"/>
    <x v="312"/>
    <x v="17"/>
    <s v="Metals &amp; Mining"/>
    <s v="Russia"/>
    <n v="0"/>
    <b v="1"/>
    <s v="Inherited"/>
    <s v="Male"/>
    <n v="180.75"/>
    <n v="81.900000000000006"/>
    <n v="46.2"/>
  </r>
  <r>
    <x v="155"/>
    <n v="7300"/>
    <s v="Fashion &amp; Retail"/>
    <x v="313"/>
    <x v="38"/>
    <s v="Fashion &amp; Retail"/>
    <s v="Denmark"/>
    <n v="0"/>
    <b v="0"/>
    <s v="Self Made"/>
    <s v="Male"/>
    <n v="110.35"/>
    <n v="80.599999999999994"/>
    <n v="23.8"/>
  </r>
  <r>
    <x v="155"/>
    <n v="7300"/>
    <s v="Logistics"/>
    <x v="314"/>
    <x v="34"/>
    <s v="Logistics"/>
    <s v="Philippines"/>
    <n v="0"/>
    <b v="0"/>
    <s v="Inherited"/>
    <s v="Male"/>
    <n v="129.61000000000001"/>
    <n v="35.5"/>
    <n v="43.1"/>
  </r>
  <r>
    <x v="155"/>
    <n v="7300"/>
    <s v="Technology"/>
    <x v="315"/>
    <x v="5"/>
    <s v="Technology"/>
    <s v="Hong Kong"/>
    <n v="0"/>
    <b v="1"/>
    <s v="Self Made"/>
    <s v="Female"/>
    <n v="125.08"/>
    <n v="50.6"/>
    <n v="59.2"/>
  </r>
  <r>
    <x v="156"/>
    <n v="7200"/>
    <s v="Finance &amp; Investments"/>
    <x v="316"/>
    <x v="1"/>
    <s v="Finance &amp; Investments"/>
    <s v="United States"/>
    <n v="0"/>
    <b v="1"/>
    <s v="N"/>
    <s v="Male"/>
    <n v="117.24"/>
    <n v="88.2"/>
    <n v="36.6"/>
  </r>
  <r>
    <x v="156"/>
    <n v="7200"/>
    <s v="Technology"/>
    <x v="317"/>
    <x v="35"/>
    <s v="Technology"/>
    <s v="Taiwan"/>
    <s v="Hon Hai Precision Industries"/>
    <b v="1"/>
    <s v="Inherited"/>
    <s v="Male"/>
    <n v="37778.530000000079"/>
    <n v="20961.900000000023"/>
    <n v="12840.000000000042"/>
  </r>
  <r>
    <x v="156"/>
    <n v="7200"/>
    <s v="Real Estate"/>
    <x v="318"/>
    <x v="1"/>
    <s v="Real Estate"/>
    <s v="United States"/>
    <n v="0"/>
    <b v="1"/>
    <s v="Inherited"/>
    <s v="Male"/>
    <n v="117.24"/>
    <n v="88.2"/>
    <n v="36.6"/>
  </r>
  <r>
    <x v="156"/>
    <n v="7200"/>
    <s v="Finance &amp; Investments"/>
    <x v="319"/>
    <x v="1"/>
    <s v="Finance &amp; Investments"/>
    <s v="United States"/>
    <s v="Hankey Group"/>
    <b v="1"/>
    <s v="Inherited"/>
    <s v="Male"/>
    <n v="117.24"/>
    <n v="88.2"/>
    <n v="36.6"/>
  </r>
  <r>
    <x v="156"/>
    <n v="7200"/>
    <s v="Energy"/>
    <x v="320"/>
    <x v="1"/>
    <s v="Energy"/>
    <s v="United States"/>
    <s v="Kinder Morgan Inc"/>
    <b v="1"/>
    <s v="Self Made"/>
    <s v="Male"/>
    <n v="117.24"/>
    <n v="88.2"/>
    <n v="36.6"/>
  </r>
  <r>
    <x v="156"/>
    <n v="7200"/>
    <s v="Finance &amp; Investments"/>
    <x v="321"/>
    <x v="16"/>
    <s v="Finance &amp; Investments"/>
    <s v="Switzerland"/>
    <n v="0"/>
    <b v="1"/>
    <s v="Self Made"/>
    <s v="Male"/>
    <n v="114.52"/>
    <n v="36.799999999999997"/>
    <n v="15.9"/>
  </r>
  <r>
    <x v="156"/>
    <n v="7200"/>
    <s v="Fashion &amp; Retail"/>
    <x v="322"/>
    <x v="12"/>
    <s v="Fashion &amp; Retail"/>
    <s v="Japan"/>
    <n v="0"/>
    <b v="0"/>
    <s v="Inherited"/>
    <s v="Male"/>
    <n v="105.48"/>
    <n v="63.2"/>
    <n v="46.7"/>
  </r>
  <r>
    <x v="156"/>
    <n v="7200"/>
    <s v="Food &amp; Beverage"/>
    <x v="323"/>
    <x v="5"/>
    <s v="Food &amp; Beverage"/>
    <s v="China"/>
    <s v="Hangzhou Wahaha Group"/>
    <b v="1"/>
    <s v="Self Made"/>
    <s v="Male"/>
    <n v="125.08"/>
    <n v="50.6"/>
    <n v="59.2"/>
  </r>
  <r>
    <x v="157"/>
    <n v="7100"/>
    <s v="Technology"/>
    <x v="324"/>
    <x v="1"/>
    <s v="Technology"/>
    <s v="United States"/>
    <s v="Epic Systems"/>
    <b v="1"/>
    <s v="Inherited"/>
    <s v="Female"/>
    <n v="117.24"/>
    <n v="88.2"/>
    <n v="36.6"/>
  </r>
  <r>
    <x v="157"/>
    <n v="7100"/>
    <s v="Gambling &amp; Casinos"/>
    <x v="325"/>
    <x v="11"/>
    <s v="Gambling &amp; Casinos"/>
    <s v="Austria"/>
    <n v="0"/>
    <b v="1"/>
    <s v="Inherited"/>
    <s v="Male"/>
    <n v="118.06"/>
    <n v="85.1"/>
    <n v="51.4"/>
  </r>
  <r>
    <x v="157"/>
    <n v="7100"/>
    <s v="Service"/>
    <x v="326"/>
    <x v="1"/>
    <s v="Service"/>
    <s v="United States"/>
    <n v="0"/>
    <b v="0"/>
    <s v="Self Made"/>
    <s v="Female"/>
    <n v="117.24"/>
    <n v="88.2"/>
    <n v="36.6"/>
  </r>
  <r>
    <x v="157"/>
    <n v="7100"/>
    <s v="Manufacturing"/>
    <x v="327"/>
    <x v="5"/>
    <s v="Manufacturing"/>
    <s v="China"/>
    <n v="0"/>
    <b v="1"/>
    <s v="Self Made"/>
    <s v="Male"/>
    <n v="125.08"/>
    <n v="50.6"/>
    <n v="59.2"/>
  </r>
  <r>
    <x v="157"/>
    <n v="7100"/>
    <s v="Healthcare"/>
    <x v="328"/>
    <x v="8"/>
    <s v="Healthcare"/>
    <s v="Sweden"/>
    <n v="0"/>
    <b v="0"/>
    <s v="Self Made"/>
    <s v="Male"/>
    <n v="99.55"/>
    <n v="59.6"/>
    <n v="28.8"/>
  </r>
  <r>
    <x v="157"/>
    <n v="7100"/>
    <s v="Finance &amp; Investments"/>
    <x v="329"/>
    <x v="25"/>
    <s v="Finance &amp; Investments"/>
    <s v="Singapore"/>
    <n v="0"/>
    <b v="0"/>
    <s v="Self Made"/>
    <s v="Male"/>
    <n v="114.41"/>
    <n v="84.8"/>
    <n v="21"/>
  </r>
  <r>
    <x v="157"/>
    <n v="7100"/>
    <s v="Manufacturing"/>
    <x v="330"/>
    <x v="5"/>
    <s v="Manufacturing"/>
    <s v="China"/>
    <n v="0"/>
    <b v="1"/>
    <s v="Inherited"/>
    <s v="Male"/>
    <n v="125.08"/>
    <n v="50.6"/>
    <n v="59.2"/>
  </r>
  <r>
    <x v="158"/>
    <n v="7000"/>
    <s v="Technology"/>
    <x v="331"/>
    <x v="1"/>
    <s v="Technology"/>
    <s v="United States"/>
    <s v="Salesforce.com"/>
    <b v="1"/>
    <s v="Self Made"/>
    <s v="Male"/>
    <n v="117.24"/>
    <n v="88.2"/>
    <n v="36.6"/>
  </r>
  <r>
    <x v="158"/>
    <n v="7000"/>
    <s v="Media &amp; Entertainment"/>
    <x v="332"/>
    <x v="13"/>
    <s v="Media &amp; Entertainment"/>
    <s v="Israel"/>
    <n v="0"/>
    <b v="1"/>
    <s v="Self Made"/>
    <s v="Male"/>
    <n v="119.62"/>
    <n v="60"/>
    <n v="30.6"/>
  </r>
  <r>
    <x v="158"/>
    <n v="7000"/>
    <s v="Media &amp; Entertainment"/>
    <x v="333"/>
    <x v="13"/>
    <s v="Media &amp; Entertainment"/>
    <s v="Israel"/>
    <n v="0"/>
    <b v="1"/>
    <s v="Self Made"/>
    <s v="Male"/>
    <n v="119.62"/>
    <n v="60"/>
    <n v="30.6"/>
  </r>
  <r>
    <x v="158"/>
    <n v="7000"/>
    <s v="Technology"/>
    <x v="334"/>
    <x v="1"/>
    <s v="Technology"/>
    <s v="United States"/>
    <n v="0"/>
    <b v="1"/>
    <s v="Inherited"/>
    <s v="Male"/>
    <n v="117.24"/>
    <n v="88.2"/>
    <n v="36.6"/>
  </r>
  <r>
    <x v="158"/>
    <n v="7000"/>
    <s v="Manufacturing"/>
    <x v="335"/>
    <x v="3"/>
    <s v="Manufacturing"/>
    <s v="India"/>
    <n v="0"/>
    <b v="0"/>
    <s v="Self Made"/>
    <s v="Male"/>
    <n v="180.44"/>
    <n v="28.1"/>
    <n v="49.7"/>
  </r>
  <r>
    <x v="158"/>
    <n v="7000"/>
    <s v="Fashion &amp; Retail"/>
    <x v="336"/>
    <x v="1"/>
    <s v="Fashion &amp; Retail"/>
    <s v="United States"/>
    <s v="Ralph Lauren"/>
    <b v="1"/>
    <s v="Inherited"/>
    <s v="Male"/>
    <n v="117.24"/>
    <n v="88.2"/>
    <n v="36.6"/>
  </r>
  <r>
    <x v="158"/>
    <n v="7000"/>
    <s v="Real Estate"/>
    <x v="337"/>
    <x v="10"/>
    <s v="Real Estate"/>
    <s v="Hong Kong"/>
    <n v="0"/>
    <b v="0"/>
    <s v="Inherited"/>
    <s v="Male"/>
    <n v="40063.390000000079"/>
    <n v="22296.90000000002"/>
    <n v="13585.100000000048"/>
  </r>
  <r>
    <x v="158"/>
    <n v="7000"/>
    <s v="Diversified"/>
    <x v="338"/>
    <x v="3"/>
    <s v="Diversified"/>
    <s v="India"/>
    <n v="0"/>
    <b v="0"/>
    <s v="N"/>
    <s v="Female"/>
    <n v="180.44"/>
    <n v="28.1"/>
    <n v="49.7"/>
  </r>
  <r>
    <x v="158"/>
    <n v="7000"/>
    <s v="Diversified"/>
    <x v="339"/>
    <x v="3"/>
    <s v="Diversified"/>
    <s v="Ireland"/>
    <n v="0"/>
    <b v="0"/>
    <s v="N"/>
    <s v="Male"/>
    <n v="180.44"/>
    <n v="28.1"/>
    <n v="49.7"/>
  </r>
  <r>
    <x v="158"/>
    <n v="7000"/>
    <s v="Food &amp; Beverage"/>
    <x v="340"/>
    <x v="1"/>
    <s v="Food &amp; Beverage"/>
    <s v="United States"/>
    <s v="Reyes Holdings, LLC"/>
    <b v="1"/>
    <s v="Self Made"/>
    <s v="Male"/>
    <n v="117.24"/>
    <n v="88.2"/>
    <n v="36.6"/>
  </r>
  <r>
    <x v="158"/>
    <n v="7000"/>
    <s v="Food &amp; Beverage"/>
    <x v="341"/>
    <x v="1"/>
    <s v="Food &amp; Beverage"/>
    <s v="United States"/>
    <s v="Reyes Holdings, LLC"/>
    <b v="1"/>
    <s v="Self Made"/>
    <s v="Male"/>
    <n v="117.24"/>
    <n v="88.2"/>
    <n v="36.6"/>
  </r>
  <r>
    <x v="158"/>
    <n v="7000"/>
    <s v="Food &amp; Beverage"/>
    <x v="342"/>
    <x v="1"/>
    <s v="Food &amp; Beverage"/>
    <s v="United States"/>
    <n v="0"/>
    <b v="1"/>
    <s v="Inherited"/>
    <s v="Male"/>
    <n v="117.24"/>
    <n v="88.2"/>
    <n v="36.6"/>
  </r>
  <r>
    <x v="159"/>
    <n v="6900"/>
    <s v="Diversified"/>
    <x v="343"/>
    <x v="2"/>
    <s v="Diversified"/>
    <s v="Mexico"/>
    <n v="0"/>
    <b v="0"/>
    <s v="Inherited"/>
    <s v="Male"/>
    <n v="141.54"/>
    <n v="40.200000000000003"/>
    <n v="55.1"/>
  </r>
  <r>
    <x v="159"/>
    <n v="6900"/>
    <s v="Diversified"/>
    <x v="344"/>
    <x v="1"/>
    <s v="Diversified"/>
    <s v="United States"/>
    <n v="0"/>
    <b v="0"/>
    <s v="E"/>
    <s v="Female"/>
    <n v="117.24"/>
    <n v="88.2"/>
    <n v="36.6"/>
  </r>
  <r>
    <x v="159"/>
    <n v="6900"/>
    <s v="Food &amp; Beverage"/>
    <x v="345"/>
    <x v="1"/>
    <s v="Food &amp; Beverage"/>
    <s v="United States"/>
    <n v="0"/>
    <b v="0"/>
    <s v="Self Made"/>
    <s v="Female"/>
    <n v="117.24"/>
    <n v="88.2"/>
    <n v="36.6"/>
  </r>
  <r>
    <x v="159"/>
    <n v="6900"/>
    <s v="Finance &amp; Investments"/>
    <x v="346"/>
    <x v="1"/>
    <s v="Finance &amp; Investments"/>
    <s v="United States"/>
    <s v="Coatue Management"/>
    <b v="1"/>
    <s v="Inherited"/>
    <s v="Male"/>
    <n v="117.24"/>
    <n v="88.2"/>
    <n v="36.6"/>
  </r>
  <r>
    <x v="159"/>
    <n v="6900"/>
    <s v="Technology"/>
    <x v="347"/>
    <x v="5"/>
    <s v="Technology"/>
    <s v="China"/>
    <n v="0"/>
    <b v="1"/>
    <s v="Self Made"/>
    <s v="Male"/>
    <n v="125.08"/>
    <n v="50.6"/>
    <n v="59.2"/>
  </r>
  <r>
    <x v="159"/>
    <n v="6900"/>
    <s v="Real Estate"/>
    <x v="348"/>
    <x v="1"/>
    <s v="Real Estate"/>
    <s v="United States"/>
    <n v="0"/>
    <b v="1"/>
    <s v="Inherited"/>
    <s v="Male"/>
    <n v="117.24"/>
    <n v="88.2"/>
    <n v="36.6"/>
  </r>
  <r>
    <x v="159"/>
    <n v="6900"/>
    <s v="Fashion &amp; Retail"/>
    <x v="349"/>
    <x v="4"/>
    <s v="Fashion &amp; Retail"/>
    <s v="Spain"/>
    <n v="0"/>
    <b v="0"/>
    <s v="Inherited"/>
    <s v="Female"/>
    <n v="110.96"/>
    <n v="88.9"/>
    <n v="47"/>
  </r>
  <r>
    <x v="159"/>
    <n v="6900"/>
    <s v="Healthcare"/>
    <x v="350"/>
    <x v="1"/>
    <s v="Healthcare"/>
    <s v="United States"/>
    <n v="0"/>
    <b v="0"/>
    <s v="Inherited"/>
    <s v="Female"/>
    <n v="117.24"/>
    <n v="88.2"/>
    <n v="36.6"/>
  </r>
  <r>
    <x v="160"/>
    <n v="6800"/>
    <s v="Energy"/>
    <x v="351"/>
    <x v="1"/>
    <s v="Energy"/>
    <s v="United States"/>
    <n v="0"/>
    <b v="0"/>
    <s v="Inherited"/>
    <s v="Female"/>
    <n v="117.24"/>
    <n v="88.2"/>
    <n v="36.6"/>
  </r>
  <r>
    <x v="160"/>
    <n v="6800"/>
    <s v="Diversified"/>
    <x v="352"/>
    <x v="28"/>
    <s v="Diversified"/>
    <s v="Italy"/>
    <n v="0"/>
    <b v="1"/>
    <s v="Self Made"/>
    <s v="Male"/>
    <n v="110.62"/>
    <n v="61.9"/>
    <n v="59.1"/>
  </r>
  <r>
    <x v="160"/>
    <n v="6800"/>
    <s v="Gambling &amp; Casinos"/>
    <x v="353"/>
    <x v="13"/>
    <s v="Gambling &amp; Casinos"/>
    <s v="United Kingdom"/>
    <n v="0"/>
    <b v="1"/>
    <s v="Inherited"/>
    <s v="Female"/>
    <n v="119.62"/>
    <n v="60"/>
    <n v="30.6"/>
  </r>
  <r>
    <x v="160"/>
    <n v="6800"/>
    <s v="Energy"/>
    <x v="354"/>
    <x v="1"/>
    <s v="Energy"/>
    <s v="United States"/>
    <n v="0"/>
    <b v="0"/>
    <s v="Inherited"/>
    <s v="Male"/>
    <n v="117.24"/>
    <n v="88.2"/>
    <n v="36.6"/>
  </r>
  <r>
    <x v="160"/>
    <n v="6800"/>
    <s v="Energy"/>
    <x v="355"/>
    <x v="1"/>
    <s v="Energy"/>
    <s v="United States"/>
    <n v="0"/>
    <b v="0"/>
    <s v="Inherited"/>
    <s v="Female"/>
    <n v="117.24"/>
    <n v="88.2"/>
    <n v="36.6"/>
  </r>
  <r>
    <x v="160"/>
    <n v="6800"/>
    <s v="Finance &amp; Investments"/>
    <x v="356"/>
    <x v="1"/>
    <s v="Finance &amp; Investments"/>
    <s v="United States"/>
    <n v="0"/>
    <b v="0"/>
    <s v="Inherited"/>
    <s v="Male"/>
    <n v="117.24"/>
    <n v="88.2"/>
    <n v="36.6"/>
  </r>
  <r>
    <x v="160"/>
    <n v="6800"/>
    <s v="Finance &amp; Investments"/>
    <x v="357"/>
    <x v="1"/>
    <s v="Finance &amp; Investments"/>
    <s v="Israel"/>
    <s v="DST Global"/>
    <b v="1"/>
    <s v="Self Made"/>
    <s v="Male"/>
    <n v="117.24"/>
    <n v="88.2"/>
    <n v="36.6"/>
  </r>
  <r>
    <x v="160"/>
    <n v="6800"/>
    <s v="Technology"/>
    <x v="358"/>
    <x v="1"/>
    <s v="Technology"/>
    <s v="United States"/>
    <s v="Intel Corp."/>
    <b v="1"/>
    <s v="Self Made"/>
    <s v="Male"/>
    <n v="117.24"/>
    <n v="88.2"/>
    <n v="36.6"/>
  </r>
  <r>
    <x v="160"/>
    <n v="6800"/>
    <s v="Finance &amp; Investments"/>
    <x v="359"/>
    <x v="1"/>
    <s v="Finance &amp; Investments"/>
    <s v="United States"/>
    <s v="Two Sigma"/>
    <b v="1"/>
    <s v="Inherited"/>
    <s v="Male"/>
    <n v="117.24"/>
    <n v="88.2"/>
    <n v="36.6"/>
  </r>
  <r>
    <x v="160"/>
    <n v="6800"/>
    <s v="Finance &amp; Investments"/>
    <x v="360"/>
    <x v="1"/>
    <s v="Finance &amp; Investments"/>
    <s v="United States"/>
    <s v="Two Sigma"/>
    <b v="1"/>
    <s v="Inherited"/>
    <s v="Male"/>
    <n v="117.24"/>
    <n v="88.2"/>
    <n v="36.6"/>
  </r>
  <r>
    <x v="160"/>
    <n v="6800"/>
    <s v="Diversified"/>
    <x v="361"/>
    <x v="17"/>
    <s v="Diversified"/>
    <s v="Russia"/>
    <n v="0"/>
    <b v="1"/>
    <s v="Inherited"/>
    <s v="Male"/>
    <n v="180.75"/>
    <n v="81.900000000000006"/>
    <n v="46.2"/>
  </r>
  <r>
    <x v="160"/>
    <n v="6800"/>
    <s v="Technology"/>
    <x v="362"/>
    <x v="5"/>
    <s v="Technology"/>
    <s v="Hong Kong"/>
    <n v="0"/>
    <b v="1"/>
    <s v="Self Made"/>
    <s v="Male"/>
    <n v="125.08"/>
    <n v="50.6"/>
    <n v="59.2"/>
  </r>
  <r>
    <x v="160"/>
    <n v="6800"/>
    <s v="Energy"/>
    <x v="363"/>
    <x v="1"/>
    <s v="Energy"/>
    <s v="United States"/>
    <s v="Enterprise GP Holdings"/>
    <b v="0"/>
    <s v="Inherited"/>
    <s v="Female"/>
    <n v="117.24"/>
    <n v="88.2"/>
    <n v="36.6"/>
  </r>
  <r>
    <x v="161"/>
    <n v="6700"/>
    <s v="Finance &amp; Investments"/>
    <x v="364"/>
    <x v="1"/>
    <s v="Finance &amp; Investments"/>
    <s v="United States"/>
    <n v="0"/>
    <b v="1"/>
    <s v="Inherited"/>
    <s v="Male"/>
    <n v="117.24"/>
    <n v="88.2"/>
    <n v="36.6"/>
  </r>
  <r>
    <x v="161"/>
    <n v="6700"/>
    <s v="Finance &amp; Investments"/>
    <x v="365"/>
    <x v="13"/>
    <s v="Finance &amp; Investments"/>
    <s v="United Kingdom"/>
    <s v="The Children's Investment Fund Management"/>
    <b v="1"/>
    <s v="Self Made"/>
    <s v="Male"/>
    <n v="119.62"/>
    <n v="60"/>
    <n v="30.6"/>
  </r>
  <r>
    <x v="161"/>
    <n v="6700"/>
    <s v="Manufacturing"/>
    <x v="366"/>
    <x v="38"/>
    <s v="Manufacturing"/>
    <s v="Denmark"/>
    <n v="0"/>
    <b v="0"/>
    <s v="Self Made"/>
    <s v="Male"/>
    <n v="110.35"/>
    <n v="80.599999999999994"/>
    <n v="23.8"/>
  </r>
  <r>
    <x v="161"/>
    <n v="6700"/>
    <s v="Manufacturing"/>
    <x v="367"/>
    <x v="38"/>
    <s v="Manufacturing"/>
    <s v="Denmark"/>
    <n v="0"/>
    <b v="0"/>
    <s v="Self Made"/>
    <s v="Female"/>
    <n v="110.35"/>
    <n v="80.599999999999994"/>
    <n v="23.8"/>
  </r>
  <r>
    <x v="161"/>
    <n v="6700"/>
    <s v="Manufacturing"/>
    <x v="368"/>
    <x v="38"/>
    <s v="Manufacturing"/>
    <s v="Denmark"/>
    <n v="0"/>
    <b v="0"/>
    <s v="Self Made"/>
    <s v="Male"/>
    <n v="110.35"/>
    <n v="80.599999999999994"/>
    <n v="23.8"/>
  </r>
  <r>
    <x v="161"/>
    <n v="6700"/>
    <s v="Healthcare"/>
    <x v="369"/>
    <x v="28"/>
    <s v="Healthcare"/>
    <s v="Italy"/>
    <n v="0"/>
    <b v="0"/>
    <s v="Inherited"/>
    <s v="Female"/>
    <n v="110.62"/>
    <n v="61.9"/>
    <n v="59.1"/>
  </r>
  <r>
    <x v="161"/>
    <n v="6700"/>
    <s v="Automotive"/>
    <x v="370"/>
    <x v="5"/>
    <s v="Automotive"/>
    <s v="Hong Kong"/>
    <n v="0"/>
    <b v="1"/>
    <s v="Self Made"/>
    <s v="Male"/>
    <n v="125.08"/>
    <n v="50.6"/>
    <n v="59.2"/>
  </r>
  <r>
    <x v="161"/>
    <n v="6700"/>
    <s v="Manufacturing"/>
    <x v="371"/>
    <x v="5"/>
    <s v="Manufacturing"/>
    <s v="China"/>
    <n v="0"/>
    <b v="1"/>
    <s v="Split Family FortInheritedne"/>
    <s v="Male"/>
    <n v="125.08"/>
    <n v="50.6"/>
    <n v="59.2"/>
  </r>
  <r>
    <x v="161"/>
    <n v="6700"/>
    <s v="Manufacturing"/>
    <x v="372"/>
    <x v="8"/>
    <s v="Manufacturing"/>
    <s v="Switzerland"/>
    <n v="0"/>
    <b v="0"/>
    <s v="Self Made"/>
    <s v="Female"/>
    <n v="99.55"/>
    <n v="59.6"/>
    <n v="28.8"/>
  </r>
  <r>
    <x v="161"/>
    <n v="6700"/>
    <s v="Telecom"/>
    <x v="373"/>
    <x v="0"/>
    <s v="Telecom"/>
    <s v="France"/>
    <n v="0"/>
    <b v="1"/>
    <s v="Self Made"/>
    <s v="Male"/>
    <n v="110.05"/>
    <n v="65.599999999999994"/>
    <n v="60.7"/>
  </r>
  <r>
    <x v="161"/>
    <n v="6700"/>
    <s v="Energy"/>
    <x v="374"/>
    <x v="1"/>
    <s v="Energy"/>
    <s v="United States"/>
    <s v="Buffalo Sabres"/>
    <b v="1"/>
    <s v="Inherited"/>
    <s v="Male"/>
    <n v="117.24"/>
    <n v="88.2"/>
    <n v="36.6"/>
  </r>
  <r>
    <x v="161"/>
    <n v="6700"/>
    <s v="Real Estate"/>
    <x v="375"/>
    <x v="1"/>
    <s v="Real Estate"/>
    <s v="United States"/>
    <s v="Majestic Realty, Co."/>
    <b v="0"/>
    <s v="Inherited"/>
    <s v="Male"/>
    <n v="117.24"/>
    <n v="88.2"/>
    <n v="36.6"/>
  </r>
  <r>
    <x v="161"/>
    <n v="6700"/>
    <s v="Real Estate"/>
    <x v="376"/>
    <x v="1"/>
    <s v="Real Estate"/>
    <s v="United States"/>
    <s v="Sobrato Development Cos."/>
    <b v="1"/>
    <s v="Inherited"/>
    <s v="Male"/>
    <n v="117.24"/>
    <n v="88.2"/>
    <n v="36.6"/>
  </r>
  <r>
    <x v="161"/>
    <n v="6700"/>
    <s v="Finance &amp; Investments"/>
    <x v="377"/>
    <x v="1"/>
    <s v="Finance &amp; Investments"/>
    <s v="United States"/>
    <s v="Soros Fund Management LLC"/>
    <b v="1"/>
    <s v="Self Made"/>
    <s v="Male"/>
    <n v="117.24"/>
    <n v="88.2"/>
    <n v="36.6"/>
  </r>
  <r>
    <x v="161"/>
    <n v="6700"/>
    <s v="Technology"/>
    <x v="378"/>
    <x v="1"/>
    <s v="Technology"/>
    <s v="United States"/>
    <s v="Kingston Technology Corporation"/>
    <b v="1"/>
    <s v="Inherited"/>
    <s v="Male"/>
    <n v="117.24"/>
    <n v="88.2"/>
    <n v="36.6"/>
  </r>
  <r>
    <x v="161"/>
    <n v="6700"/>
    <s v="Manufacturing"/>
    <x v="379"/>
    <x v="38"/>
    <s v="Manufacturing"/>
    <s v="Denmark"/>
    <n v="0"/>
    <b v="0"/>
    <s v="Self Made"/>
    <s v="Female"/>
    <n v="110.35"/>
    <n v="80.599999999999994"/>
    <n v="23.8"/>
  </r>
  <r>
    <x v="161"/>
    <n v="6700"/>
    <s v="Technology"/>
    <x v="380"/>
    <x v="1"/>
    <s v="Technology"/>
    <s v="United States"/>
    <s v="Kingston Technology Corporation"/>
    <b v="1"/>
    <s v="Inherited"/>
    <s v="Male"/>
    <n v="117.24"/>
    <n v="88.2"/>
    <n v="36.6"/>
  </r>
  <r>
    <x v="161"/>
    <n v="6700"/>
    <s v="Food &amp; Beverage"/>
    <x v="381"/>
    <x v="5"/>
    <s v="Food &amp; Beverage"/>
    <s v="China"/>
    <n v="0"/>
    <b v="1"/>
    <s v="Self Made"/>
    <s v="Male"/>
    <n v="125.08"/>
    <n v="50.6"/>
    <n v="59.2"/>
  </r>
  <r>
    <x v="162"/>
    <n v="6600"/>
    <s v="Manufacturing"/>
    <x v="382"/>
    <x v="8"/>
    <s v="Manufacturing"/>
    <s v="Switzerland"/>
    <n v="0"/>
    <b v="0"/>
    <s v="Self Made"/>
    <s v="Female"/>
    <n v="99.55"/>
    <n v="59.6"/>
    <n v="28.8"/>
  </r>
  <r>
    <x v="162"/>
    <n v="6600"/>
    <s v="Food &amp; Beverage"/>
    <x v="383"/>
    <x v="1"/>
    <s v="Food &amp; Beverage"/>
    <s v="United States"/>
    <n v="0"/>
    <b v="0"/>
    <s v="Inherited"/>
    <s v="Male"/>
    <n v="117.24"/>
    <n v="88.2"/>
    <n v="36.6"/>
  </r>
  <r>
    <x v="162"/>
    <n v="6600"/>
    <s v="Food &amp; Beverage"/>
    <x v="384"/>
    <x v="1"/>
    <s v="Food &amp; Beverage"/>
    <s v="United States"/>
    <n v="0"/>
    <b v="0"/>
    <s v="Inherited"/>
    <s v="Male"/>
    <n v="117.24"/>
    <n v="88.2"/>
    <n v="36.6"/>
  </r>
  <r>
    <x v="162"/>
    <n v="6600"/>
    <s v="Food &amp; Beverage"/>
    <x v="385"/>
    <x v="1"/>
    <s v="Food &amp; Beverage"/>
    <s v="United States"/>
    <n v="0"/>
    <b v="0"/>
    <s v="Inherited"/>
    <s v="Female"/>
    <n v="117.24"/>
    <n v="88.2"/>
    <n v="36.6"/>
  </r>
  <r>
    <x v="162"/>
    <n v="6600"/>
    <s v="Finance &amp; Investments"/>
    <x v="386"/>
    <x v="1"/>
    <s v="Finance &amp; Investments"/>
    <s v="United States"/>
    <s v="Caxton Associates LP"/>
    <b v="1"/>
    <s v="Inherited"/>
    <s v="Male"/>
    <n v="117.24"/>
    <n v="88.2"/>
    <n v="36.6"/>
  </r>
  <r>
    <x v="162"/>
    <n v="6600"/>
    <s v="Technology"/>
    <x v="387"/>
    <x v="1"/>
    <s v="Technology"/>
    <s v="United States"/>
    <s v="Broadcom"/>
    <b v="1"/>
    <s v="Inherited"/>
    <s v="Male"/>
    <n v="117.24"/>
    <n v="88.2"/>
    <n v="36.6"/>
  </r>
  <r>
    <x v="162"/>
    <n v="6600"/>
    <s v="Finance &amp; Investments"/>
    <x v="388"/>
    <x v="7"/>
    <s v="Finance &amp; Investments"/>
    <s v="Germany"/>
    <n v="0"/>
    <b v="0"/>
    <s v="Inherited"/>
    <s v="Female"/>
    <n v="112.85"/>
    <n v="70.2"/>
    <n v="48.8"/>
  </r>
  <r>
    <x v="163"/>
    <n v="6500"/>
    <s v="Finance &amp; Investments"/>
    <x v="389"/>
    <x v="1"/>
    <s v="Finance &amp; Investments"/>
    <s v="United States"/>
    <n v="0"/>
    <b v="1"/>
    <s v="Inherited"/>
    <s v="Male"/>
    <n v="117.24"/>
    <n v="88.2"/>
    <n v="36.6"/>
  </r>
  <r>
    <x v="163"/>
    <n v="6500"/>
    <s v="Technology"/>
    <x v="390"/>
    <x v="1"/>
    <s v="Technology"/>
    <s v="United States"/>
    <s v="Bill &amp; Melinda Gates Foundation"/>
    <b v="0"/>
    <s v="Inherited"/>
    <s v="Female"/>
    <n v="117.24"/>
    <n v="88.2"/>
    <n v="36.6"/>
  </r>
  <r>
    <x v="163"/>
    <n v="6500"/>
    <s v="Fashion &amp; Retail"/>
    <x v="391"/>
    <x v="39"/>
    <s v="Fashion &amp; Retail"/>
    <s v="Eswatini (Swaziland)"/>
    <n v="0"/>
    <b v="1"/>
    <s v="Inherited"/>
    <s v="Male"/>
    <n v="46441.240000000042"/>
    <n v="26372.500000000029"/>
    <n v="15705.100000000062"/>
  </r>
  <r>
    <x v="163"/>
    <n v="6500"/>
    <s v="Real Estate"/>
    <x v="392"/>
    <x v="1"/>
    <s v="Real Estate"/>
    <s v="United States"/>
    <n v="0"/>
    <b v="0"/>
    <s v="N"/>
    <s v="Female"/>
    <n v="117.24"/>
    <n v="88.2"/>
    <n v="36.6"/>
  </r>
  <r>
    <x v="163"/>
    <n v="6500"/>
    <s v="Real Estate"/>
    <x v="393"/>
    <x v="13"/>
    <s v="Real Estate"/>
    <s v="United Kingdom"/>
    <n v="0"/>
    <b v="1"/>
    <s v="Self Made"/>
    <s v="Male"/>
    <n v="119.62"/>
    <n v="60"/>
    <n v="30.6"/>
  </r>
  <r>
    <x v="163"/>
    <n v="6500"/>
    <s v="Diversified"/>
    <x v="394"/>
    <x v="19"/>
    <s v="Diversified"/>
    <s v="United Kingdom"/>
    <n v="0"/>
    <b v="1"/>
    <s v="Self Made"/>
    <s v="Male"/>
    <n v="46678.100000000042"/>
    <n v="26520.70000000003"/>
    <n v="15772.300000000063"/>
  </r>
  <r>
    <x v="163"/>
    <n v="6500"/>
    <s v="Real Estate"/>
    <x v="395"/>
    <x v="8"/>
    <s v="Real Estate"/>
    <s v="Czech Republic"/>
    <n v="0"/>
    <b v="1"/>
    <s v="Inherited"/>
    <s v="Male"/>
    <n v="99.55"/>
    <n v="59.6"/>
    <n v="28.8"/>
  </r>
  <r>
    <x v="164"/>
    <n v="6400"/>
    <s v="Finance &amp; Investments"/>
    <x v="396"/>
    <x v="21"/>
    <s v="Finance &amp; Investments"/>
    <s v="Sweden"/>
    <n v="0"/>
    <b v="1"/>
    <s v="Self Made"/>
    <s v="Male"/>
    <n v="110.51"/>
    <n v="67"/>
    <n v="49.1"/>
  </r>
  <r>
    <x v="164"/>
    <n v="6400"/>
    <s v="Sports"/>
    <x v="397"/>
    <x v="1"/>
    <s v="Sports"/>
    <s v="United States"/>
    <s v="Baltimore Ravens"/>
    <b v="1"/>
    <s v="Inherited"/>
    <s v="Male"/>
    <n v="117.24"/>
    <n v="88.2"/>
    <n v="36.6"/>
  </r>
  <r>
    <x v="164"/>
    <n v="6400"/>
    <s v="Finance &amp; Investments"/>
    <x v="398"/>
    <x v="1"/>
    <s v="Finance &amp; Investments"/>
    <s v="United States"/>
    <s v="Duquesne Family Office"/>
    <b v="1"/>
    <s v="Self Made"/>
    <s v="Male"/>
    <n v="117.24"/>
    <n v="88.2"/>
    <n v="36.6"/>
  </r>
  <r>
    <x v="164"/>
    <n v="6400"/>
    <s v="Healthcare"/>
    <x v="399"/>
    <x v="5"/>
    <s v="Healthcare"/>
    <s v="China"/>
    <n v="0"/>
    <b v="1"/>
    <s v="Inherited"/>
    <s v="Female"/>
    <n v="125.08"/>
    <n v="50.6"/>
    <n v="59.2"/>
  </r>
  <r>
    <x v="164"/>
    <n v="6400"/>
    <s v="Energy"/>
    <x v="400"/>
    <x v="0"/>
    <s v="Energy"/>
    <s v="Russia"/>
    <n v="0"/>
    <b v="1"/>
    <s v="Inherited"/>
    <s v="Male"/>
    <n v="110.05"/>
    <n v="65.599999999999994"/>
    <n v="60.7"/>
  </r>
  <r>
    <x v="164"/>
    <n v="6400"/>
    <s v="Manufacturing"/>
    <x v="401"/>
    <x v="19"/>
    <s v="Manufacturing"/>
    <s v="Russia"/>
    <n v="0"/>
    <b v="1"/>
    <s v="Self Made"/>
    <s v="Male"/>
    <n v="47357.770000000048"/>
    <n v="26939.900000000027"/>
    <n v="16043.300000000065"/>
  </r>
  <r>
    <x v="164"/>
    <n v="6400"/>
    <s v="Finance &amp; Investments"/>
    <x v="402"/>
    <x v="40"/>
    <s v="Finance &amp; Investments"/>
    <s v="Colombia"/>
    <n v="0"/>
    <b v="1"/>
    <s v="Self Made"/>
    <s v="Male"/>
    <n v="140.94999999999999"/>
    <n v="55.3"/>
    <n v="71.2"/>
  </r>
  <r>
    <x v="164"/>
    <n v="6400"/>
    <s v="Logistics"/>
    <x v="403"/>
    <x v="1"/>
    <s v="Logistics"/>
    <s v="United States"/>
    <n v="0"/>
    <b v="1"/>
    <s v="Self Made"/>
    <s v="Male"/>
    <n v="117.24"/>
    <n v="88.2"/>
    <n v="36.6"/>
  </r>
  <r>
    <x v="165"/>
    <n v="6300"/>
    <s v="Construction &amp; Engineering"/>
    <x v="404"/>
    <x v="13"/>
    <s v="Construction &amp; Engineering"/>
    <s v="United Kingdom"/>
    <n v="0"/>
    <b v="0"/>
    <s v="Inherited"/>
    <s v="Male"/>
    <n v="119.62"/>
    <n v="60"/>
    <n v="30.6"/>
  </r>
  <r>
    <x v="165"/>
    <n v="6300"/>
    <s v="Energy"/>
    <x v="405"/>
    <x v="5"/>
    <s v="Energy"/>
    <s v="China"/>
    <n v="0"/>
    <b v="1"/>
    <s v="Self Made"/>
    <s v="Male"/>
    <n v="125.08"/>
    <n v="50.6"/>
    <n v="59.2"/>
  </r>
  <r>
    <x v="165"/>
    <n v="6300"/>
    <s v="Finance &amp; Investments"/>
    <x v="406"/>
    <x v="13"/>
    <s v="Finance &amp; Investments"/>
    <s v="Ireland"/>
    <n v="0"/>
    <b v="1"/>
    <s v="Self Made"/>
    <s v="Male"/>
    <n v="119.62"/>
    <n v="60"/>
    <n v="30.6"/>
  </r>
  <r>
    <x v="165"/>
    <n v="6300"/>
    <s v="Healthcare"/>
    <x v="407"/>
    <x v="0"/>
    <s v="Healthcare"/>
    <s v="France"/>
    <n v="0"/>
    <b v="0"/>
    <s v="Self Made"/>
    <s v="Male"/>
    <n v="110.05"/>
    <n v="65.599999999999994"/>
    <n v="60.7"/>
  </r>
  <r>
    <x v="165"/>
    <n v="6300"/>
    <s v="Energy"/>
    <x v="408"/>
    <x v="5"/>
    <s v="Energy"/>
    <s v="China"/>
    <n v="0"/>
    <b v="1"/>
    <s v="Inherited"/>
    <s v="Male"/>
    <n v="125.08"/>
    <n v="50.6"/>
    <n v="59.2"/>
  </r>
  <r>
    <x v="165"/>
    <n v="6300"/>
    <s v="Manufacturing"/>
    <x v="409"/>
    <x v="27"/>
    <s v="Manufacturing"/>
    <s v="Israel"/>
    <n v="0"/>
    <b v="1"/>
    <s v="Inherited"/>
    <s v="Male"/>
    <n v="108.15"/>
    <n v="63.4"/>
    <n v="25.3"/>
  </r>
  <r>
    <x v="166"/>
    <n v="6200"/>
    <s v="Food &amp; Beverage"/>
    <x v="410"/>
    <x v="2"/>
    <s v="Food &amp; Beverage"/>
    <s v="Mexico"/>
    <n v="0"/>
    <b v="0"/>
    <s v="E"/>
    <s v="Female"/>
    <n v="141.54"/>
    <n v="40.200000000000003"/>
    <n v="55.1"/>
  </r>
  <r>
    <x v="166"/>
    <n v="6200"/>
    <s v="Diversified"/>
    <x v="411"/>
    <x v="21"/>
    <s v="Diversified"/>
    <s v="Sweden"/>
    <n v="0"/>
    <b v="1"/>
    <s v="Self Made"/>
    <s v="Male"/>
    <n v="110.51"/>
    <n v="67"/>
    <n v="49.1"/>
  </r>
  <r>
    <x v="166"/>
    <n v="6200"/>
    <s v="Service"/>
    <x v="412"/>
    <x v="41"/>
    <s v="Service"/>
    <s v="Netherlands"/>
    <n v="0"/>
    <b v="1"/>
    <s v="Inherited"/>
    <s v="Male"/>
    <n v="115.91"/>
    <n v="85"/>
    <n v="41.2"/>
  </r>
  <r>
    <x v="166"/>
    <n v="6200"/>
    <s v="Food &amp; Beverage"/>
    <x v="413"/>
    <x v="5"/>
    <s v="Food &amp; Beverage"/>
    <s v="China"/>
    <n v="0"/>
    <b v="1"/>
    <s v="Inherited"/>
    <s v="Male"/>
    <n v="125.08"/>
    <n v="50.6"/>
    <n v="59.2"/>
  </r>
  <r>
    <x v="166"/>
    <n v="6200"/>
    <s v="Manufacturing"/>
    <x v="414"/>
    <x v="5"/>
    <s v="Manufacturing"/>
    <s v="Hong Kong"/>
    <n v="0"/>
    <b v="1"/>
    <s v="Inherited"/>
    <s v="Male"/>
    <n v="125.08"/>
    <n v="50.6"/>
    <n v="59.2"/>
  </r>
  <r>
    <x v="166"/>
    <n v="6200"/>
    <s v="Manufacturing"/>
    <x v="415"/>
    <x v="5"/>
    <s v="Manufacturing"/>
    <s v="Hong Kong"/>
    <n v="0"/>
    <b v="1"/>
    <s v="Inherited"/>
    <s v="Male"/>
    <n v="125.08"/>
    <n v="50.6"/>
    <n v="59.2"/>
  </r>
  <r>
    <x v="166"/>
    <n v="6200"/>
    <s v="Finance &amp; Investments"/>
    <x v="416"/>
    <x v="42"/>
    <s v="Finance &amp; Investments"/>
    <s v="Poland"/>
    <n v="0"/>
    <b v="1"/>
    <s v="E"/>
    <s v="Male"/>
    <n v="114.11"/>
    <n v="67.8"/>
    <n v="40.799999999999997"/>
  </r>
  <r>
    <x v="167"/>
    <n v="6100"/>
    <s v="Diversified"/>
    <x v="417"/>
    <x v="26"/>
    <s v="Diversified"/>
    <s v="Nigeria"/>
    <n v="0"/>
    <b v="1"/>
    <s v="Self Made"/>
    <s v="Male"/>
    <n v="267.51"/>
    <n v="10.199999999999999"/>
    <n v="34.799999999999997"/>
  </r>
  <r>
    <x v="167"/>
    <n v="6100"/>
    <s v="Finance &amp; Investments"/>
    <x v="418"/>
    <x v="1"/>
    <s v="Finance &amp; Investments"/>
    <s v="United States"/>
    <n v="0"/>
    <b v="1"/>
    <s v="Inherited"/>
    <s v="Male"/>
    <n v="117.24"/>
    <n v="88.2"/>
    <n v="36.6"/>
  </r>
  <r>
    <x v="167"/>
    <n v="6100"/>
    <s v="Fashion &amp; Retail"/>
    <x v="419"/>
    <x v="7"/>
    <s v="Fashion &amp; Retail"/>
    <s v="Germany"/>
    <n v="0"/>
    <b v="0"/>
    <s v="Inherited"/>
    <s v="Male"/>
    <n v="112.85"/>
    <n v="70.2"/>
    <n v="48.8"/>
  </r>
  <r>
    <x v="167"/>
    <n v="6100"/>
    <s v="Fashion &amp; Retail"/>
    <x v="420"/>
    <x v="7"/>
    <s v="Fashion &amp; Retail"/>
    <s v="Germany"/>
    <n v="0"/>
    <b v="0"/>
    <s v="Inherited"/>
    <s v="Male"/>
    <n v="112.85"/>
    <n v="70.2"/>
    <n v="48.8"/>
  </r>
  <r>
    <x v="167"/>
    <n v="6100"/>
    <s v="Energy"/>
    <x v="421"/>
    <x v="10"/>
    <s v="Energy"/>
    <s v="Hong Kong"/>
    <n v="0"/>
    <b v="0"/>
    <s v="Self Made"/>
    <s v="Male"/>
    <n v="49791.320000000065"/>
    <n v="28084.200000000023"/>
    <n v="16949.500000000062"/>
  </r>
  <r>
    <x v="167"/>
    <n v="6100"/>
    <s v="Telecom"/>
    <x v="422"/>
    <x v="22"/>
    <s v="Telecom"/>
    <s v="India"/>
    <n v="0"/>
    <b v="1"/>
    <s v="Split Family FortInheritedne"/>
    <s v="Male"/>
    <n v="49681.27000000007"/>
    <n v="28018.600000000024"/>
    <n v="16888.800000000065"/>
  </r>
  <r>
    <x v="167"/>
    <n v="6100"/>
    <s v="Technology"/>
    <x v="423"/>
    <x v="10"/>
    <s v="Technology"/>
    <s v="Hong Kong"/>
    <s v="Lens Technology"/>
    <b v="1"/>
    <s v="Self Made"/>
    <s v="Female"/>
    <n v="49564.030000000072"/>
    <n v="27930.400000000023"/>
    <n v="16852.200000000066"/>
  </r>
  <r>
    <x v="168"/>
    <n v="6000"/>
    <s v="Metals &amp; Mining"/>
    <x v="424"/>
    <x v="17"/>
    <s v="Metals &amp; Mining"/>
    <s v="Russia"/>
    <n v="0"/>
    <b v="1"/>
    <s v="Inherited"/>
    <s v="Male"/>
    <n v="180.75"/>
    <n v="81.900000000000006"/>
    <n v="46.2"/>
  </r>
  <r>
    <x v="168"/>
    <n v="6000"/>
    <s v="Real Estate"/>
    <x v="425"/>
    <x v="11"/>
    <s v="Real Estate"/>
    <s v="Austria"/>
    <n v="0"/>
    <b v="1"/>
    <s v="Inherited"/>
    <s v="Male"/>
    <n v="118.06"/>
    <n v="85.1"/>
    <n v="51.4"/>
  </r>
  <r>
    <x v="168"/>
    <n v="6000"/>
    <s v="Real Estate"/>
    <x v="426"/>
    <x v="1"/>
    <s v="Real Estate"/>
    <s v="United States"/>
    <n v="0"/>
    <b v="1"/>
    <s v="Inherited"/>
    <s v="Male"/>
    <n v="117.24"/>
    <n v="88.2"/>
    <n v="36.6"/>
  </r>
  <r>
    <x v="168"/>
    <n v="6000"/>
    <s v="Fashion &amp; Retail"/>
    <x v="427"/>
    <x v="6"/>
    <s v="Fashion &amp; Retail"/>
    <s v="Canada"/>
    <s v="Alimentation Couche Tard Inc. Cl A"/>
    <b v="1"/>
    <s v="Inherited"/>
    <s v="Male"/>
    <n v="116.76"/>
    <n v="68.900000000000006"/>
    <n v="24.5"/>
  </r>
  <r>
    <x v="168"/>
    <n v="6000"/>
    <s v="Technology"/>
    <x v="428"/>
    <x v="1"/>
    <s v="Technology"/>
    <s v="United States"/>
    <n v="0"/>
    <b v="1"/>
    <s v="Self Made"/>
    <s v="Male"/>
    <n v="117.24"/>
    <n v="88.2"/>
    <n v="36.6"/>
  </r>
  <r>
    <x v="168"/>
    <n v="6000"/>
    <s v="Fashion &amp; Retail"/>
    <x v="429"/>
    <x v="3"/>
    <s v="Fashion &amp; Retail"/>
    <s v="India"/>
    <n v="0"/>
    <b v="1"/>
    <s v="Self Made"/>
    <s v="Male"/>
    <n v="180.44"/>
    <n v="28.1"/>
    <n v="49.7"/>
  </r>
  <r>
    <x v="168"/>
    <n v="6000"/>
    <s v="Diversified"/>
    <x v="430"/>
    <x v="23"/>
    <s v="Diversified"/>
    <s v="Thailand"/>
    <n v="0"/>
    <b v="0"/>
    <s v="Inherited"/>
    <s v="Male"/>
    <n v="113.27"/>
    <n v="49.3"/>
    <n v="29.5"/>
  </r>
  <r>
    <x v="168"/>
    <n v="6000"/>
    <s v="Finance &amp; Investments"/>
    <x v="431"/>
    <x v="43"/>
    <s v="Finance &amp; Investments"/>
    <s v="United Kingdom"/>
    <n v="0"/>
    <b v="1"/>
    <s v="Inherited"/>
    <s v="Male"/>
    <n v="50735.08000000006"/>
    <n v="28573.900000000023"/>
    <n v="17224.000000000062"/>
  </r>
  <r>
    <x v="168"/>
    <n v="6000"/>
    <s v="Finance &amp; Investments"/>
    <x v="432"/>
    <x v="27"/>
    <s v="Finance &amp; Investments"/>
    <s v="Australia"/>
    <n v="0"/>
    <b v="1"/>
    <s v="Self Made"/>
    <s v="Male"/>
    <n v="108.15"/>
    <n v="63.4"/>
    <n v="25.3"/>
  </r>
  <r>
    <x v="168"/>
    <n v="6000"/>
    <s v="Finance &amp; Investments"/>
    <x v="433"/>
    <x v="1"/>
    <s v="Finance &amp; Investments"/>
    <s v="United States"/>
    <n v="0"/>
    <b v="1"/>
    <s v="Inherited"/>
    <s v="Male"/>
    <n v="117.24"/>
    <n v="88.2"/>
    <n v="36.6"/>
  </r>
  <r>
    <x v="168"/>
    <n v="6000"/>
    <s v="Technology"/>
    <x v="434"/>
    <x v="1"/>
    <s v="Technology"/>
    <s v="United States"/>
    <n v="0"/>
    <b v="1"/>
    <s v="Inherited"/>
    <s v="Male"/>
    <n v="117.24"/>
    <n v="88.2"/>
    <n v="36.6"/>
  </r>
  <r>
    <x v="168"/>
    <n v="6000"/>
    <s v="Fashion &amp; Retail"/>
    <x v="435"/>
    <x v="1"/>
    <s v="Fashion &amp; Retail"/>
    <s v="United States"/>
    <n v="0"/>
    <b v="1"/>
    <s v="Inherited"/>
    <s v="Male"/>
    <n v="117.24"/>
    <n v="88.2"/>
    <n v="36.6"/>
  </r>
  <r>
    <x v="169"/>
    <n v="5900"/>
    <s v="Real Estate"/>
    <x v="436"/>
    <x v="5"/>
    <s v="Real Estate"/>
    <s v="China"/>
    <n v="0"/>
    <b v="1"/>
    <s v="Self Made"/>
    <s v="Male"/>
    <n v="125.08"/>
    <n v="50.6"/>
    <n v="59.2"/>
  </r>
  <r>
    <x v="169"/>
    <n v="5900"/>
    <s v="Diversified"/>
    <x v="437"/>
    <x v="23"/>
    <s v="Diversified"/>
    <s v="Thailand"/>
    <n v="0"/>
    <b v="0"/>
    <s v="Inherited"/>
    <s v="Male"/>
    <n v="113.27"/>
    <n v="49.3"/>
    <n v="29.5"/>
  </r>
  <r>
    <x v="169"/>
    <n v="5900"/>
    <s v="Finance &amp; Investments"/>
    <x v="438"/>
    <x v="1"/>
    <s v="Finance &amp; Investments"/>
    <s v="Norway"/>
    <s v="Viking Global Investors"/>
    <b v="1"/>
    <s v="Self Made"/>
    <s v="Male"/>
    <n v="117.24"/>
    <n v="88.2"/>
    <n v="36.6"/>
  </r>
  <r>
    <x v="169"/>
    <n v="5900"/>
    <s v="Finance &amp; Investments"/>
    <x v="439"/>
    <x v="1"/>
    <s v="Finance &amp; Investments"/>
    <s v="United States"/>
    <n v="0"/>
    <b v="1"/>
    <s v="Inherited"/>
    <s v="Male"/>
    <n v="117.24"/>
    <n v="88.2"/>
    <n v="36.6"/>
  </r>
  <r>
    <x v="169"/>
    <n v="5900"/>
    <s v="Food &amp; Beverage"/>
    <x v="440"/>
    <x v="5"/>
    <s v="Food &amp; Beverage"/>
    <s v="Taiwan"/>
    <n v="0"/>
    <b v="0"/>
    <s v="Self Made"/>
    <s v="Male"/>
    <n v="125.08"/>
    <n v="50.6"/>
    <n v="59.2"/>
  </r>
  <r>
    <x v="170"/>
    <n v="5800"/>
    <s v="Finance &amp; Investments"/>
    <x v="441"/>
    <x v="1"/>
    <s v="Finance &amp; Investments"/>
    <s v="United States"/>
    <n v="0"/>
    <b v="1"/>
    <s v="E"/>
    <s v="Male"/>
    <n v="117.24"/>
    <n v="88.2"/>
    <n v="36.6"/>
  </r>
  <r>
    <x v="170"/>
    <n v="5800"/>
    <s v="Healthcare"/>
    <x v="442"/>
    <x v="38"/>
    <s v="Healthcare"/>
    <s v="Denmark"/>
    <n v="0"/>
    <b v="0"/>
    <s v="Self Made"/>
    <s v="Male"/>
    <n v="110.35"/>
    <n v="80.599999999999994"/>
    <n v="23.8"/>
  </r>
  <r>
    <x v="170"/>
    <n v="5800"/>
    <s v="Healthcare"/>
    <x v="443"/>
    <x v="1"/>
    <s v="Healthcare"/>
    <s v="United States"/>
    <n v="0"/>
    <b v="1"/>
    <s v="Self Made"/>
    <s v="Male"/>
    <n v="117.24"/>
    <n v="88.2"/>
    <n v="36.6"/>
  </r>
  <r>
    <x v="171"/>
    <n v="5700"/>
    <s v="Metals &amp; Mining"/>
    <x v="444"/>
    <x v="44"/>
    <s v="Metals &amp; Mining"/>
    <s v="Ukraine"/>
    <n v="0"/>
    <b v="1"/>
    <s v="Inherited"/>
    <s v="Male"/>
    <n v="281.66000000000003"/>
    <n v="82.7"/>
    <n v="45.2"/>
  </r>
  <r>
    <x v="171"/>
    <n v="5700"/>
    <s v="Healthcare"/>
    <x v="445"/>
    <x v="1"/>
    <s v="Healthcare"/>
    <s v="United States"/>
    <n v="0"/>
    <b v="1"/>
    <s v="Inherited"/>
    <s v="Male"/>
    <n v="117.24"/>
    <n v="88.2"/>
    <n v="36.6"/>
  </r>
  <r>
    <x v="171"/>
    <n v="5700"/>
    <s v="Media &amp; Entertainment"/>
    <x v="446"/>
    <x v="45"/>
    <s v="Media &amp; Entertainment"/>
    <s v="United Kingdom"/>
    <n v="0"/>
    <b v="1"/>
    <s v="E"/>
    <s v="Male"/>
    <n v="52536.590000000047"/>
    <n v="29656.700000000026"/>
    <n v="17759.000000000051"/>
  </r>
  <r>
    <x v="171"/>
    <n v="5700"/>
    <s v="Energy"/>
    <x v="447"/>
    <x v="6"/>
    <s v="Energy"/>
    <s v="Canada"/>
    <n v="0"/>
    <b v="0"/>
    <s v="Inherited"/>
    <s v="Male"/>
    <n v="116.76"/>
    <n v="68.900000000000006"/>
    <n v="24.5"/>
  </r>
  <r>
    <x v="171"/>
    <n v="5700"/>
    <s v="Real Estate"/>
    <x v="448"/>
    <x v="21"/>
    <s v="Real Estate"/>
    <s v="Sweden"/>
    <n v="0"/>
    <b v="0"/>
    <s v="Self Made"/>
    <s v="Male"/>
    <n v="110.51"/>
    <n v="67"/>
    <n v="49.1"/>
  </r>
  <r>
    <x v="171"/>
    <n v="5700"/>
    <s v="Construction &amp; Engineering"/>
    <x v="449"/>
    <x v="8"/>
    <s v="Construction &amp; Engineering"/>
    <s v="Switzerland"/>
    <n v="0"/>
    <b v="0"/>
    <s v="Inherited"/>
    <s v="Male"/>
    <n v="99.55"/>
    <n v="59.6"/>
    <n v="28.8"/>
  </r>
  <r>
    <x v="171"/>
    <n v="5700"/>
    <s v="Logistics"/>
    <x v="450"/>
    <x v="10"/>
    <s v="Logistics"/>
    <s v="Austria"/>
    <n v="0"/>
    <b v="0"/>
    <s v="Inherited"/>
    <s v="Male"/>
    <n v="52863.410000000054"/>
    <n v="29852.200000000026"/>
    <n v="17861.400000000049"/>
  </r>
  <r>
    <x v="171"/>
    <n v="5700"/>
    <s v="Finance &amp; Investments"/>
    <x v="451"/>
    <x v="1"/>
    <s v="Finance &amp; Investments"/>
    <s v="United States"/>
    <n v="0"/>
    <b v="0"/>
    <s v="Inherited"/>
    <s v="Male"/>
    <n v="117.24"/>
    <n v="88.2"/>
    <n v="36.6"/>
  </r>
  <r>
    <x v="171"/>
    <n v="5700"/>
    <s v="Finance &amp; Investments"/>
    <x v="452"/>
    <x v="1"/>
    <s v="Finance &amp; Investments"/>
    <s v="United States"/>
    <n v="0"/>
    <b v="0"/>
    <s v="Inherited"/>
    <s v="Male"/>
    <n v="117.24"/>
    <n v="88.2"/>
    <n v="36.6"/>
  </r>
  <r>
    <x v="171"/>
    <n v="5700"/>
    <s v="Finance &amp; Investments"/>
    <x v="453"/>
    <x v="1"/>
    <s v="Finance &amp; Investments"/>
    <s v="United States"/>
    <n v="0"/>
    <b v="0"/>
    <s v="Inherited"/>
    <s v="Male"/>
    <n v="117.24"/>
    <n v="88.2"/>
    <n v="36.6"/>
  </r>
  <r>
    <x v="172"/>
    <n v="5600"/>
    <s v="Logistics"/>
    <x v="454"/>
    <x v="46"/>
    <s v="Logistics"/>
    <s v="Greece"/>
    <n v="0"/>
    <b v="0"/>
    <s v="N"/>
    <s v="Female"/>
    <n v="101.87"/>
    <n v="136.6"/>
    <n v="51.9"/>
  </r>
  <r>
    <x v="172"/>
    <n v="5600"/>
    <s v="Energy"/>
    <x v="455"/>
    <x v="1"/>
    <s v="Energy"/>
    <s v="United States"/>
    <n v="0"/>
    <b v="0"/>
    <s v="Self Made"/>
    <s v="Male"/>
    <n v="117.24"/>
    <n v="88.2"/>
    <n v="36.6"/>
  </r>
  <r>
    <x v="172"/>
    <n v="5600"/>
    <s v="Logistics"/>
    <x v="456"/>
    <x v="5"/>
    <s v="Logistics"/>
    <s v="China"/>
    <n v="0"/>
    <b v="1"/>
    <s v="Inherited"/>
    <s v="Male"/>
    <n v="125.08"/>
    <n v="50.6"/>
    <n v="59.2"/>
  </r>
  <r>
    <x v="172"/>
    <n v="5600"/>
    <s v="Automotive"/>
    <x v="457"/>
    <x v="3"/>
    <s v="Automotive"/>
    <s v="India"/>
    <n v="0"/>
    <b v="0"/>
    <s v="Inherited"/>
    <s v="Male"/>
    <n v="180.44"/>
    <n v="28.1"/>
    <n v="49.7"/>
  </r>
  <r>
    <x v="172"/>
    <n v="5600"/>
    <s v="Finance &amp; Investments"/>
    <x v="458"/>
    <x v="1"/>
    <s v="Finance &amp; Investments"/>
    <s v="United States"/>
    <n v="0"/>
    <b v="1"/>
    <s v="Self Made"/>
    <s v="Male"/>
    <n v="117.24"/>
    <n v="88.2"/>
    <n v="36.6"/>
  </r>
  <r>
    <x v="172"/>
    <n v="5600"/>
    <s v="Healthcare"/>
    <x v="459"/>
    <x v="5"/>
    <s v="Healthcare"/>
    <s v="United States"/>
    <n v="0"/>
    <b v="1"/>
    <s v="Split Family FortInheritedne"/>
    <s v="Male"/>
    <n v="125.08"/>
    <n v="50.6"/>
    <n v="59.2"/>
  </r>
  <r>
    <x v="172"/>
    <n v="5600"/>
    <s v="Finance &amp; Investments"/>
    <x v="460"/>
    <x v="1"/>
    <s v="Finance &amp; Investments"/>
    <s v="United States"/>
    <n v="0"/>
    <b v="0"/>
    <s v="Self Made"/>
    <s v="Female"/>
    <n v="117.24"/>
    <n v="88.2"/>
    <n v="36.6"/>
  </r>
  <r>
    <x v="172"/>
    <n v="5600"/>
    <s v="Service"/>
    <x v="461"/>
    <x v="1"/>
    <s v="Service"/>
    <s v="United States"/>
    <n v="0"/>
    <b v="0"/>
    <s v="Inherited"/>
    <s v="Male"/>
    <n v="117.24"/>
    <n v="88.2"/>
    <n v="36.6"/>
  </r>
  <r>
    <x v="172"/>
    <n v="5600"/>
    <s v="Gambling &amp; Casinos"/>
    <x v="462"/>
    <x v="27"/>
    <s v="Gambling &amp; Casinos"/>
    <s v="Israel"/>
    <n v="0"/>
    <b v="1"/>
    <s v="E"/>
    <s v="Male"/>
    <n v="108.15"/>
    <n v="63.4"/>
    <n v="25.3"/>
  </r>
  <r>
    <x v="172"/>
    <n v="5600"/>
    <s v="Healthcare"/>
    <x v="463"/>
    <x v="32"/>
    <s v="Healthcare"/>
    <s v="South Korea"/>
    <s v="Celltrion Inc."/>
    <b v="1"/>
    <s v="Self Made"/>
    <s v="Male"/>
    <n v="115.16"/>
    <n v="94.3"/>
    <n v="33.200000000000003"/>
  </r>
  <r>
    <x v="172"/>
    <n v="5600"/>
    <s v="Automotive"/>
    <x v="464"/>
    <x v="5"/>
    <s v="Automotive"/>
    <s v="Hong Kong"/>
    <n v="0"/>
    <b v="1"/>
    <s v="Self Made"/>
    <s v="Male"/>
    <n v="125.08"/>
    <n v="50.6"/>
    <n v="59.2"/>
  </r>
  <r>
    <x v="173"/>
    <n v="5500"/>
    <s v="Service"/>
    <x v="465"/>
    <x v="1"/>
    <s v="Service"/>
    <s v="United States"/>
    <s v="Carnival Corp."/>
    <b v="0"/>
    <s v="Self Made"/>
    <s v="Male"/>
    <n v="117.24"/>
    <n v="88.2"/>
    <n v="36.6"/>
  </r>
  <r>
    <x v="173"/>
    <n v="5500"/>
    <s v="Media &amp; Entertainment"/>
    <x v="466"/>
    <x v="1"/>
    <s v="Media &amp; Entertainment"/>
    <s v="United States"/>
    <n v="0"/>
    <b v="0"/>
    <s v="Inherited"/>
    <s v="Male"/>
    <n v="117.24"/>
    <n v="88.2"/>
    <n v="36.6"/>
  </r>
  <r>
    <x v="173"/>
    <n v="5500"/>
    <s v="Technology"/>
    <x v="467"/>
    <x v="35"/>
    <s v="Technology"/>
    <s v="Taiwan"/>
    <n v="0"/>
    <b v="1"/>
    <s v="Inherited"/>
    <s v="Male"/>
    <n v="54799.430000000051"/>
    <n v="31120.200000000026"/>
    <n v="18528.50000000004"/>
  </r>
  <r>
    <x v="173"/>
    <n v="5500"/>
    <s v="Technology"/>
    <x v="468"/>
    <x v="1"/>
    <s v="Technology"/>
    <s v="Ireland"/>
    <s v="Stripe"/>
    <b v="1"/>
    <s v="Self Made"/>
    <s v="Male"/>
    <n v="117.24"/>
    <n v="88.2"/>
    <n v="36.6"/>
  </r>
  <r>
    <x v="173"/>
    <n v="5500"/>
    <s v="Technology"/>
    <x v="469"/>
    <x v="1"/>
    <s v="Technology"/>
    <s v="Ireland"/>
    <s v="Stripe"/>
    <b v="1"/>
    <s v="Self Made"/>
    <s v="Male"/>
    <n v="117.24"/>
    <n v="88.2"/>
    <n v="36.6"/>
  </r>
  <r>
    <x v="173"/>
    <n v="5500"/>
    <s v="Manufacturing"/>
    <x v="470"/>
    <x v="1"/>
    <s v="Manufacturing"/>
    <s v="United States"/>
    <n v="0"/>
    <b v="1"/>
    <s v="Inherited"/>
    <s v="Male"/>
    <n v="117.24"/>
    <n v="88.2"/>
    <n v="36.6"/>
  </r>
  <r>
    <x v="173"/>
    <n v="5500"/>
    <s v="Automotive"/>
    <x v="471"/>
    <x v="28"/>
    <s v="Automotive"/>
    <s v="Italy"/>
    <n v="0"/>
    <b v="0"/>
    <s v="Inherited"/>
    <s v="Male"/>
    <n v="110.62"/>
    <n v="61.9"/>
    <n v="59.1"/>
  </r>
  <r>
    <x v="173"/>
    <n v="5500"/>
    <s v="Automotive"/>
    <x v="472"/>
    <x v="1"/>
    <s v="Automotive"/>
    <s v="United States"/>
    <s v="Gulf States Toyota"/>
    <b v="0"/>
    <s v="Inherited"/>
    <s v="Male"/>
    <n v="117.24"/>
    <n v="88.2"/>
    <n v="36.6"/>
  </r>
  <r>
    <x v="173"/>
    <n v="5500"/>
    <s v="Diversified"/>
    <x v="473"/>
    <x v="6"/>
    <s v="Diversified"/>
    <s v="Canada"/>
    <n v="0"/>
    <b v="0"/>
    <s v="Inherited"/>
    <s v="Male"/>
    <n v="116.76"/>
    <n v="68.900000000000006"/>
    <n v="24.5"/>
  </r>
  <r>
    <x v="173"/>
    <n v="5500"/>
    <s v="Manufacturing"/>
    <x v="474"/>
    <x v="5"/>
    <s v="Manufacturing"/>
    <s v="China"/>
    <n v="0"/>
    <b v="1"/>
    <s v="Self Made"/>
    <s v="Male"/>
    <n v="125.08"/>
    <n v="50.6"/>
    <n v="59.2"/>
  </r>
  <r>
    <x v="173"/>
    <n v="5500"/>
    <s v="Healthcare"/>
    <x v="475"/>
    <x v="7"/>
    <s v="Healthcare"/>
    <s v="Germany"/>
    <n v="0"/>
    <b v="1"/>
    <s v="Inherited"/>
    <s v="Male"/>
    <n v="112.85"/>
    <n v="70.2"/>
    <n v="48.8"/>
  </r>
  <r>
    <x v="173"/>
    <n v="5500"/>
    <s v="Finance &amp; Investments"/>
    <x v="476"/>
    <x v="7"/>
    <s v="Finance &amp; Investments"/>
    <s v="Germany"/>
    <n v="0"/>
    <b v="0"/>
    <s v="Self Made"/>
    <s v="Male"/>
    <n v="112.85"/>
    <n v="70.2"/>
    <n v="48.8"/>
  </r>
  <r>
    <x v="173"/>
    <n v="5500"/>
    <s v="Manufacturing"/>
    <x v="477"/>
    <x v="1"/>
    <s v="Manufacturing"/>
    <s v="United States"/>
    <n v="0"/>
    <b v="1"/>
    <s v="Self Made"/>
    <s v="Male"/>
    <n v="117.24"/>
    <n v="88.2"/>
    <n v="36.6"/>
  </r>
  <r>
    <x v="173"/>
    <n v="5500"/>
    <s v="Media &amp; Entertainment"/>
    <x v="478"/>
    <x v="1"/>
    <s v="Media &amp; Entertainment"/>
    <s v="United States"/>
    <n v="0"/>
    <b v="0"/>
    <s v="Inherited"/>
    <s v="Female"/>
    <n v="117.24"/>
    <n v="88.2"/>
    <n v="36.6"/>
  </r>
  <r>
    <x v="173"/>
    <n v="5500"/>
    <s v="Finance &amp; Investments"/>
    <x v="479"/>
    <x v="10"/>
    <s v="Finance &amp; Investments"/>
    <s v="Chile"/>
    <n v="0"/>
    <b v="1"/>
    <s v="Inherited"/>
    <s v="Male"/>
    <n v="56081.030000000042"/>
    <n v="31971.200000000033"/>
    <n v="18988.500000000029"/>
  </r>
  <r>
    <x v="173"/>
    <n v="5500"/>
    <s v="Finance &amp; Investments"/>
    <x v="480"/>
    <x v="1"/>
    <s v="Finance &amp; Investments"/>
    <s v="United States"/>
    <s v="Elliott Management"/>
    <b v="1"/>
    <s v="Inherited"/>
    <s v="Male"/>
    <n v="117.24"/>
    <n v="88.2"/>
    <n v="36.6"/>
  </r>
  <r>
    <x v="173"/>
    <n v="5500"/>
    <s v="Healthcare"/>
    <x v="481"/>
    <x v="28"/>
    <s v="Healthcare"/>
    <s v="Italy"/>
    <n v="0"/>
    <b v="1"/>
    <s v="Inherited"/>
    <s v="Male"/>
    <n v="110.62"/>
    <n v="61.9"/>
    <n v="59.1"/>
  </r>
  <r>
    <x v="173"/>
    <n v="5500"/>
    <s v="Media &amp; Entertainment"/>
    <x v="482"/>
    <x v="1"/>
    <s v="Media &amp; Entertainment"/>
    <s v="United States"/>
    <n v="0"/>
    <b v="0"/>
    <s v="Inherited"/>
    <s v="Female"/>
    <n v="117.24"/>
    <n v="88.2"/>
    <n v="36.6"/>
  </r>
  <r>
    <x v="173"/>
    <n v="5500"/>
    <s v="Technology"/>
    <x v="483"/>
    <x v="14"/>
    <s v="Technology"/>
    <s v="Australia"/>
    <n v="0"/>
    <b v="1"/>
    <s v="Inherited"/>
    <s v="Male"/>
    <n v="119.8"/>
    <n v="113.1"/>
    <n v="47.4"/>
  </r>
  <r>
    <x v="173"/>
    <n v="5500"/>
    <s v="Diversified"/>
    <x v="484"/>
    <x v="5"/>
    <s v="Diversified"/>
    <s v="China"/>
    <n v="0"/>
    <b v="1"/>
    <s v="Self Made"/>
    <s v="Female"/>
    <n v="125.08"/>
    <n v="50.6"/>
    <n v="59.2"/>
  </r>
  <r>
    <x v="174"/>
    <n v="5400"/>
    <s v="Fashion &amp; Retail"/>
    <x v="485"/>
    <x v="28"/>
    <s v="Fashion &amp; Retail"/>
    <s v="Italy"/>
    <n v="0"/>
    <b v="1"/>
    <s v="Inherited"/>
    <s v="Male"/>
    <n v="110.62"/>
    <n v="61.9"/>
    <n v="59.1"/>
  </r>
  <r>
    <x v="174"/>
    <n v="5400"/>
    <s v="Manufacturing"/>
    <x v="486"/>
    <x v="3"/>
    <s v="Manufacturing"/>
    <s v="India"/>
    <n v="0"/>
    <b v="0"/>
    <s v="Self Made"/>
    <s v="Male"/>
    <n v="180.44"/>
    <n v="28.1"/>
    <n v="49.7"/>
  </r>
  <r>
    <x v="174"/>
    <n v="5400"/>
    <s v="Finance &amp; Investments"/>
    <x v="487"/>
    <x v="1"/>
    <s v="Finance &amp; Investments"/>
    <s v="United States"/>
    <n v="0"/>
    <b v="0"/>
    <s v="Inherited"/>
    <s v="Male"/>
    <n v="117.24"/>
    <n v="88.2"/>
    <n v="36.6"/>
  </r>
  <r>
    <x v="174"/>
    <n v="5400"/>
    <s v="Technology"/>
    <x v="488"/>
    <x v="25"/>
    <s v="Technology"/>
    <s v="United States"/>
    <n v="0"/>
    <b v="1"/>
    <s v="Self Made"/>
    <s v="Male"/>
    <n v="114.41"/>
    <n v="84.8"/>
    <n v="21"/>
  </r>
  <r>
    <x v="174"/>
    <n v="5400"/>
    <s v="Diversified"/>
    <x v="489"/>
    <x v="5"/>
    <s v="Diversified"/>
    <s v="China"/>
    <n v="0"/>
    <b v="1"/>
    <s v="Self Made"/>
    <s v="Male"/>
    <n v="125.08"/>
    <n v="50.6"/>
    <n v="59.2"/>
  </r>
  <r>
    <x v="174"/>
    <n v="5400"/>
    <s v="Manufacturing"/>
    <x v="490"/>
    <x v="8"/>
    <s v="Manufacturing"/>
    <s v="Switzerland"/>
    <s v="Artemis Real Estate Partners"/>
    <b v="1"/>
    <s v="Inherited"/>
    <s v="Male"/>
    <n v="99.55"/>
    <n v="59.6"/>
    <n v="28.8"/>
  </r>
  <r>
    <x v="174"/>
    <n v="5400"/>
    <s v="Fashion &amp; Retail"/>
    <x v="491"/>
    <x v="28"/>
    <s v="Fashion &amp; Retail"/>
    <s v="Italy"/>
    <s v="Prada"/>
    <b v="0"/>
    <s v="Inherited"/>
    <s v="Female"/>
    <n v="110.62"/>
    <n v="61.9"/>
    <n v="59.1"/>
  </r>
  <r>
    <x v="174"/>
    <n v="5400"/>
    <s v="Fashion &amp; Retail"/>
    <x v="492"/>
    <x v="7"/>
    <s v="Fashion &amp; Retail"/>
    <s v="Germany"/>
    <n v="0"/>
    <b v="0"/>
    <s v="Self Made"/>
    <s v="Male"/>
    <n v="112.85"/>
    <n v="70.2"/>
    <n v="48.8"/>
  </r>
  <r>
    <x v="174"/>
    <n v="5400"/>
    <s v="Fashion &amp; Retail"/>
    <x v="493"/>
    <x v="7"/>
    <s v="Fashion &amp; Retail"/>
    <s v="Germany"/>
    <n v="0"/>
    <b v="0"/>
    <s v="Self Made"/>
    <s v="Male"/>
    <n v="112.85"/>
    <n v="70.2"/>
    <n v="48.8"/>
  </r>
  <r>
    <x v="174"/>
    <n v="5400"/>
    <s v="Fashion &amp; Retail"/>
    <x v="494"/>
    <x v="11"/>
    <s v="Fashion &amp; Retail"/>
    <s v="Germany"/>
    <n v="0"/>
    <b v="0"/>
    <s v="Self Made"/>
    <s v="Male"/>
    <n v="118.06"/>
    <n v="85.1"/>
    <n v="51.4"/>
  </r>
  <r>
    <x v="174"/>
    <n v="5400"/>
    <s v="Fashion &amp; Retail"/>
    <x v="495"/>
    <x v="11"/>
    <s v="Fashion &amp; Retail"/>
    <s v="Germany"/>
    <n v="0"/>
    <b v="0"/>
    <s v="Self Made"/>
    <s v="Female"/>
    <n v="118.06"/>
    <n v="85.1"/>
    <n v="51.4"/>
  </r>
  <r>
    <x v="175"/>
    <n v="5300"/>
    <s v="Finance &amp; Investments"/>
    <x v="496"/>
    <x v="1"/>
    <s v="Finance &amp; Investments"/>
    <s v="United States"/>
    <n v="0"/>
    <b v="1"/>
    <s v="Inherited"/>
    <s v="Male"/>
    <n v="117.24"/>
    <n v="88.2"/>
    <n v="36.6"/>
  </r>
  <r>
    <x v="175"/>
    <n v="5300"/>
    <s v="Real Estate"/>
    <x v="497"/>
    <x v="1"/>
    <s v="Real Estate"/>
    <s v="United States"/>
    <n v="0"/>
    <b v="1"/>
    <s v="Inherited"/>
    <s v="Male"/>
    <n v="117.24"/>
    <n v="88.2"/>
    <n v="36.6"/>
  </r>
  <r>
    <x v="175"/>
    <n v="5300"/>
    <s v="Manufacturing"/>
    <x v="498"/>
    <x v="47"/>
    <s v="Manufacturing"/>
    <s v="Turkey"/>
    <n v="0"/>
    <b v="1"/>
    <s v="Inherited"/>
    <s v="Male"/>
    <n v="234.44"/>
    <n v="23.9"/>
    <n v="42.3"/>
  </r>
  <r>
    <x v="175"/>
    <n v="5300"/>
    <s v="Finance &amp; Investments"/>
    <x v="499"/>
    <x v="1"/>
    <s v="Finance &amp; Investments"/>
    <s v="United States"/>
    <n v="0"/>
    <b v="0"/>
    <s v="Inherited"/>
    <s v="Female"/>
    <n v="117.24"/>
    <n v="88.2"/>
    <n v="36.6"/>
  </r>
  <r>
    <x v="175"/>
    <n v="5300"/>
    <s v="Finance &amp; Investments"/>
    <x v="500"/>
    <x v="1"/>
    <s v="Finance &amp; Investments"/>
    <s v="United States"/>
    <s v="Sequoia"/>
    <b v="1"/>
    <s v="Self Made"/>
    <s v="Male"/>
    <n v="117.24"/>
    <n v="88.2"/>
    <n v="36.6"/>
  </r>
  <r>
    <x v="175"/>
    <n v="5300"/>
    <s v="Diversified"/>
    <x v="501"/>
    <x v="15"/>
    <s v="Diversified"/>
    <s v="Indonesia"/>
    <n v="0"/>
    <b v="0"/>
    <s v="Self Made"/>
    <s v="Male"/>
    <n v="151.18"/>
    <n v="36.299999999999997"/>
    <n v="30.1"/>
  </r>
  <r>
    <x v="175"/>
    <n v="5300"/>
    <s v="Finance &amp; Investments"/>
    <x v="502"/>
    <x v="1"/>
    <s v="Finance &amp; Investments"/>
    <s v="United States"/>
    <s v="Hyatt Hotels"/>
    <b v="0"/>
    <s v="Inherited"/>
    <s v="Male"/>
    <n v="117.24"/>
    <n v="88.2"/>
    <n v="36.6"/>
  </r>
  <r>
    <x v="175"/>
    <n v="5300"/>
    <s v="Food &amp; Beverage"/>
    <x v="503"/>
    <x v="1"/>
    <s v="Food &amp; Beverage"/>
    <s v="United States"/>
    <n v="0"/>
    <b v="1"/>
    <s v="Split Family FortInheritedne"/>
    <s v="Female"/>
    <n v="117.24"/>
    <n v="88.2"/>
    <n v="36.6"/>
  </r>
  <r>
    <x v="175"/>
    <n v="5300"/>
    <s v="Food &amp; Beverage"/>
    <x v="504"/>
    <x v="1"/>
    <s v="Food &amp; Beverage"/>
    <s v="United States"/>
    <n v="0"/>
    <b v="1"/>
    <s v="Split Family FortInheritedne"/>
    <s v="Male"/>
    <n v="117.24"/>
    <n v="88.2"/>
    <n v="36.6"/>
  </r>
  <r>
    <x v="175"/>
    <n v="5300"/>
    <s v="Service"/>
    <x v="505"/>
    <x v="1"/>
    <s v="Service"/>
    <s v="United States"/>
    <n v="0"/>
    <b v="0"/>
    <s v="E"/>
    <s v="Male"/>
    <n v="117.24"/>
    <n v="88.2"/>
    <n v="36.6"/>
  </r>
  <r>
    <x v="175"/>
    <n v="5300"/>
    <s v="Finance &amp; Investments"/>
    <x v="506"/>
    <x v="1"/>
    <s v="Finance &amp; Investments"/>
    <s v="United States"/>
    <s v="Guggenheim Partners LLC"/>
    <b v="1"/>
    <s v="Inherited"/>
    <s v="Male"/>
    <n v="117.24"/>
    <n v="88.2"/>
    <n v="36.6"/>
  </r>
  <r>
    <x v="175"/>
    <n v="5300"/>
    <s v="Manufacturing"/>
    <x v="507"/>
    <x v="1"/>
    <s v="Manufacturing"/>
    <s v="United States"/>
    <n v="0"/>
    <b v="1"/>
    <s v="Self Made"/>
    <s v="Male"/>
    <n v="117.24"/>
    <n v="88.2"/>
    <n v="36.6"/>
  </r>
  <r>
    <x v="175"/>
    <n v="5300"/>
    <s v="Food &amp; Beverage"/>
    <x v="508"/>
    <x v="7"/>
    <s v="Food &amp; Beverage"/>
    <s v="Germany"/>
    <n v="0"/>
    <b v="1"/>
    <s v="Self Made"/>
    <s v="Male"/>
    <n v="112.85"/>
    <n v="70.2"/>
    <n v="48.8"/>
  </r>
  <r>
    <x v="175"/>
    <n v="5300"/>
    <s v="Fashion &amp; Retail"/>
    <x v="509"/>
    <x v="16"/>
    <s v="Fashion &amp; Retail"/>
    <s v="India"/>
    <n v="0"/>
    <b v="1"/>
    <s v="Self Made"/>
    <s v="Male"/>
    <n v="114.52"/>
    <n v="36.799999999999997"/>
    <n v="15.9"/>
  </r>
  <r>
    <x v="176"/>
    <n v="5200"/>
    <s v="Finance &amp; Investments"/>
    <x v="510"/>
    <x v="1"/>
    <s v="Finance &amp; Investments"/>
    <s v="Brazil"/>
    <n v="0"/>
    <b v="1"/>
    <s v="Inherited"/>
    <s v="Male"/>
    <n v="117.24"/>
    <n v="88.2"/>
    <n v="36.6"/>
  </r>
  <r>
    <x v="176"/>
    <n v="5200"/>
    <s v="Food &amp; Beverage"/>
    <x v="511"/>
    <x v="5"/>
    <s v="Food &amp; Beverage"/>
    <s v="China"/>
    <n v="0"/>
    <b v="1"/>
    <s v="Self Made"/>
    <s v="Female"/>
    <n v="125.08"/>
    <n v="50.6"/>
    <n v="59.2"/>
  </r>
  <r>
    <x v="176"/>
    <n v="5200"/>
    <s v="Real Estate"/>
    <x v="512"/>
    <x v="1"/>
    <s v="Real Estate"/>
    <s v="United States"/>
    <n v="0"/>
    <b v="1"/>
    <s v="N"/>
    <s v="Male"/>
    <n v="117.24"/>
    <n v="88.2"/>
    <n v="36.6"/>
  </r>
  <r>
    <x v="176"/>
    <n v="5200"/>
    <s v="Fashion &amp; Retail"/>
    <x v="513"/>
    <x v="5"/>
    <s v="Fashion &amp; Retail"/>
    <s v="China"/>
    <n v="0"/>
    <b v="1"/>
    <s v="Inherited"/>
    <s v="Male"/>
    <n v="125.08"/>
    <n v="50.6"/>
    <n v="59.2"/>
  </r>
  <r>
    <x v="176"/>
    <n v="5200"/>
    <s v="Fashion &amp; Retail"/>
    <x v="514"/>
    <x v="16"/>
    <s v="Fashion &amp; Retail"/>
    <s v="India"/>
    <n v="0"/>
    <b v="0"/>
    <s v="Inherited"/>
    <s v="Male"/>
    <n v="114.52"/>
    <n v="36.799999999999997"/>
    <n v="15.9"/>
  </r>
  <r>
    <x v="176"/>
    <n v="5200"/>
    <s v="Telecom"/>
    <x v="515"/>
    <x v="31"/>
    <s v="Telecom"/>
    <s v="Malaysia"/>
    <n v="0"/>
    <b v="1"/>
    <s v="Self Made"/>
    <s v="Male"/>
    <n v="121.46"/>
    <n v="45.1"/>
    <n v="38.700000000000003"/>
  </r>
  <r>
    <x v="176"/>
    <n v="5200"/>
    <s v="Technology"/>
    <x v="516"/>
    <x v="35"/>
    <s v="Technology"/>
    <s v="Taiwan"/>
    <n v="0"/>
    <b v="1"/>
    <s v="Self Made"/>
    <s v="Male"/>
    <n v="60496.800000000025"/>
    <n v="34527.599999999991"/>
    <n v="20490.600000000009"/>
  </r>
  <r>
    <x v="176"/>
    <n v="5200"/>
    <s v="Food &amp; Beverage"/>
    <x v="517"/>
    <x v="1"/>
    <s v="Food &amp; Beverage"/>
    <s v="United States"/>
    <n v="0"/>
    <b v="0"/>
    <s v="Inherited"/>
    <s v="Male"/>
    <n v="117.24"/>
    <n v="88.2"/>
    <n v="36.6"/>
  </r>
  <r>
    <x v="176"/>
    <n v="5200"/>
    <s v="Gambling &amp; Casinos"/>
    <x v="518"/>
    <x v="13"/>
    <s v="Gambling &amp; Casinos"/>
    <s v="Canada"/>
    <n v="0"/>
    <b v="1"/>
    <s v="Self Made"/>
    <s v="Male"/>
    <n v="119.62"/>
    <n v="60"/>
    <n v="30.6"/>
  </r>
  <r>
    <x v="176"/>
    <n v="5200"/>
    <s v="Technology"/>
    <x v="519"/>
    <x v="1"/>
    <s v="Technology"/>
    <s v="United States"/>
    <n v="0"/>
    <b v="1"/>
    <s v="Self Made"/>
    <s v="Male"/>
    <n v="117.24"/>
    <n v="88.2"/>
    <n v="36.6"/>
  </r>
  <r>
    <x v="176"/>
    <n v="5200"/>
    <s v="Real Estate"/>
    <x v="520"/>
    <x v="1"/>
    <s v="Real Estate"/>
    <s v="United States"/>
    <n v="0"/>
    <b v="1"/>
    <s v="Inherited"/>
    <s v="Male"/>
    <n v="117.24"/>
    <n v="88.2"/>
    <n v="36.6"/>
  </r>
  <r>
    <x v="176"/>
    <n v="5200"/>
    <s v="Real Estate"/>
    <x v="521"/>
    <x v="1"/>
    <s v="Real Estate"/>
    <s v="United States"/>
    <n v="0"/>
    <b v="1"/>
    <s v="Self Made"/>
    <s v="Male"/>
    <n v="117.24"/>
    <n v="88.2"/>
    <n v="36.6"/>
  </r>
  <r>
    <x v="177"/>
    <n v="5100"/>
    <s v="Manufacturing"/>
    <x v="522"/>
    <x v="5"/>
    <s v="Manufacturing"/>
    <s v="China"/>
    <n v="0"/>
    <b v="1"/>
    <s v="Inherited"/>
    <s v="Male"/>
    <n v="125.08"/>
    <n v="50.6"/>
    <n v="59.2"/>
  </r>
  <r>
    <x v="177"/>
    <n v="5100"/>
    <s v="Finance &amp; Investments"/>
    <x v="523"/>
    <x v="3"/>
    <s v="Finance &amp; Investments"/>
    <s v="India"/>
    <n v="0"/>
    <b v="0"/>
    <s v="N"/>
    <s v="Female"/>
    <n v="180.44"/>
    <n v="28.1"/>
    <n v="49.7"/>
  </r>
  <r>
    <x v="177"/>
    <n v="5100"/>
    <s v="Finance &amp; Investments"/>
    <x v="524"/>
    <x v="1"/>
    <s v="Finance &amp; Investments"/>
    <s v="United States"/>
    <s v="Franklin Resources Inc."/>
    <b v="0"/>
    <s v="E"/>
    <s v="Male"/>
    <n v="117.24"/>
    <n v="88.2"/>
    <n v="36.6"/>
  </r>
  <r>
    <x v="177"/>
    <n v="5100"/>
    <s v="Media &amp; Entertainment"/>
    <x v="525"/>
    <x v="32"/>
    <s v="Media &amp; Entertainment"/>
    <s v="South Korea"/>
    <s v="Smilegate Holdings"/>
    <b v="1"/>
    <s v="Self Made"/>
    <s v="Male"/>
    <n v="115.16"/>
    <n v="94.3"/>
    <n v="33.200000000000003"/>
  </r>
  <r>
    <x v="177"/>
    <n v="5100"/>
    <s v="Finance &amp; Investments"/>
    <x v="526"/>
    <x v="1"/>
    <s v="Finance &amp; Investments"/>
    <s v="United States"/>
    <n v="0"/>
    <b v="1"/>
    <s v="Inherited"/>
    <s v="Male"/>
    <n v="117.24"/>
    <n v="88.2"/>
    <n v="36.6"/>
  </r>
  <r>
    <x v="177"/>
    <n v="5100"/>
    <s v="Logistics"/>
    <x v="527"/>
    <x v="36"/>
    <s v="Logistics"/>
    <s v="Norway"/>
    <n v="0"/>
    <b v="1"/>
    <s v="Self Made"/>
    <s v="Male"/>
    <n v="120.27"/>
    <n v="82"/>
    <n v="36.200000000000003"/>
  </r>
  <r>
    <x v="177"/>
    <n v="5100"/>
    <s v="Finance &amp; Investments"/>
    <x v="528"/>
    <x v="1"/>
    <s v="Finance &amp; Investments"/>
    <s v="United States"/>
    <n v="0"/>
    <b v="1"/>
    <s v="Inherited"/>
    <s v="Male"/>
    <n v="117.24"/>
    <n v="88.2"/>
    <n v="36.6"/>
  </r>
  <r>
    <x v="177"/>
    <n v="5100"/>
    <s v="Healthcare"/>
    <x v="529"/>
    <x v="10"/>
    <s v="Healthcare"/>
    <s v="China"/>
    <n v="0"/>
    <b v="1"/>
    <s v="Self Made"/>
    <s v="Male"/>
    <n v="61978.050000000017"/>
    <n v="35459.999999999971"/>
    <n v="20955.7"/>
  </r>
  <r>
    <x v="177"/>
    <n v="5100"/>
    <s v="Technology"/>
    <x v="530"/>
    <x v="1"/>
    <s v="Technology"/>
    <s v="United States"/>
    <s v="Symphony Technology Group"/>
    <b v="1"/>
    <s v="Inherited"/>
    <s v="Male"/>
    <n v="117.24"/>
    <n v="88.2"/>
    <n v="36.6"/>
  </r>
  <r>
    <x v="177"/>
    <n v="5100"/>
    <s v="Healthcare"/>
    <x v="531"/>
    <x v="1"/>
    <s v="Healthcare"/>
    <s v="Switzerland"/>
    <n v="0"/>
    <b v="1"/>
    <s v="Inherited"/>
    <s v="Male"/>
    <n v="117.24"/>
    <n v="88.2"/>
    <n v="36.6"/>
  </r>
  <r>
    <x v="177"/>
    <n v="5100"/>
    <s v="Sports"/>
    <x v="532"/>
    <x v="1"/>
    <s v="Sports"/>
    <s v="United States"/>
    <s v="San Francisco 49ers"/>
    <b v="0"/>
    <s v="Inherited"/>
    <s v="Female"/>
    <n v="117.24"/>
    <n v="88.2"/>
    <n v="36.6"/>
  </r>
  <r>
    <x v="178"/>
    <n v="5000"/>
    <s v="Finance &amp; Investments"/>
    <x v="533"/>
    <x v="1"/>
    <s v="Finance &amp; Investments"/>
    <s v="United States"/>
    <n v="0"/>
    <b v="1"/>
    <s v="Inherited"/>
    <s v="Male"/>
    <n v="117.24"/>
    <n v="88.2"/>
    <n v="36.6"/>
  </r>
  <r>
    <x v="178"/>
    <n v="5000"/>
    <s v="Energy"/>
    <x v="534"/>
    <x v="1"/>
    <s v="Energy"/>
    <s v="United States"/>
    <n v="0"/>
    <b v="0"/>
    <s v="Self Made"/>
    <s v="Male"/>
    <n v="117.24"/>
    <n v="88.2"/>
    <n v="36.6"/>
  </r>
  <r>
    <x v="178"/>
    <n v="5000"/>
    <s v="Healthcare"/>
    <x v="535"/>
    <x v="8"/>
    <s v="Healthcare"/>
    <s v="Switzerland"/>
    <n v="0"/>
    <b v="0"/>
    <s v="Inherited"/>
    <s v="Female"/>
    <n v="99.55"/>
    <n v="59.6"/>
    <n v="28.8"/>
  </r>
  <r>
    <x v="178"/>
    <n v="5000"/>
    <s v="Finance &amp; Investments"/>
    <x v="536"/>
    <x v="13"/>
    <s v="Finance &amp; Investments"/>
    <s v="United Kingdom"/>
    <n v="0"/>
    <b v="1"/>
    <s v="N"/>
    <s v="Male"/>
    <n v="119.62"/>
    <n v="60"/>
    <n v="30.6"/>
  </r>
  <r>
    <x v="178"/>
    <n v="5000"/>
    <s v="Technology"/>
    <x v="537"/>
    <x v="8"/>
    <s v="Technology"/>
    <s v="Switzerland"/>
    <n v="0"/>
    <b v="0"/>
    <s v="Inherited"/>
    <s v="Male"/>
    <n v="99.55"/>
    <n v="59.6"/>
    <n v="28.8"/>
  </r>
  <r>
    <x v="178"/>
    <n v="5000"/>
    <s v="Telecom"/>
    <x v="538"/>
    <x v="1"/>
    <s v="Telecom"/>
    <s v="United States"/>
    <n v="0"/>
    <b v="1"/>
    <s v="Inherited"/>
    <s v="Male"/>
    <n v="117.24"/>
    <n v="88.2"/>
    <n v="36.6"/>
  </r>
  <r>
    <x v="178"/>
    <n v="5000"/>
    <s v="Healthcare"/>
    <x v="539"/>
    <x v="17"/>
    <s v="Healthcare"/>
    <s v="Russia"/>
    <n v="0"/>
    <b v="1"/>
    <s v="Inherited"/>
    <s v="Male"/>
    <n v="180.75"/>
    <n v="81.900000000000006"/>
    <n v="46.2"/>
  </r>
  <r>
    <x v="178"/>
    <n v="5000"/>
    <s v="Technology"/>
    <x v="540"/>
    <x v="32"/>
    <s v="Technology"/>
    <s v="South Korea"/>
    <n v="0"/>
    <b v="1"/>
    <s v="Self Made"/>
    <s v="Male"/>
    <n v="115.16"/>
    <n v="94.3"/>
    <n v="33.200000000000003"/>
  </r>
  <r>
    <x v="178"/>
    <n v="5000"/>
    <s v="Fashion &amp; Retail"/>
    <x v="541"/>
    <x v="1"/>
    <s v="Fashion &amp; Retail"/>
    <s v="United States"/>
    <n v="0"/>
    <b v="0"/>
    <s v="Self Made"/>
    <s v="Female"/>
    <n v="117.24"/>
    <n v="88.2"/>
    <n v="36.6"/>
  </r>
  <r>
    <x v="178"/>
    <n v="5000"/>
    <s v="Fashion &amp; Retail"/>
    <x v="542"/>
    <x v="0"/>
    <s v="Fashion &amp; Retail"/>
    <s v="France"/>
    <n v="0"/>
    <b v="0"/>
    <s v="Inherited"/>
    <s v="Male"/>
    <n v="110.05"/>
    <n v="65.599999999999994"/>
    <n v="60.7"/>
  </r>
  <r>
    <x v="178"/>
    <n v="5000"/>
    <s v="Media &amp; Entertainment"/>
    <x v="543"/>
    <x v="1"/>
    <s v="Media &amp; Entertainment"/>
    <s v="United States"/>
    <n v="0"/>
    <b v="1"/>
    <s v="Self Made"/>
    <s v="Male"/>
    <n v="117.24"/>
    <n v="88.2"/>
    <n v="36.6"/>
  </r>
  <r>
    <x v="178"/>
    <n v="5000"/>
    <s v="Sports"/>
    <x v="544"/>
    <x v="1"/>
    <s v="Sports"/>
    <s v="United States"/>
    <n v="0"/>
    <b v="0"/>
    <s v="Inherited"/>
    <s v="Female"/>
    <n v="117.24"/>
    <n v="88.2"/>
    <n v="36.6"/>
  </r>
  <r>
    <x v="178"/>
    <n v="5000"/>
    <s v="Healthcare"/>
    <x v="545"/>
    <x v="7"/>
    <s v="Healthcare"/>
    <s v="Germany"/>
    <n v="0"/>
    <b v="1"/>
    <s v="Self Made"/>
    <s v="Male"/>
    <n v="112.85"/>
    <n v="70.2"/>
    <n v="48.8"/>
  </r>
  <r>
    <x v="178"/>
    <n v="5000"/>
    <s v="Real Estate"/>
    <x v="546"/>
    <x v="7"/>
    <s v="Real Estate"/>
    <s v="Germany"/>
    <n v="0"/>
    <b v="0"/>
    <s v="Inherited"/>
    <s v="Female"/>
    <n v="112.85"/>
    <n v="70.2"/>
    <n v="48.8"/>
  </r>
  <r>
    <x v="178"/>
    <n v="5000"/>
    <s v="Healthcare"/>
    <x v="547"/>
    <x v="8"/>
    <s v="Healthcare"/>
    <s v="Switzerland"/>
    <n v="0"/>
    <b v="0"/>
    <s v="Self Made"/>
    <s v="Male"/>
    <n v="99.55"/>
    <n v="59.6"/>
    <n v="28.8"/>
  </r>
  <r>
    <x v="178"/>
    <n v="5000"/>
    <s v="Food &amp; Beverage"/>
    <x v="548"/>
    <x v="47"/>
    <s v="Food &amp; Beverage"/>
    <s v="Turkey"/>
    <n v="0"/>
    <b v="0"/>
    <s v="Inherited"/>
    <s v="Male"/>
    <n v="234.44"/>
    <n v="23.9"/>
    <n v="42.3"/>
  </r>
  <r>
    <x v="178"/>
    <n v="5000"/>
    <s v="Fashion &amp; Retail"/>
    <x v="549"/>
    <x v="6"/>
    <s v="Fashion &amp; Retail"/>
    <s v="Canada"/>
    <s v="Lululemon"/>
    <b v="1"/>
    <s v="Self Made"/>
    <s v="Male"/>
    <n v="116.76"/>
    <n v="68.900000000000006"/>
    <n v="24.5"/>
  </r>
  <r>
    <x v="178"/>
    <n v="5000"/>
    <s v="Real Estate"/>
    <x v="550"/>
    <x v="5"/>
    <s v="Real Estate"/>
    <s v="China"/>
    <n v="0"/>
    <b v="0"/>
    <s v="Inherited"/>
    <s v="Female"/>
    <n v="125.08"/>
    <n v="50.6"/>
    <n v="59.2"/>
  </r>
  <r>
    <x v="179"/>
    <n v="4900"/>
    <s v="Manufacturing"/>
    <x v="551"/>
    <x v="1"/>
    <s v="Manufacturing"/>
    <s v="United States"/>
    <s v="New Balance"/>
    <b v="1"/>
    <s v="Self Made"/>
    <s v="Male"/>
    <n v="117.24"/>
    <n v="88.2"/>
    <n v="36.6"/>
  </r>
  <r>
    <x v="179"/>
    <n v="4900"/>
    <s v="Healthcare"/>
    <x v="552"/>
    <x v="3"/>
    <s v="Healthcare"/>
    <s v="India"/>
    <n v="0"/>
    <b v="1"/>
    <s v="Self Made"/>
    <s v="Male"/>
    <n v="180.44"/>
    <n v="28.1"/>
    <n v="49.7"/>
  </r>
  <r>
    <x v="179"/>
    <n v="4900"/>
    <s v="Technology"/>
    <x v="553"/>
    <x v="1"/>
    <s v="Technology"/>
    <s v="United States"/>
    <n v="0"/>
    <b v="0"/>
    <s v="Inherited"/>
    <s v="Female"/>
    <n v="117.24"/>
    <n v="88.2"/>
    <n v="36.6"/>
  </r>
  <r>
    <x v="179"/>
    <n v="4900"/>
    <s v="Technology"/>
    <x v="554"/>
    <x v="48"/>
    <s v="Technology"/>
    <s v="Argentina"/>
    <n v="0"/>
    <b v="1"/>
    <s v="Inherited"/>
    <s v="Male"/>
    <n v="232.75"/>
    <n v="90"/>
    <n v="106.3"/>
  </r>
  <r>
    <x v="179"/>
    <n v="4900"/>
    <s v="Service"/>
    <x v="555"/>
    <x v="1"/>
    <s v="Service"/>
    <s v="United States"/>
    <n v="0"/>
    <b v="1"/>
    <s v="Self Made"/>
    <s v="Male"/>
    <n v="117.24"/>
    <n v="88.2"/>
    <n v="36.6"/>
  </r>
  <r>
    <x v="179"/>
    <n v="4900"/>
    <s v="Finance &amp; Investments"/>
    <x v="556"/>
    <x v="1"/>
    <s v="Finance &amp; Investments"/>
    <s v="United States"/>
    <n v="0"/>
    <b v="1"/>
    <s v="Self Made"/>
    <s v="Male"/>
    <n v="117.24"/>
    <n v="88.2"/>
    <n v="36.6"/>
  </r>
  <r>
    <x v="179"/>
    <n v="4900"/>
    <s v="Finance &amp; Investments"/>
    <x v="557"/>
    <x v="49"/>
    <s v="Finance &amp; Investments"/>
    <s v="Georgia"/>
    <n v="0"/>
    <b v="1"/>
    <s v="Inherited"/>
    <s v="Male"/>
    <n v="133.61000000000001"/>
    <n v="63.9"/>
    <n v="9.9"/>
  </r>
  <r>
    <x v="179"/>
    <n v="4900"/>
    <s v="Metals &amp; Mining"/>
    <x v="558"/>
    <x v="15"/>
    <s v="Metals &amp; Mining"/>
    <s v="Indonesia"/>
    <n v="0"/>
    <b v="1"/>
    <s v="Inherited"/>
    <s v="Male"/>
    <n v="151.18"/>
    <n v="36.299999999999997"/>
    <n v="30.1"/>
  </r>
  <r>
    <x v="179"/>
    <n v="4900"/>
    <s v="Healthcare"/>
    <x v="559"/>
    <x v="8"/>
    <s v="Healthcare"/>
    <s v="Switzerland"/>
    <n v="0"/>
    <b v="1"/>
    <s v="Self Made"/>
    <s v="Male"/>
    <n v="99.55"/>
    <n v="59.6"/>
    <n v="28.8"/>
  </r>
  <r>
    <x v="179"/>
    <n v="4900"/>
    <s v="Food &amp; Beverage"/>
    <x v="560"/>
    <x v="6"/>
    <s v="Food &amp; Beverage"/>
    <s v="Canada"/>
    <s v="Saputo"/>
    <b v="0"/>
    <s v="Inherited"/>
    <s v="Male"/>
    <n v="116.76"/>
    <n v="68.900000000000006"/>
    <n v="24.5"/>
  </r>
  <r>
    <x v="179"/>
    <n v="4900"/>
    <s v="Automotive"/>
    <x v="561"/>
    <x v="1"/>
    <s v="Automotive"/>
    <s v="United States"/>
    <n v="0"/>
    <b v="0"/>
    <s v="Inherited"/>
    <s v="Male"/>
    <n v="117.24"/>
    <n v="88.2"/>
    <n v="36.6"/>
  </r>
  <r>
    <x v="179"/>
    <n v="4900"/>
    <s v="Sports"/>
    <x v="562"/>
    <x v="1"/>
    <s v="Sports"/>
    <s v="United States"/>
    <n v="0"/>
    <b v="1"/>
    <s v="Inherited"/>
    <s v="Male"/>
    <n v="117.24"/>
    <n v="88.2"/>
    <n v="36.6"/>
  </r>
  <r>
    <x v="179"/>
    <n v="4900"/>
    <s v="Diversified"/>
    <x v="563"/>
    <x v="15"/>
    <s v="Diversified"/>
    <s v="Indonesia"/>
    <n v="0"/>
    <b v="1"/>
    <s v="Self Made"/>
    <s v="Male"/>
    <n v="151.18"/>
    <n v="36.299999999999997"/>
    <n v="30.1"/>
  </r>
  <r>
    <x v="179"/>
    <n v="4900"/>
    <s v="Energy"/>
    <x v="564"/>
    <x v="1"/>
    <s v="Energy"/>
    <s v="United States"/>
    <n v="0"/>
    <b v="1"/>
    <s v="Inherited"/>
    <s v="Male"/>
    <n v="117.24"/>
    <n v="88.2"/>
    <n v="36.6"/>
  </r>
  <r>
    <x v="179"/>
    <n v="4900"/>
    <s v="Fashion &amp; Retail"/>
    <x v="565"/>
    <x v="5"/>
    <s v="Fashion &amp; Retail"/>
    <s v="China"/>
    <n v="0"/>
    <b v="1"/>
    <s v="Self Made"/>
    <s v="Male"/>
    <n v="125.08"/>
    <n v="50.6"/>
    <n v="59.2"/>
  </r>
  <r>
    <x v="180"/>
    <n v="4800"/>
    <s v="Fashion &amp; Retail"/>
    <x v="566"/>
    <x v="13"/>
    <s v="Fashion &amp; Retail"/>
    <s v="United Kingdom"/>
    <n v="0"/>
    <b v="1"/>
    <s v="Inherited"/>
    <s v="Male"/>
    <n v="119.62"/>
    <n v="60"/>
    <n v="30.6"/>
  </r>
  <r>
    <x v="180"/>
    <n v="4800"/>
    <s v="Fashion &amp; Retail"/>
    <x v="567"/>
    <x v="42"/>
    <s v="Fashion &amp; Retail"/>
    <s v="Poland"/>
    <n v="0"/>
    <b v="1"/>
    <s v="Inherited"/>
    <s v="Male"/>
    <n v="114.11"/>
    <n v="67.8"/>
    <n v="40.799999999999997"/>
  </r>
  <r>
    <x v="180"/>
    <n v="4800"/>
    <s v="Healthcare"/>
    <x v="568"/>
    <x v="7"/>
    <s v="Healthcare"/>
    <s v="Germany"/>
    <n v="0"/>
    <b v="1"/>
    <s v="Inherited"/>
    <s v="Male"/>
    <n v="112.85"/>
    <n v="70.2"/>
    <n v="48.8"/>
  </r>
  <r>
    <x v="180"/>
    <n v="4800"/>
    <s v="Fashion &amp; Retail"/>
    <x v="569"/>
    <x v="1"/>
    <s v="Fashion &amp; Retail"/>
    <s v="United States"/>
    <s v="Pilot Flying J"/>
    <b v="0"/>
    <s v="Inherited"/>
    <s v="Male"/>
    <n v="117.24"/>
    <n v="88.2"/>
    <n v="36.6"/>
  </r>
  <r>
    <x v="180"/>
    <n v="4800"/>
    <s v="Manufacturing"/>
    <x v="570"/>
    <x v="1"/>
    <s v="Manufacturing"/>
    <s v="United States"/>
    <n v="0"/>
    <b v="0"/>
    <s v="Inherited"/>
    <s v="Male"/>
    <n v="117.24"/>
    <n v="88.2"/>
    <n v="36.6"/>
  </r>
  <r>
    <x v="180"/>
    <n v="4800"/>
    <s v="Manufacturing"/>
    <x v="571"/>
    <x v="1"/>
    <s v="Manufacturing"/>
    <s v="United States"/>
    <n v="0"/>
    <b v="0"/>
    <s v="Inherited"/>
    <s v="Male"/>
    <n v="117.24"/>
    <n v="88.2"/>
    <n v="36.6"/>
  </r>
  <r>
    <x v="180"/>
    <n v="4800"/>
    <s v="Manufacturing"/>
    <x v="572"/>
    <x v="1"/>
    <s v="Manufacturing"/>
    <s v="United States"/>
    <n v="0"/>
    <b v="0"/>
    <s v="Inherited"/>
    <s v="Female"/>
    <n v="117.24"/>
    <n v="88.2"/>
    <n v="36.6"/>
  </r>
  <r>
    <x v="180"/>
    <n v="4800"/>
    <s v="Technology"/>
    <x v="573"/>
    <x v="1"/>
    <s v="Technology"/>
    <s v="United States"/>
    <s v="Khosla Ventures"/>
    <b v="1"/>
    <s v="Self Made"/>
    <s v="Male"/>
    <n v="117.24"/>
    <n v="88.2"/>
    <n v="36.6"/>
  </r>
  <r>
    <x v="180"/>
    <n v="4800"/>
    <s v="Technology"/>
    <x v="574"/>
    <x v="1"/>
    <s v="Technology"/>
    <s v="United States"/>
    <n v="0"/>
    <b v="1"/>
    <s v="Inherited"/>
    <s v="Female"/>
    <n v="117.24"/>
    <n v="88.2"/>
    <n v="36.6"/>
  </r>
  <r>
    <x v="180"/>
    <n v="4800"/>
    <s v="Manufacturing"/>
    <x v="575"/>
    <x v="1"/>
    <s v="Manufacturing"/>
    <s v="United States"/>
    <n v="0"/>
    <b v="0"/>
    <s v="Inherited"/>
    <s v="Female"/>
    <n v="117.24"/>
    <n v="88.2"/>
    <n v="36.6"/>
  </r>
  <r>
    <x v="180"/>
    <n v="4800"/>
    <s v="Healthcare"/>
    <x v="576"/>
    <x v="3"/>
    <s v="Healthcare"/>
    <s v="India"/>
    <n v="0"/>
    <b v="0"/>
    <s v="Inherited"/>
    <s v="Male"/>
    <n v="180.44"/>
    <n v="28.1"/>
    <n v="49.7"/>
  </r>
  <r>
    <x v="180"/>
    <n v="4800"/>
    <s v="Manufacturing"/>
    <x v="577"/>
    <x v="10"/>
    <s v="Manufacturing"/>
    <s v="Germany"/>
    <n v="0"/>
    <b v="1"/>
    <s v="Self Made"/>
    <s v="Male"/>
    <n v="67918.350000000049"/>
    <n v="38912.799999999901"/>
    <n v="22786.699999999961"/>
  </r>
  <r>
    <x v="180"/>
    <n v="4800"/>
    <s v="Finance &amp; Investments"/>
    <x v="578"/>
    <x v="5"/>
    <s v="Finance &amp; Investments"/>
    <s v="China"/>
    <n v="0"/>
    <b v="1"/>
    <s v="Inherited"/>
    <s v="Male"/>
    <n v="125.08"/>
    <n v="50.6"/>
    <n v="59.2"/>
  </r>
  <r>
    <x v="181"/>
    <n v="4700"/>
    <s v="Diversified"/>
    <x v="579"/>
    <x v="50"/>
    <s v="Diversified"/>
    <s v="Portugal"/>
    <n v="0"/>
    <b v="0"/>
    <s v="E"/>
    <s v="Female"/>
    <n v="110.62"/>
    <n v="63.9"/>
    <n v="39.799999999999997"/>
  </r>
  <r>
    <x v="181"/>
    <n v="4700"/>
    <s v="Sports"/>
    <x v="580"/>
    <x v="1"/>
    <s v="Sports"/>
    <s v="United States"/>
    <n v="0"/>
    <b v="0"/>
    <s v="Inherited"/>
    <s v="Female"/>
    <n v="117.24"/>
    <n v="88.2"/>
    <n v="36.6"/>
  </r>
  <r>
    <x v="181"/>
    <n v="4700"/>
    <s v="Technology"/>
    <x v="581"/>
    <x v="35"/>
    <s v="Technology"/>
    <s v="Singapore"/>
    <n v="0"/>
    <b v="1"/>
    <s v="Inherited"/>
    <s v="Male"/>
    <n v="68271.290000000052"/>
    <n v="39115.499999999898"/>
    <n v="22922.299999999959"/>
  </r>
  <r>
    <x v="181"/>
    <n v="4700"/>
    <s v="Manufacturing"/>
    <x v="582"/>
    <x v="47"/>
    <s v="Manufacturing"/>
    <s v="Turkey"/>
    <n v="0"/>
    <b v="1"/>
    <s v="Inherited"/>
    <s v="Male"/>
    <n v="234.44"/>
    <n v="23.9"/>
    <n v="42.3"/>
  </r>
  <r>
    <x v="181"/>
    <n v="4700"/>
    <s v="Finance &amp; Investments"/>
    <x v="583"/>
    <x v="30"/>
    <s v="Finance &amp; Investments"/>
    <s v="Brazil"/>
    <n v="0"/>
    <b v="1"/>
    <s v="Self Made"/>
    <s v="Male"/>
    <n v="167.4"/>
    <n v="51.3"/>
    <n v="65.099999999999994"/>
  </r>
  <r>
    <x v="181"/>
    <n v="4700"/>
    <s v="Real Estate"/>
    <x v="584"/>
    <x v="6"/>
    <s v="Real Estate"/>
    <s v="Canada"/>
    <s v="Orlando Corporation"/>
    <b v="0"/>
    <s v="Inherited"/>
    <s v="Male"/>
    <n v="116.76"/>
    <n v="68.900000000000006"/>
    <n v="24.5"/>
  </r>
  <r>
    <x v="181"/>
    <n v="4700"/>
    <s v="Technology"/>
    <x v="585"/>
    <x v="32"/>
    <s v="Technology"/>
    <s v="South Korea"/>
    <n v="0"/>
    <b v="0"/>
    <s v="Self Made"/>
    <s v="Female"/>
    <n v="115.16"/>
    <n v="94.3"/>
    <n v="33.200000000000003"/>
  </r>
  <r>
    <x v="181"/>
    <n v="4700"/>
    <s v="Manufacturing"/>
    <x v="586"/>
    <x v="5"/>
    <s v="Manufacturing"/>
    <s v="China"/>
    <n v="0"/>
    <b v="1"/>
    <s v="Inherited"/>
    <s v="Male"/>
    <n v="125.08"/>
    <n v="50.6"/>
    <n v="59.2"/>
  </r>
  <r>
    <x v="181"/>
    <n v="4700"/>
    <s v="Media &amp; Entertainment"/>
    <x v="587"/>
    <x v="1"/>
    <s v="Media &amp; Entertainment"/>
    <s v="United States"/>
    <n v="0"/>
    <b v="1"/>
    <s v="Inherited"/>
    <s v="Male"/>
    <n v="117.24"/>
    <n v="88.2"/>
    <n v="36.6"/>
  </r>
  <r>
    <x v="181"/>
    <n v="4700"/>
    <s v="Diversified"/>
    <x v="588"/>
    <x v="5"/>
    <s v="Diversified"/>
    <s v="China"/>
    <n v="0"/>
    <b v="1"/>
    <s v="Inherited"/>
    <s v="Male"/>
    <n v="125.08"/>
    <n v="50.6"/>
    <n v="59.2"/>
  </r>
  <r>
    <x v="181"/>
    <n v="4700"/>
    <s v="Media &amp; Entertainment"/>
    <x v="589"/>
    <x v="1"/>
    <s v="Media &amp; Entertainment"/>
    <s v="United States"/>
    <n v="0"/>
    <b v="1"/>
    <s v="Self Made"/>
    <s v="Male"/>
    <n v="117.24"/>
    <n v="88.2"/>
    <n v="36.6"/>
  </r>
  <r>
    <x v="182"/>
    <n v="4600"/>
    <s v="Food &amp; Beverage"/>
    <x v="590"/>
    <x v="1"/>
    <s v="Food &amp; Beverage"/>
    <s v="United States"/>
    <n v="0"/>
    <b v="1"/>
    <s v="Inherited"/>
    <s v="Male"/>
    <n v="117.24"/>
    <n v="88.2"/>
    <n v="36.6"/>
  </r>
  <r>
    <x v="182"/>
    <n v="4600"/>
    <s v="Media &amp; Entertainment"/>
    <x v="591"/>
    <x v="1"/>
    <s v="Media &amp; Entertainment"/>
    <s v="United States"/>
    <s v="Dallas Mavericks"/>
    <b v="1"/>
    <s v="Self Made"/>
    <s v="Male"/>
    <n v="117.24"/>
    <n v="88.2"/>
    <n v="36.6"/>
  </r>
  <r>
    <x v="182"/>
    <n v="4600"/>
    <s v="Media &amp; Entertainment"/>
    <x v="592"/>
    <x v="1"/>
    <s v="Media &amp; Entertainment"/>
    <s v="United States"/>
    <s v="Cablevision Systems Corp."/>
    <b v="1"/>
    <s v="Self Made"/>
    <s v="Male"/>
    <n v="117.24"/>
    <n v="88.2"/>
    <n v="36.6"/>
  </r>
  <r>
    <x v="182"/>
    <n v="4600"/>
    <s v="Technology"/>
    <x v="593"/>
    <x v="1"/>
    <s v="Technology"/>
    <s v="United States"/>
    <s v="Twitter"/>
    <b v="1"/>
    <s v="Self Made"/>
    <s v="Male"/>
    <n v="117.24"/>
    <n v="88.2"/>
    <n v="36.6"/>
  </r>
  <r>
    <x v="182"/>
    <n v="4600"/>
    <s v="Energy"/>
    <x v="594"/>
    <x v="5"/>
    <s v="Energy"/>
    <s v="China"/>
    <n v="0"/>
    <b v="1"/>
    <s v="Self Made"/>
    <s v="Female"/>
    <n v="125.08"/>
    <n v="50.6"/>
    <n v="59.2"/>
  </r>
  <r>
    <x v="182"/>
    <n v="4600"/>
    <s v="Metals &amp; Mining"/>
    <x v="595"/>
    <x v="51"/>
    <s v="Metals &amp; Mining"/>
    <s v="Kazakhstan"/>
    <n v="0"/>
    <b v="1"/>
    <s v="Self Made"/>
    <s v="Male"/>
    <n v="182.75"/>
    <n v="61.7"/>
    <n v="28.4"/>
  </r>
  <r>
    <x v="182"/>
    <n v="4600"/>
    <s v="Finance &amp; Investments"/>
    <x v="596"/>
    <x v="35"/>
    <s v="Finance &amp; Investments"/>
    <s v="Taiwan"/>
    <n v="0"/>
    <b v="0"/>
    <s v="Self Made"/>
    <s v="Male"/>
    <n v="70166.480000000083"/>
    <n v="40096.599999999882"/>
    <n v="23512.999999999953"/>
  </r>
  <r>
    <x v="182"/>
    <n v="4600"/>
    <s v="Fashion &amp; Retail"/>
    <x v="597"/>
    <x v="1"/>
    <s v="Fashion &amp; Retail"/>
    <s v="United States"/>
    <n v="0"/>
    <b v="0"/>
    <s v="Self Made"/>
    <s v="Male"/>
    <n v="117.24"/>
    <n v="88.2"/>
    <n v="36.6"/>
  </r>
  <r>
    <x v="182"/>
    <n v="4600"/>
    <s v="Manufacturing"/>
    <x v="598"/>
    <x v="5"/>
    <s v="Manufacturing"/>
    <s v="China"/>
    <n v="0"/>
    <b v="1"/>
    <s v="Self Made"/>
    <s v="Male"/>
    <n v="125.08"/>
    <n v="50.6"/>
    <n v="59.2"/>
  </r>
  <r>
    <x v="182"/>
    <n v="4600"/>
    <s v="Media &amp; Entertainment"/>
    <x v="599"/>
    <x v="25"/>
    <s v="Media &amp; Entertainment"/>
    <s v="Singapore"/>
    <n v="0"/>
    <b v="1"/>
    <s v="Self Made"/>
    <s v="Male"/>
    <n v="114.41"/>
    <n v="84.8"/>
    <n v="21"/>
  </r>
  <r>
    <x v="182"/>
    <n v="4600"/>
    <s v="Telecom"/>
    <x v="600"/>
    <x v="10"/>
    <s v="Telecom"/>
    <s v="Hong Kong"/>
    <n v="0"/>
    <b v="0"/>
    <s v="Self Made"/>
    <s v="Male"/>
    <n v="70523.210000000094"/>
    <n v="40320.199999999881"/>
    <n v="23629.799999999952"/>
  </r>
  <r>
    <x v="182"/>
    <n v="4600"/>
    <s v="Fashion &amp; Retail"/>
    <x v="601"/>
    <x v="1"/>
    <s v="Fashion &amp; Retail"/>
    <s v="United States"/>
    <n v="0"/>
    <b v="0"/>
    <s v="Split Family FortInheritedne"/>
    <s v="Male"/>
    <n v="117.24"/>
    <n v="88.2"/>
    <n v="36.6"/>
  </r>
  <r>
    <x v="182"/>
    <n v="4600"/>
    <s v="Fashion &amp; Retail"/>
    <x v="602"/>
    <x v="1"/>
    <s v="Fashion &amp; Retail"/>
    <s v="United States"/>
    <n v="0"/>
    <b v="0"/>
    <s v="Split Family FortInheritedne"/>
    <s v="Male"/>
    <n v="117.24"/>
    <n v="88.2"/>
    <n v="36.6"/>
  </r>
  <r>
    <x v="182"/>
    <n v="4600"/>
    <s v="Fashion &amp; Retail"/>
    <x v="603"/>
    <x v="1"/>
    <s v="Fashion &amp; Retail"/>
    <s v="United States"/>
    <n v="0"/>
    <b v="0"/>
    <s v="Split Family FortInheritedne"/>
    <s v="Male"/>
    <n v="117.24"/>
    <n v="88.2"/>
    <n v="36.6"/>
  </r>
  <r>
    <x v="182"/>
    <n v="4600"/>
    <s v="Food &amp; Beverage"/>
    <x v="604"/>
    <x v="52"/>
    <s v="Food &amp; Beverage"/>
    <s v="Algeria"/>
    <n v="0"/>
    <b v="1"/>
    <s v="Self Made"/>
    <s v="Male"/>
    <n v="151.36000000000001"/>
    <n v="51.4"/>
    <n v="66.099999999999994"/>
  </r>
  <r>
    <x v="182"/>
    <n v="4600"/>
    <s v="Logistics"/>
    <x v="605"/>
    <x v="1"/>
    <s v="Logistics"/>
    <s v="United States"/>
    <s v="FedEx Corp."/>
    <b v="1"/>
    <s v="Self Made"/>
    <s v="Male"/>
    <n v="117.24"/>
    <n v="88.2"/>
    <n v="36.6"/>
  </r>
  <r>
    <x v="182"/>
    <n v="4600"/>
    <s v="Finance &amp; Investments"/>
    <x v="606"/>
    <x v="1"/>
    <s v="Finance &amp; Investments"/>
    <s v="United States"/>
    <n v="0"/>
    <b v="1"/>
    <s v="Inherited"/>
    <s v="Male"/>
    <n v="117.24"/>
    <n v="88.2"/>
    <n v="36.6"/>
  </r>
  <r>
    <x v="182"/>
    <n v="4600"/>
    <s v="Manufacturing"/>
    <x v="607"/>
    <x v="7"/>
    <s v="Manufacturing"/>
    <s v="Germany"/>
    <n v="0"/>
    <b v="0"/>
    <s v="Self Made"/>
    <s v="Male"/>
    <n v="112.85"/>
    <n v="70.2"/>
    <n v="48.8"/>
  </r>
  <r>
    <x v="182"/>
    <n v="4600"/>
    <s v="Food &amp; Beverage"/>
    <x v="608"/>
    <x v="1"/>
    <s v="Food &amp; Beverage"/>
    <s v="United States"/>
    <n v="0"/>
    <b v="1"/>
    <s v="Inherited"/>
    <s v="Male"/>
    <n v="117.24"/>
    <n v="88.2"/>
    <n v="36.6"/>
  </r>
  <r>
    <x v="182"/>
    <n v="4600"/>
    <s v="Healthcare"/>
    <x v="609"/>
    <x v="5"/>
    <s v="Healthcare"/>
    <s v="China"/>
    <n v="0"/>
    <b v="1"/>
    <s v="N"/>
    <s v="Male"/>
    <n v="125.08"/>
    <n v="50.6"/>
    <n v="59.2"/>
  </r>
  <r>
    <x v="183"/>
    <n v="4500"/>
    <s v="Food &amp; Beverage"/>
    <x v="610"/>
    <x v="2"/>
    <s v="Food &amp; Beverage"/>
    <s v="Mexico"/>
    <n v="0"/>
    <b v="0"/>
    <s v="Inherited"/>
    <s v="Male"/>
    <n v="141.54"/>
    <n v="40.200000000000003"/>
    <n v="55.1"/>
  </r>
  <r>
    <x v="183"/>
    <n v="4500"/>
    <s v="Technology"/>
    <x v="611"/>
    <x v="7"/>
    <s v="Technology"/>
    <s v="Germany"/>
    <n v="0"/>
    <b v="1"/>
    <s v="Self Made"/>
    <s v="Male"/>
    <n v="112.85"/>
    <n v="70.2"/>
    <n v="48.8"/>
  </r>
  <r>
    <x v="183"/>
    <n v="4500"/>
    <s v="Technology"/>
    <x v="612"/>
    <x v="5"/>
    <s v="Technology"/>
    <s v="China"/>
    <n v="0"/>
    <b v="1"/>
    <s v="Self Made"/>
    <s v="Male"/>
    <n v="125.08"/>
    <n v="50.6"/>
    <n v="59.2"/>
  </r>
  <r>
    <x v="183"/>
    <n v="4500"/>
    <s v="Technology"/>
    <x v="613"/>
    <x v="1"/>
    <s v="Technology"/>
    <s v="United States"/>
    <n v="0"/>
    <b v="1"/>
    <s v="Inherited"/>
    <s v="Male"/>
    <n v="117.24"/>
    <n v="88.2"/>
    <n v="36.6"/>
  </r>
  <r>
    <x v="183"/>
    <n v="4500"/>
    <s v="Food &amp; Beverage"/>
    <x v="614"/>
    <x v="8"/>
    <s v="Food &amp; Beverage"/>
    <s v="Germany"/>
    <n v="0"/>
    <b v="0"/>
    <s v="Self Made"/>
    <s v="Male"/>
    <n v="99.55"/>
    <n v="59.6"/>
    <n v="28.8"/>
  </r>
  <r>
    <x v="183"/>
    <n v="4500"/>
    <s v="Technology"/>
    <x v="615"/>
    <x v="3"/>
    <s v="Technology"/>
    <s v="India"/>
    <n v="0"/>
    <b v="1"/>
    <s v="Inherited"/>
    <s v="Male"/>
    <n v="180.44"/>
    <n v="28.1"/>
    <n v="49.7"/>
  </r>
  <r>
    <x v="183"/>
    <n v="4500"/>
    <s v="Fashion &amp; Retail"/>
    <x v="616"/>
    <x v="36"/>
    <s v="Fashion &amp; Retail"/>
    <s v="Norway"/>
    <n v="0"/>
    <b v="0"/>
    <s v="Self Made"/>
    <s v="Male"/>
    <n v="120.27"/>
    <n v="82"/>
    <n v="36.200000000000003"/>
  </r>
  <r>
    <x v="183"/>
    <n v="4500"/>
    <s v="Finance &amp; Investments"/>
    <x v="617"/>
    <x v="1"/>
    <s v="Finance &amp; Investments"/>
    <s v="United States"/>
    <n v="0"/>
    <b v="1"/>
    <s v="Self Made"/>
    <s v="Male"/>
    <n v="117.24"/>
    <n v="88.2"/>
    <n v="36.6"/>
  </r>
  <r>
    <x v="183"/>
    <n v="4500"/>
    <s v="Real Estate"/>
    <x v="618"/>
    <x v="16"/>
    <s v="Real Estate"/>
    <s v="United Arab Emirates"/>
    <n v="0"/>
    <b v="1"/>
    <s v="Inherited"/>
    <s v="Male"/>
    <n v="114.52"/>
    <n v="36.799999999999997"/>
    <n v="15.9"/>
  </r>
  <r>
    <x v="183"/>
    <n v="4500"/>
    <s v="Finance &amp; Investments"/>
    <x v="619"/>
    <x v="30"/>
    <s v="Finance &amp; Investments"/>
    <s v="Colombia"/>
    <n v="0"/>
    <b v="1"/>
    <s v="Self Made"/>
    <s v="Male"/>
    <n v="167.4"/>
    <n v="51.3"/>
    <n v="65.099999999999994"/>
  </r>
  <r>
    <x v="183"/>
    <n v="4500"/>
    <s v="Manufacturing"/>
    <x v="620"/>
    <x v="5"/>
    <s v="Manufacturing"/>
    <s v="China"/>
    <n v="0"/>
    <b v="1"/>
    <s v="Self Made"/>
    <s v="Male"/>
    <n v="125.08"/>
    <n v="50.6"/>
    <n v="59.2"/>
  </r>
  <r>
    <x v="183"/>
    <n v="4500"/>
    <s v="Diversified"/>
    <x v="621"/>
    <x v="35"/>
    <s v="Diversified"/>
    <s v="Taiwan"/>
    <n v="0"/>
    <b v="0"/>
    <s v="Self Made"/>
    <s v="Male"/>
    <n v="73037.150000000154"/>
    <n v="41667.399999999849"/>
    <n v="24514.699999999939"/>
  </r>
  <r>
    <x v="183"/>
    <n v="4500"/>
    <s v="Manufacturing"/>
    <x v="622"/>
    <x v="5"/>
    <s v="Manufacturing"/>
    <s v="China"/>
    <n v="0"/>
    <b v="1"/>
    <s v="Self Made"/>
    <s v="Male"/>
    <n v="125.08"/>
    <n v="50.6"/>
    <n v="59.2"/>
  </r>
  <r>
    <x v="184"/>
    <n v="4400"/>
    <s v="Healthcare"/>
    <x v="623"/>
    <x v="1"/>
    <s v="Healthcare"/>
    <s v="France"/>
    <n v="0"/>
    <b v="1"/>
    <s v="Self Made"/>
    <s v="Male"/>
    <n v="117.24"/>
    <n v="88.2"/>
    <n v="36.6"/>
  </r>
  <r>
    <x v="184"/>
    <n v="4400"/>
    <s v="Technology"/>
    <x v="624"/>
    <x v="1"/>
    <s v="Technology"/>
    <s v="United States"/>
    <n v="0"/>
    <b v="0"/>
    <s v="Inherited"/>
    <s v="Female"/>
    <n v="117.24"/>
    <n v="88.2"/>
    <n v="36.6"/>
  </r>
  <r>
    <x v="184"/>
    <n v="4400"/>
    <s v="Manufacturing"/>
    <x v="625"/>
    <x v="1"/>
    <s v="Manufacturing"/>
    <s v="United States"/>
    <n v="0"/>
    <b v="1"/>
    <s v="Inherited"/>
    <s v="Male"/>
    <n v="117.24"/>
    <n v="88.2"/>
    <n v="36.6"/>
  </r>
  <r>
    <x v="184"/>
    <n v="4400"/>
    <s v="Service"/>
    <x v="626"/>
    <x v="1"/>
    <s v="Service"/>
    <s v="United States"/>
    <n v="0"/>
    <b v="1"/>
    <s v="Inherited"/>
    <s v="Male"/>
    <n v="117.24"/>
    <n v="88.2"/>
    <n v="36.6"/>
  </r>
  <r>
    <x v="184"/>
    <n v="4400"/>
    <s v="Construction &amp; Engineering"/>
    <x v="627"/>
    <x v="4"/>
    <s v="Construction &amp; Engineering"/>
    <s v="Spain"/>
    <n v="0"/>
    <b v="0"/>
    <s v="Inherited"/>
    <s v="Male"/>
    <n v="110.96"/>
    <n v="88.9"/>
    <n v="47"/>
  </r>
  <r>
    <x v="184"/>
    <n v="4400"/>
    <s v="Healthcare"/>
    <x v="628"/>
    <x v="8"/>
    <s v="Healthcare"/>
    <s v="Switzerland"/>
    <n v="0"/>
    <b v="1"/>
    <s v="Self Made"/>
    <s v="Male"/>
    <n v="99.55"/>
    <n v="59.6"/>
    <n v="28.8"/>
  </r>
  <r>
    <x v="184"/>
    <n v="4400"/>
    <s v="Fashion &amp; Retail"/>
    <x v="629"/>
    <x v="7"/>
    <s v="Fashion &amp; Retail"/>
    <s v="Germany"/>
    <n v="0"/>
    <b v="0"/>
    <s v="E"/>
    <s v="Male"/>
    <n v="112.85"/>
    <n v="70.2"/>
    <n v="48.8"/>
  </r>
  <r>
    <x v="184"/>
    <n v="4400"/>
    <s v="Real Estate"/>
    <x v="630"/>
    <x v="3"/>
    <s v="Real Estate"/>
    <s v="India"/>
    <n v="0"/>
    <b v="1"/>
    <s v="Self Made"/>
    <s v="Male"/>
    <n v="180.44"/>
    <n v="28.1"/>
    <n v="49.7"/>
  </r>
  <r>
    <x v="184"/>
    <n v="4400"/>
    <s v="Sports"/>
    <x v="631"/>
    <x v="1"/>
    <s v="Sports"/>
    <s v="United States"/>
    <n v="0"/>
    <b v="0"/>
    <s v="Inherited"/>
    <s v="Male"/>
    <n v="117.24"/>
    <n v="88.2"/>
    <n v="36.6"/>
  </r>
  <r>
    <x v="184"/>
    <n v="4400"/>
    <s v="Finance &amp; Investments"/>
    <x v="632"/>
    <x v="1"/>
    <s v="Finance &amp; Investments"/>
    <s v="United States"/>
    <s v="Morningstar Inc."/>
    <b v="1"/>
    <s v="Self Made"/>
    <s v="Male"/>
    <n v="117.24"/>
    <n v="88.2"/>
    <n v="36.6"/>
  </r>
  <r>
    <x v="184"/>
    <n v="4400"/>
    <s v="Manufacturing"/>
    <x v="633"/>
    <x v="5"/>
    <s v="Manufacturing"/>
    <s v="China"/>
    <n v="0"/>
    <b v="1"/>
    <s v="Self Made"/>
    <s v="Male"/>
    <n v="125.08"/>
    <n v="50.6"/>
    <n v="59.2"/>
  </r>
  <r>
    <x v="184"/>
    <n v="4400"/>
    <s v="Metals &amp; Mining"/>
    <x v="634"/>
    <x v="17"/>
    <s v="Metals &amp; Mining"/>
    <s v="Russia"/>
    <n v="0"/>
    <b v="1"/>
    <s v="Inherited"/>
    <s v="Male"/>
    <n v="180.75"/>
    <n v="81.900000000000006"/>
    <n v="46.2"/>
  </r>
  <r>
    <x v="185"/>
    <n v="4300"/>
    <s v="Telecom"/>
    <x v="635"/>
    <x v="8"/>
    <s v="Telecom"/>
    <s v="France"/>
    <n v="0"/>
    <b v="1"/>
    <s v="Self Made"/>
    <s v="Male"/>
    <n v="99.55"/>
    <n v="59.6"/>
    <n v="28.8"/>
  </r>
  <r>
    <x v="185"/>
    <n v="4300"/>
    <s v="Finance &amp; Investments"/>
    <x v="636"/>
    <x v="1"/>
    <s v="Finance &amp; Investments"/>
    <s v="United States"/>
    <n v="0"/>
    <b v="1"/>
    <s v="Inherited"/>
    <s v="Male"/>
    <n v="117.24"/>
    <n v="88.2"/>
    <n v="36.6"/>
  </r>
  <r>
    <x v="185"/>
    <n v="4300"/>
    <s v="Finance &amp; Investments"/>
    <x v="637"/>
    <x v="4"/>
    <s v="Finance &amp; Investments"/>
    <s v="Venezuela"/>
    <n v="0"/>
    <b v="1"/>
    <s v="Inherited"/>
    <s v="Male"/>
    <n v="110.96"/>
    <n v="88.9"/>
    <n v="47"/>
  </r>
  <r>
    <x v="185"/>
    <n v="4300"/>
    <s v="Finance &amp; Investments"/>
    <x v="638"/>
    <x v="1"/>
    <s v="Finance &amp; Investments"/>
    <s v="United States"/>
    <n v="0"/>
    <b v="1"/>
    <s v="Inherited"/>
    <s v="Male"/>
    <n v="117.24"/>
    <n v="88.2"/>
    <n v="36.6"/>
  </r>
  <r>
    <x v="185"/>
    <n v="4300"/>
    <s v="Healthcare"/>
    <x v="639"/>
    <x v="5"/>
    <s v="Healthcare"/>
    <s v="China"/>
    <n v="0"/>
    <b v="1"/>
    <s v="Inherited"/>
    <s v="Male"/>
    <n v="125.08"/>
    <n v="50.6"/>
    <n v="59.2"/>
  </r>
  <r>
    <x v="185"/>
    <n v="4300"/>
    <s v="Logistics"/>
    <x v="640"/>
    <x v="1"/>
    <s v="Logistics"/>
    <s v="United States"/>
    <n v="0"/>
    <b v="1"/>
    <s v="Self Made"/>
    <s v="Female"/>
    <n v="117.24"/>
    <n v="88.2"/>
    <n v="36.6"/>
  </r>
  <r>
    <x v="185"/>
    <n v="4300"/>
    <s v="Food &amp; Beverage"/>
    <x v="641"/>
    <x v="1"/>
    <s v="Food &amp; Beverage"/>
    <s v="United States"/>
    <n v="0"/>
    <b v="1"/>
    <s v="Self Made"/>
    <s v="Female"/>
    <n v="117.24"/>
    <n v="88.2"/>
    <n v="36.6"/>
  </r>
  <r>
    <x v="185"/>
    <n v="4300"/>
    <s v="Diversified"/>
    <x v="642"/>
    <x v="6"/>
    <s v="Diversified"/>
    <s v="Canada"/>
    <s v="Katz Group"/>
    <b v="1"/>
    <s v="Self Made"/>
    <s v="Male"/>
    <n v="116.76"/>
    <n v="68.900000000000006"/>
    <n v="24.5"/>
  </r>
  <r>
    <x v="185"/>
    <n v="4300"/>
    <s v="Metals &amp; Mining"/>
    <x v="643"/>
    <x v="17"/>
    <s v="Metals &amp; Mining"/>
    <s v="Russia"/>
    <n v="0"/>
    <b v="1"/>
    <s v="Inherited"/>
    <s v="Male"/>
    <n v="180.75"/>
    <n v="81.900000000000006"/>
    <n v="46.2"/>
  </r>
  <r>
    <x v="185"/>
    <n v="4300"/>
    <s v="Finance &amp; Investments"/>
    <x v="644"/>
    <x v="51"/>
    <s v="Finance &amp; Investments"/>
    <s v="Kazakhstan"/>
    <n v="0"/>
    <b v="1"/>
    <s v="Inherited"/>
    <s v="Male"/>
    <n v="182.75"/>
    <n v="61.7"/>
    <n v="28.4"/>
  </r>
  <r>
    <x v="185"/>
    <n v="4300"/>
    <s v="Finance &amp; Investments"/>
    <x v="645"/>
    <x v="51"/>
    <s v="Finance &amp; Investments"/>
    <s v="Kazakhstan"/>
    <n v="0"/>
    <b v="0"/>
    <s v="Inherited"/>
    <s v="Female"/>
    <n v="182.75"/>
    <n v="61.7"/>
    <n v="28.4"/>
  </r>
  <r>
    <x v="185"/>
    <n v="4300"/>
    <s v="Real Estate"/>
    <x v="646"/>
    <x v="22"/>
    <s v="Real Estate"/>
    <s v="United Kingdom"/>
    <n v="0"/>
    <b v="1"/>
    <s v="Split Family FortInheritedne"/>
    <s v="Male"/>
    <n v="76142.860000000233"/>
    <n v="43452.599999999809"/>
    <n v="25482.099999999929"/>
  </r>
  <r>
    <x v="185"/>
    <n v="4300"/>
    <s v="Real Estate"/>
    <x v="647"/>
    <x v="22"/>
    <s v="Real Estate"/>
    <s v="United Kingdom"/>
    <n v="0"/>
    <b v="1"/>
    <s v="Split Family FortInheritedne"/>
    <s v="Male"/>
    <n v="76032.810000000245"/>
    <n v="43386.999999999811"/>
    <n v="25421.399999999932"/>
  </r>
  <r>
    <x v="185"/>
    <n v="4300"/>
    <s v="Food &amp; Beverage"/>
    <x v="648"/>
    <x v="1"/>
    <s v="Food &amp; Beverage"/>
    <s v="United States"/>
    <n v="0"/>
    <b v="0"/>
    <s v="Self Made"/>
    <s v="Female"/>
    <n v="117.24"/>
    <n v="88.2"/>
    <n v="36.6"/>
  </r>
  <r>
    <x v="185"/>
    <n v="4300"/>
    <s v="Real Estate"/>
    <x v="649"/>
    <x v="1"/>
    <s v="Real Estate"/>
    <s v="United States"/>
    <n v="0"/>
    <b v="1"/>
    <s v="Inherited"/>
    <s v="Male"/>
    <n v="117.24"/>
    <n v="88.2"/>
    <n v="36.6"/>
  </r>
  <r>
    <x v="185"/>
    <n v="4300"/>
    <s v="Diversified"/>
    <x v="650"/>
    <x v="53"/>
    <s v="Diversified"/>
    <s v="Vietnam"/>
    <n v="0"/>
    <b v="1"/>
    <s v="Self Made"/>
    <s v="Male"/>
    <n v="163.52000000000001"/>
    <n v="28.5"/>
    <n v="37.6"/>
  </r>
  <r>
    <x v="185"/>
    <n v="4300"/>
    <s v="Healthcare"/>
    <x v="651"/>
    <x v="1"/>
    <s v="Healthcare"/>
    <s v="United States"/>
    <n v="0"/>
    <b v="0"/>
    <s v="Inherited"/>
    <s v="Male"/>
    <n v="117.24"/>
    <n v="88.2"/>
    <n v="36.6"/>
  </r>
  <r>
    <x v="185"/>
    <n v="4300"/>
    <s v="Finance &amp; Investments"/>
    <x v="652"/>
    <x v="35"/>
    <s v="Finance &amp; Investments"/>
    <s v="Taiwan"/>
    <n v="0"/>
    <b v="0"/>
    <s v="Self Made"/>
    <s v="Male"/>
    <n v="76658.100000000253"/>
    <n v="43745.699999999801"/>
    <n v="25629.499999999924"/>
  </r>
  <r>
    <x v="185"/>
    <n v="4300"/>
    <s v="Finance &amp; Investments"/>
    <x v="653"/>
    <x v="35"/>
    <s v="Finance &amp; Investments"/>
    <s v="Taiwan"/>
    <n v="0"/>
    <b v="0"/>
    <s v="Self Made"/>
    <s v="Male"/>
    <n v="76548.050000000265"/>
    <n v="43680.099999999802"/>
    <n v="25568.799999999927"/>
  </r>
  <r>
    <x v="185"/>
    <n v="4300"/>
    <s v="Technology"/>
    <x v="654"/>
    <x v="5"/>
    <s v="Technology"/>
    <s v="China"/>
    <s v="DJI Technology Co."/>
    <b v="1"/>
    <s v="Self Made"/>
    <s v="Male"/>
    <n v="125.08"/>
    <n v="50.6"/>
    <n v="59.2"/>
  </r>
  <r>
    <x v="185"/>
    <n v="4300"/>
    <s v="Manufacturing"/>
    <x v="655"/>
    <x v="5"/>
    <s v="Manufacturing"/>
    <s v="China"/>
    <n v="0"/>
    <b v="1"/>
    <s v="Self Made"/>
    <s v="Male"/>
    <n v="125.08"/>
    <n v="50.6"/>
    <n v="59.2"/>
  </r>
  <r>
    <x v="185"/>
    <n v="4300"/>
    <s v="Technology"/>
    <x v="656"/>
    <x v="5"/>
    <s v="Technology"/>
    <s v="China"/>
    <n v="0"/>
    <b v="1"/>
    <s v="Self Made"/>
    <s v="Male"/>
    <n v="125.08"/>
    <n v="50.6"/>
    <n v="59.2"/>
  </r>
  <r>
    <x v="185"/>
    <n v="4300"/>
    <s v="Finance &amp; Investments"/>
    <x v="657"/>
    <x v="1"/>
    <s v="Finance &amp; Investments"/>
    <s v="United States"/>
    <n v="0"/>
    <b v="1"/>
    <s v="Inherited"/>
    <s v="Male"/>
    <n v="117.24"/>
    <n v="88.2"/>
    <n v="36.6"/>
  </r>
  <r>
    <x v="186"/>
    <n v="4200"/>
    <s v="Service"/>
    <x v="658"/>
    <x v="27"/>
    <s v="Service"/>
    <s v="Israel"/>
    <n v="0"/>
    <b v="0"/>
    <s v="Self Made"/>
    <s v="Female"/>
    <n v="108.15"/>
    <n v="63.4"/>
    <n v="25.3"/>
  </r>
  <r>
    <x v="186"/>
    <n v="4200"/>
    <s v="Finance &amp; Investments"/>
    <x v="659"/>
    <x v="54"/>
    <s v="Finance &amp; Investments"/>
    <s v="Russia"/>
    <n v="0"/>
    <b v="1"/>
    <s v="Self Made"/>
    <s v="Male"/>
    <n v="116.86"/>
    <n v="88.1"/>
    <n v="38.1"/>
  </r>
  <r>
    <x v="186"/>
    <n v="4200"/>
    <s v="Real Estate"/>
    <x v="660"/>
    <x v="5"/>
    <s v="Real Estate"/>
    <s v="China"/>
    <n v="0"/>
    <b v="1"/>
    <s v="Self Made"/>
    <s v="Female"/>
    <n v="125.08"/>
    <n v="50.6"/>
    <n v="59.2"/>
  </r>
  <r>
    <x v="186"/>
    <n v="4200"/>
    <s v="Real Estate"/>
    <x v="661"/>
    <x v="5"/>
    <s v="Real Estate"/>
    <s v="China"/>
    <n v="0"/>
    <b v="1"/>
    <s v="Inherited"/>
    <s v="Male"/>
    <n v="125.08"/>
    <n v="50.6"/>
    <n v="59.2"/>
  </r>
  <r>
    <x v="186"/>
    <n v="4200"/>
    <s v="Finance &amp; Investments"/>
    <x v="662"/>
    <x v="1"/>
    <s v="Finance &amp; Investments"/>
    <s v="United States"/>
    <n v="0"/>
    <b v="0"/>
    <s v="Inherited"/>
    <s v="Male"/>
    <n v="117.24"/>
    <n v="88.2"/>
    <n v="36.6"/>
  </r>
  <r>
    <x v="186"/>
    <n v="4200"/>
    <s v="Finance &amp; Investments"/>
    <x v="663"/>
    <x v="1"/>
    <s v="Finance &amp; Investments"/>
    <s v="United States"/>
    <s v="Franklin Resources Inc."/>
    <b v="0"/>
    <s v="Self Made"/>
    <s v="Male"/>
    <n v="117.24"/>
    <n v="88.2"/>
    <n v="36.6"/>
  </r>
  <r>
    <x v="186"/>
    <n v="4200"/>
    <s v="Energy"/>
    <x v="664"/>
    <x v="15"/>
    <s v="Energy"/>
    <s v="Indonesia"/>
    <n v="0"/>
    <b v="1"/>
    <s v="N"/>
    <s v="Female"/>
    <n v="151.18"/>
    <n v="36.299999999999997"/>
    <n v="30.1"/>
  </r>
  <r>
    <x v="186"/>
    <n v="4200"/>
    <s v="Technology"/>
    <x v="665"/>
    <x v="1"/>
    <s v="Technology"/>
    <s v="United States"/>
    <n v="0"/>
    <b v="1"/>
    <s v="Self Made"/>
    <s v="Male"/>
    <n v="117.24"/>
    <n v="88.2"/>
    <n v="36.6"/>
  </r>
  <r>
    <x v="186"/>
    <n v="4200"/>
    <s v="Finance &amp; Investments"/>
    <x v="666"/>
    <x v="0"/>
    <s v="Finance &amp; Investments"/>
    <s v="France"/>
    <n v="0"/>
    <b v="1"/>
    <s v="Inherited"/>
    <s v="Male"/>
    <n v="110.05"/>
    <n v="65.599999999999994"/>
    <n v="60.7"/>
  </r>
  <r>
    <x v="186"/>
    <n v="4200"/>
    <s v="Technology"/>
    <x v="667"/>
    <x v="1"/>
    <s v="Technology"/>
    <s v="United States"/>
    <s v="Groupon"/>
    <b v="1"/>
    <s v="Inherited"/>
    <s v="Male"/>
    <n v="117.24"/>
    <n v="88.2"/>
    <n v="36.6"/>
  </r>
  <r>
    <x v="186"/>
    <n v="4200"/>
    <s v="Technology"/>
    <x v="668"/>
    <x v="5"/>
    <s v="Technology"/>
    <s v="United States"/>
    <n v="0"/>
    <b v="1"/>
    <s v="Self Made"/>
    <s v="Male"/>
    <n v="125.08"/>
    <n v="50.6"/>
    <n v="59.2"/>
  </r>
  <r>
    <x v="186"/>
    <n v="4200"/>
    <s v="Finance &amp; Investments"/>
    <x v="669"/>
    <x v="5"/>
    <s v="Finance &amp; Investments"/>
    <s v="China"/>
    <n v="0"/>
    <b v="1"/>
    <s v="Self Made"/>
    <s v="Male"/>
    <n v="125.08"/>
    <n v="50.6"/>
    <n v="59.2"/>
  </r>
  <r>
    <x v="186"/>
    <n v="4200"/>
    <s v="Technology"/>
    <x v="670"/>
    <x v="1"/>
    <s v="Technology"/>
    <s v="United States"/>
    <s v="Sequoia"/>
    <b v="1"/>
    <s v="Self Made"/>
    <s v="Male"/>
    <n v="117.24"/>
    <n v="88.2"/>
    <n v="36.6"/>
  </r>
  <r>
    <x v="186"/>
    <n v="4200"/>
    <s v="Service"/>
    <x v="671"/>
    <x v="1"/>
    <s v="Service"/>
    <s v="United States"/>
    <n v="0"/>
    <b v="0"/>
    <s v="Inherited"/>
    <s v="Female"/>
    <n v="117.24"/>
    <n v="88.2"/>
    <n v="36.6"/>
  </r>
  <r>
    <x v="186"/>
    <n v="4200"/>
    <s v="Automotive"/>
    <x v="672"/>
    <x v="1"/>
    <s v="Automotive"/>
    <s v="United States"/>
    <n v="0"/>
    <b v="0"/>
    <s v="Inherited"/>
    <s v="Male"/>
    <n v="117.24"/>
    <n v="88.2"/>
    <n v="36.6"/>
  </r>
  <r>
    <x v="186"/>
    <n v="4200"/>
    <s v="Technology"/>
    <x v="673"/>
    <x v="1"/>
    <s v="Technology"/>
    <s v="United States"/>
    <n v="0"/>
    <b v="1"/>
    <s v="Self Made"/>
    <s v="Male"/>
    <n v="117.24"/>
    <n v="88.2"/>
    <n v="36.6"/>
  </r>
  <r>
    <x v="186"/>
    <n v="4200"/>
    <s v="Food &amp; Beverage"/>
    <x v="674"/>
    <x v="1"/>
    <s v="Food &amp; Beverage"/>
    <s v="United States"/>
    <n v="0"/>
    <b v="0"/>
    <s v="E"/>
    <s v="Female"/>
    <n v="117.24"/>
    <n v="88.2"/>
    <n v="36.6"/>
  </r>
  <r>
    <x v="186"/>
    <n v="4200"/>
    <s v="Fashion &amp; Retail"/>
    <x v="675"/>
    <x v="15"/>
    <s v="Fashion &amp; Retail"/>
    <s v="Indonesia"/>
    <n v="0"/>
    <b v="1"/>
    <s v="Inherited"/>
    <s v="Male"/>
    <n v="151.18"/>
    <n v="36.299999999999997"/>
    <n v="30.1"/>
  </r>
  <r>
    <x v="186"/>
    <n v="4200"/>
    <s v="Diversified"/>
    <x v="676"/>
    <x v="15"/>
    <s v="Diversified"/>
    <s v="Indonesia"/>
    <n v="0"/>
    <b v="1"/>
    <s v="Inherited"/>
    <s v="Male"/>
    <n v="151.18"/>
    <n v="36.299999999999997"/>
    <n v="30.1"/>
  </r>
  <r>
    <x v="186"/>
    <n v="4200"/>
    <s v="Finance &amp; Investments"/>
    <x v="677"/>
    <x v="1"/>
    <s v="Finance &amp; Investments"/>
    <s v="United States"/>
    <s v="Founders Fund"/>
    <b v="1"/>
    <s v="Self Made"/>
    <s v="Male"/>
    <n v="117.24"/>
    <n v="88.2"/>
    <n v="36.6"/>
  </r>
  <r>
    <x v="187"/>
    <n v="4100"/>
    <s v="Food &amp; Beverage"/>
    <x v="678"/>
    <x v="20"/>
    <s v="Food &amp; Beverage"/>
    <s v="Czech Republic"/>
    <n v="0"/>
    <b v="1"/>
    <s v="Self Made"/>
    <s v="Male"/>
    <n v="116.48"/>
    <n v="64.099999999999994"/>
    <n v="46.1"/>
  </r>
  <r>
    <x v="187"/>
    <n v="4100"/>
    <s v="Service"/>
    <x v="679"/>
    <x v="0"/>
    <s v="Service"/>
    <s v="France"/>
    <n v="0"/>
    <b v="0"/>
    <s v="Inherited"/>
    <s v="Female"/>
    <n v="110.05"/>
    <n v="65.599999999999994"/>
    <n v="60.7"/>
  </r>
  <r>
    <x v="187"/>
    <n v="4100"/>
    <s v="Media &amp; Entertainment"/>
    <x v="680"/>
    <x v="7"/>
    <s v="Media &amp; Entertainment"/>
    <s v="Germany"/>
    <n v="0"/>
    <b v="0"/>
    <s v="Inherited"/>
    <s v="Male"/>
    <n v="112.85"/>
    <n v="70.2"/>
    <n v="48.8"/>
  </r>
  <r>
    <x v="187"/>
    <n v="4100"/>
    <s v="Food &amp; Beverage"/>
    <x v="681"/>
    <x v="1"/>
    <s v="Food &amp; Beverage"/>
    <s v="United States"/>
    <n v="0"/>
    <b v="1"/>
    <s v="Inherited"/>
    <s v="Male"/>
    <n v="117.24"/>
    <n v="88.2"/>
    <n v="36.6"/>
  </r>
  <r>
    <x v="187"/>
    <n v="4100"/>
    <s v="Energy"/>
    <x v="682"/>
    <x v="1"/>
    <s v="Energy"/>
    <s v="United States"/>
    <n v="0"/>
    <b v="1"/>
    <s v="Inherited"/>
    <s v="Male"/>
    <n v="117.24"/>
    <n v="88.2"/>
    <n v="36.6"/>
  </r>
  <r>
    <x v="187"/>
    <n v="4100"/>
    <s v="Technology"/>
    <x v="683"/>
    <x v="1"/>
    <s v="Technology"/>
    <s v="United States"/>
    <n v="0"/>
    <b v="1"/>
    <s v="Self Made"/>
    <s v="Male"/>
    <n v="117.24"/>
    <n v="88.2"/>
    <n v="36.6"/>
  </r>
  <r>
    <x v="187"/>
    <n v="4100"/>
    <s v="Food &amp; Beverage"/>
    <x v="684"/>
    <x v="28"/>
    <s v="Food &amp; Beverage"/>
    <s v="Italy"/>
    <n v="0"/>
    <b v="0"/>
    <s v="Inherited"/>
    <s v="Male"/>
    <n v="110.62"/>
    <n v="61.9"/>
    <n v="59.1"/>
  </r>
  <r>
    <x v="187"/>
    <n v="4100"/>
    <s v="Manufacturing"/>
    <x v="685"/>
    <x v="55"/>
    <s v="Manufacturing"/>
    <s v="Finland"/>
    <n v="0"/>
    <b v="0"/>
    <s v="Self Made"/>
    <s v="Male"/>
    <n v="112.33"/>
    <n v="88.2"/>
    <n v="36.6"/>
  </r>
  <r>
    <x v="187"/>
    <n v="4100"/>
    <s v="Manufacturing"/>
    <x v="686"/>
    <x v="5"/>
    <s v="Manufacturing"/>
    <s v="China"/>
    <n v="0"/>
    <b v="1"/>
    <s v="Inherited"/>
    <s v="Male"/>
    <n v="125.08"/>
    <n v="50.6"/>
    <n v="59.2"/>
  </r>
  <r>
    <x v="187"/>
    <n v="4100"/>
    <s v="Service"/>
    <x v="687"/>
    <x v="1"/>
    <s v="Service"/>
    <s v="United States"/>
    <n v="0"/>
    <b v="0"/>
    <s v="Inherited"/>
    <s v="Male"/>
    <n v="117.24"/>
    <n v="88.2"/>
    <n v="36.6"/>
  </r>
  <r>
    <x v="187"/>
    <n v="4100"/>
    <s v="Fashion &amp; Retail"/>
    <x v="688"/>
    <x v="17"/>
    <s v="Fashion &amp; Retail"/>
    <s v="Russia"/>
    <n v="0"/>
    <b v="1"/>
    <s v="Inherited"/>
    <s v="Male"/>
    <n v="180.75"/>
    <n v="81.900000000000006"/>
    <n v="46.2"/>
  </r>
  <r>
    <x v="187"/>
    <n v="4100"/>
    <s v="Food &amp; Beverage"/>
    <x v="689"/>
    <x v="1"/>
    <s v="Food &amp; Beverage"/>
    <s v="United States"/>
    <n v="0"/>
    <b v="0"/>
    <s v="Inherited"/>
    <s v="Female"/>
    <n v="117.24"/>
    <n v="88.2"/>
    <n v="36.6"/>
  </r>
  <r>
    <x v="187"/>
    <n v="4100"/>
    <s v="Diversified"/>
    <x v="690"/>
    <x v="30"/>
    <s v="Diversified"/>
    <s v="Brazil"/>
    <n v="0"/>
    <b v="0"/>
    <s v="Inherited"/>
    <s v="Male"/>
    <n v="167.4"/>
    <n v="51.3"/>
    <n v="65.099999999999994"/>
  </r>
  <r>
    <x v="187"/>
    <n v="4100"/>
    <s v="Finance &amp; Investments"/>
    <x v="691"/>
    <x v="30"/>
    <s v="Finance &amp; Investments"/>
    <s v="Brazil"/>
    <n v="0"/>
    <b v="0"/>
    <s v="Inherited"/>
    <s v="Male"/>
    <n v="167.4"/>
    <n v="51.3"/>
    <n v="65.099999999999994"/>
  </r>
  <r>
    <x v="187"/>
    <n v="4100"/>
    <s v="Sports"/>
    <x v="692"/>
    <x v="1"/>
    <s v="Sports"/>
    <s v="United States"/>
    <n v="0"/>
    <b v="1"/>
    <s v="Inherited"/>
    <s v="Male"/>
    <n v="117.24"/>
    <n v="88.2"/>
    <n v="36.6"/>
  </r>
  <r>
    <x v="187"/>
    <n v="4100"/>
    <s v="Manufacturing"/>
    <x v="693"/>
    <x v="8"/>
    <s v="Manufacturing"/>
    <s v="Switzerland"/>
    <n v="0"/>
    <b v="1"/>
    <s v="Self Made"/>
    <s v="Male"/>
    <n v="99.55"/>
    <n v="59.6"/>
    <n v="28.8"/>
  </r>
  <r>
    <x v="187"/>
    <n v="4100"/>
    <s v="Real Estate"/>
    <x v="694"/>
    <x v="1"/>
    <s v="Real Estate"/>
    <s v="United States"/>
    <n v="0"/>
    <b v="1"/>
    <s v="Inherited"/>
    <s v="Male"/>
    <n v="117.24"/>
    <n v="88.2"/>
    <n v="36.6"/>
  </r>
  <r>
    <x v="187"/>
    <n v="4100"/>
    <s v="Diversified"/>
    <x v="695"/>
    <x v="14"/>
    <s v="Diversified"/>
    <s v="Australia"/>
    <n v="0"/>
    <b v="1"/>
    <s v="Self Made"/>
    <s v="Male"/>
    <n v="119.8"/>
    <n v="113.1"/>
    <n v="47.4"/>
  </r>
  <r>
    <x v="187"/>
    <n v="4100"/>
    <s v="Technology"/>
    <x v="696"/>
    <x v="1"/>
    <s v="Technology"/>
    <s v="United States"/>
    <n v="0"/>
    <b v="1"/>
    <s v="Self Made"/>
    <s v="Male"/>
    <n v="117.24"/>
    <n v="88.2"/>
    <n v="36.6"/>
  </r>
  <r>
    <x v="187"/>
    <n v="4100"/>
    <s v="Healthcare"/>
    <x v="697"/>
    <x v="5"/>
    <s v="Healthcare"/>
    <s v="China"/>
    <n v="0"/>
    <b v="1"/>
    <s v="Self Made"/>
    <s v="Male"/>
    <n v="125.08"/>
    <n v="50.6"/>
    <n v="59.2"/>
  </r>
  <r>
    <x v="188"/>
    <n v="4000"/>
    <s v="Energy"/>
    <x v="698"/>
    <x v="1"/>
    <s v="Energy"/>
    <s v="United States"/>
    <n v="0"/>
    <b v="0"/>
    <s v="Inherited"/>
    <s v="Male"/>
    <n v="117.24"/>
    <n v="88.2"/>
    <n v="36.6"/>
  </r>
  <r>
    <x v="188"/>
    <n v="4000"/>
    <s v="Technology"/>
    <x v="699"/>
    <x v="1"/>
    <s v="Technology"/>
    <s v="United States"/>
    <n v="0"/>
    <b v="1"/>
    <s v="Self Made"/>
    <s v="Male"/>
    <n v="117.24"/>
    <n v="88.2"/>
    <n v="36.6"/>
  </r>
  <r>
    <x v="188"/>
    <n v="4000"/>
    <s v="Food &amp; Beverage"/>
    <x v="700"/>
    <x v="1"/>
    <s v="Food &amp; Beverage"/>
    <s v="United States"/>
    <n v="0"/>
    <b v="0"/>
    <s v="N"/>
    <s v="Female"/>
    <n v="117.24"/>
    <n v="88.2"/>
    <n v="36.6"/>
  </r>
  <r>
    <x v="188"/>
    <n v="4000"/>
    <s v="Diversified"/>
    <x v="701"/>
    <x v="5"/>
    <s v="Diversified"/>
    <s v="China"/>
    <n v="0"/>
    <b v="1"/>
    <s v="Self Made"/>
    <s v="Male"/>
    <n v="125.08"/>
    <n v="50.6"/>
    <n v="59.2"/>
  </r>
  <r>
    <x v="188"/>
    <n v="4000"/>
    <s v="Manufacturing"/>
    <x v="702"/>
    <x v="3"/>
    <s v="Manufacturing"/>
    <s v="India"/>
    <n v="0"/>
    <b v="0"/>
    <s v="Inherited"/>
    <s v="Female"/>
    <n v="180.44"/>
    <n v="28.1"/>
    <n v="49.7"/>
  </r>
  <r>
    <x v="188"/>
    <n v="4000"/>
    <s v="Sports"/>
    <x v="703"/>
    <x v="1"/>
    <s v="Sports"/>
    <s v="United States"/>
    <n v="0"/>
    <b v="1"/>
    <s v="Inherited"/>
    <s v="Male"/>
    <n v="117.24"/>
    <n v="88.2"/>
    <n v="36.6"/>
  </r>
  <r>
    <x v="188"/>
    <n v="4000"/>
    <s v="Technology"/>
    <x v="704"/>
    <x v="1"/>
    <s v="Technology"/>
    <s v="United States"/>
    <s v="Uber Technologies Inc."/>
    <b v="1"/>
    <s v="Inherited"/>
    <s v="Male"/>
    <n v="117.24"/>
    <n v="88.2"/>
    <n v="36.6"/>
  </r>
  <r>
    <x v="188"/>
    <n v="4000"/>
    <s v="Manufacturing"/>
    <x v="705"/>
    <x v="31"/>
    <s v="Manufacturing"/>
    <s v="Malaysia"/>
    <n v="0"/>
    <b v="1"/>
    <s v="Self Made"/>
    <s v="Male"/>
    <n v="121.46"/>
    <n v="45.1"/>
    <n v="38.700000000000003"/>
  </r>
  <r>
    <x v="188"/>
    <n v="4000"/>
    <s v="Technology"/>
    <x v="706"/>
    <x v="1"/>
    <s v="Technology"/>
    <s v="United States"/>
    <n v="0"/>
    <b v="1"/>
    <s v="Self Made"/>
    <s v="Male"/>
    <n v="117.24"/>
    <n v="88.2"/>
    <n v="36.6"/>
  </r>
  <r>
    <x v="188"/>
    <n v="4000"/>
    <s v="Manufacturing"/>
    <x v="707"/>
    <x v="5"/>
    <s v="Manufacturing"/>
    <s v="United States"/>
    <n v="0"/>
    <b v="1"/>
    <s v="Self Made"/>
    <s v="Male"/>
    <n v="125.08"/>
    <n v="50.6"/>
    <n v="59.2"/>
  </r>
  <r>
    <x v="188"/>
    <n v="4000"/>
    <s v="Technology"/>
    <x v="708"/>
    <x v="6"/>
    <s v="Technology"/>
    <s v="Canada"/>
    <n v="0"/>
    <b v="1"/>
    <s v="Self Made"/>
    <s v="Male"/>
    <n v="116.76"/>
    <n v="68.900000000000006"/>
    <n v="24.5"/>
  </r>
  <r>
    <x v="188"/>
    <n v="4000"/>
    <s v="Automotive"/>
    <x v="709"/>
    <x v="1"/>
    <s v="Automotive"/>
    <s v="United States"/>
    <n v="0"/>
    <b v="1"/>
    <s v="Inherited"/>
    <s v="Female"/>
    <n v="117.24"/>
    <n v="88.2"/>
    <n v="36.6"/>
  </r>
  <r>
    <x v="188"/>
    <n v="4000"/>
    <s v="Telecom"/>
    <x v="710"/>
    <x v="3"/>
    <s v="Telecom"/>
    <s v="India"/>
    <n v="0"/>
    <b v="0"/>
    <s v="Split Family FortInheritedne"/>
    <s v="Male"/>
    <n v="180.44"/>
    <n v="28.1"/>
    <n v="49.7"/>
  </r>
  <r>
    <x v="188"/>
    <n v="4000"/>
    <s v="Telecom"/>
    <x v="711"/>
    <x v="3"/>
    <s v="Telecom"/>
    <s v="India"/>
    <n v="0"/>
    <b v="0"/>
    <s v="Split Family FortInheritedne"/>
    <s v="Male"/>
    <n v="180.44"/>
    <n v="28.1"/>
    <n v="49.7"/>
  </r>
  <r>
    <x v="188"/>
    <n v="4000"/>
    <s v="Media &amp; Entertainment"/>
    <x v="712"/>
    <x v="1"/>
    <s v="Media &amp; Entertainment"/>
    <s v="United States"/>
    <s v="Marvel Entertainment"/>
    <b v="1"/>
    <s v="Self Made"/>
    <s v="Male"/>
    <n v="117.24"/>
    <n v="88.2"/>
    <n v="36.6"/>
  </r>
  <r>
    <x v="188"/>
    <n v="4000"/>
    <s v="Finance &amp; Investments"/>
    <x v="713"/>
    <x v="1"/>
    <s v="Finance &amp; Investments"/>
    <s v="United States"/>
    <s v="Saul Centers"/>
    <b v="0"/>
    <s v="Inherited"/>
    <s v="Male"/>
    <n v="117.24"/>
    <n v="88.2"/>
    <n v="36.6"/>
  </r>
  <r>
    <x v="188"/>
    <n v="4000"/>
    <s v="Telecom"/>
    <x v="714"/>
    <x v="28"/>
    <s v="Telecom"/>
    <s v="Israel"/>
    <n v="0"/>
    <b v="1"/>
    <s v="Self Made"/>
    <s v="Male"/>
    <n v="110.62"/>
    <n v="61.9"/>
    <n v="59.1"/>
  </r>
  <r>
    <x v="188"/>
    <n v="4000"/>
    <s v="Media &amp; Entertainment"/>
    <x v="715"/>
    <x v="1"/>
    <s v="Media &amp; Entertainment"/>
    <s v="United States"/>
    <n v="0"/>
    <b v="1"/>
    <s v="Inherited"/>
    <s v="Male"/>
    <n v="117.24"/>
    <n v="88.2"/>
    <n v="36.6"/>
  </r>
  <r>
    <x v="188"/>
    <n v="4000"/>
    <s v="Healthcare"/>
    <x v="716"/>
    <x v="42"/>
    <s v="Healthcare"/>
    <s v="Poland"/>
    <n v="0"/>
    <b v="1"/>
    <s v="E"/>
    <s v="Male"/>
    <n v="114.11"/>
    <n v="67.8"/>
    <n v="40.799999999999997"/>
  </r>
  <r>
    <x v="188"/>
    <n v="4000"/>
    <s v="Energy"/>
    <x v="717"/>
    <x v="8"/>
    <s v="Energy"/>
    <s v="Sweden"/>
    <n v="0"/>
    <b v="1"/>
    <s v="Inherited"/>
    <s v="Male"/>
    <n v="99.55"/>
    <n v="59.6"/>
    <n v="28.8"/>
  </r>
  <r>
    <x v="188"/>
    <n v="4000"/>
    <s v="Metals &amp; Mining"/>
    <x v="718"/>
    <x v="2"/>
    <s v="Metals &amp; Mining"/>
    <s v="Mexico"/>
    <n v="0"/>
    <b v="1"/>
    <s v="Inherited"/>
    <s v="Male"/>
    <n v="141.54"/>
    <n v="40.200000000000003"/>
    <n v="55.1"/>
  </r>
  <r>
    <x v="188"/>
    <n v="4000"/>
    <s v="Diversified"/>
    <x v="719"/>
    <x v="5"/>
    <s v="Diversified"/>
    <s v="China"/>
    <n v="0"/>
    <b v="1"/>
    <s v="Inherited"/>
    <s v="Male"/>
    <n v="125.08"/>
    <n v="50.6"/>
    <n v="59.2"/>
  </r>
  <r>
    <x v="189"/>
    <n v="3900"/>
    <s v="Manufacturing"/>
    <x v="720"/>
    <x v="7"/>
    <s v="Manufacturing"/>
    <s v="Germany"/>
    <n v="0"/>
    <b v="0"/>
    <s v="Self Made"/>
    <s v="Male"/>
    <n v="112.85"/>
    <n v="70.2"/>
    <n v="48.8"/>
  </r>
  <r>
    <x v="189"/>
    <n v="3900"/>
    <s v="Food &amp; Beverage"/>
    <x v="721"/>
    <x v="1"/>
    <s v="Food &amp; Beverage"/>
    <s v="United States"/>
    <n v="0"/>
    <b v="0"/>
    <s v="Self Made"/>
    <s v="Male"/>
    <n v="117.24"/>
    <n v="88.2"/>
    <n v="36.6"/>
  </r>
  <r>
    <x v="189"/>
    <n v="3900"/>
    <s v="Food &amp; Beverage"/>
    <x v="722"/>
    <x v="1"/>
    <s v="Food &amp; Beverage"/>
    <s v="United States"/>
    <n v="0"/>
    <b v="0"/>
    <s v="Self Made"/>
    <s v="Male"/>
    <n v="117.24"/>
    <n v="88.2"/>
    <n v="36.6"/>
  </r>
  <r>
    <x v="189"/>
    <n v="3900"/>
    <s v="Finance &amp; Investments"/>
    <x v="723"/>
    <x v="23"/>
    <s v="Finance &amp; Investments"/>
    <s v="Thailand"/>
    <n v="0"/>
    <b v="1"/>
    <s v="Inherited"/>
    <s v="Male"/>
    <n v="113.27"/>
    <n v="49.3"/>
    <n v="29.5"/>
  </r>
  <r>
    <x v="189"/>
    <n v="3900"/>
    <s v="Finance &amp; Investments"/>
    <x v="724"/>
    <x v="5"/>
    <s v="Finance &amp; Investments"/>
    <s v="China"/>
    <n v="0"/>
    <b v="1"/>
    <s v="Inherited"/>
    <s v="Male"/>
    <n v="125.08"/>
    <n v="50.6"/>
    <n v="59.2"/>
  </r>
  <r>
    <x v="189"/>
    <n v="3900"/>
    <s v="Automotive"/>
    <x v="725"/>
    <x v="32"/>
    <s v="Automotive"/>
    <s v="South Korea"/>
    <n v="0"/>
    <b v="0"/>
    <s v="Self Made"/>
    <s v="Male"/>
    <n v="115.16"/>
    <n v="94.3"/>
    <n v="33.200000000000003"/>
  </r>
  <r>
    <x v="189"/>
    <n v="3900"/>
    <s v="Finance &amp; Investments"/>
    <x v="726"/>
    <x v="45"/>
    <s v="Finance &amp; Investments"/>
    <s v="Belize"/>
    <n v="0"/>
    <b v="0"/>
    <s v="Inherited"/>
    <s v="Male"/>
    <n v="85591.050000000425"/>
    <n v="48812.499999999694"/>
    <n v="28759.599999999875"/>
  </r>
  <r>
    <x v="189"/>
    <n v="3900"/>
    <s v="Fashion &amp; Retail"/>
    <x v="727"/>
    <x v="28"/>
    <s v="Fashion &amp; Retail"/>
    <s v="Italy"/>
    <n v="0"/>
    <b v="0"/>
    <s v="Self Made"/>
    <s v="Male"/>
    <n v="110.62"/>
    <n v="61.9"/>
    <n v="59.1"/>
  </r>
  <r>
    <x v="189"/>
    <n v="3900"/>
    <s v="Healthcare"/>
    <x v="728"/>
    <x v="7"/>
    <s v="Healthcare"/>
    <s v="Germany"/>
    <n v="0"/>
    <b v="1"/>
    <s v="Self Made"/>
    <s v="Male"/>
    <n v="112.85"/>
    <n v="70.2"/>
    <n v="48.8"/>
  </r>
  <r>
    <x v="189"/>
    <n v="3900"/>
    <s v="Energy"/>
    <x v="729"/>
    <x v="1"/>
    <s v="Energy"/>
    <s v="United States"/>
    <n v="0"/>
    <b v="0"/>
    <s v="Self Made"/>
    <s v="Male"/>
    <n v="117.24"/>
    <n v="88.2"/>
    <n v="36.6"/>
  </r>
  <r>
    <x v="189"/>
    <n v="3900"/>
    <s v="Sports"/>
    <x v="730"/>
    <x v="1"/>
    <s v="Sports"/>
    <s v="United States"/>
    <s v="Indianapolis Colts"/>
    <b v="0"/>
    <s v="Inherited"/>
    <s v="Male"/>
    <n v="117.24"/>
    <n v="88.2"/>
    <n v="36.6"/>
  </r>
  <r>
    <x v="189"/>
    <n v="3900"/>
    <s v="Diversified"/>
    <x v="731"/>
    <x v="23"/>
    <s v="Diversified"/>
    <s v="Thailand"/>
    <n v="0"/>
    <b v="0"/>
    <s v="N"/>
    <s v="Female"/>
    <n v="113.27"/>
    <n v="49.3"/>
    <n v="29.5"/>
  </r>
  <r>
    <x v="189"/>
    <n v="3900"/>
    <s v="Food &amp; Beverage"/>
    <x v="732"/>
    <x v="1"/>
    <s v="Food &amp; Beverage"/>
    <s v="United States"/>
    <n v="0"/>
    <b v="0"/>
    <s v="Self Made"/>
    <s v="Female"/>
    <n v="117.24"/>
    <n v="88.2"/>
    <n v="36.6"/>
  </r>
  <r>
    <x v="189"/>
    <n v="3900"/>
    <s v="Healthcare"/>
    <x v="733"/>
    <x v="30"/>
    <s v="Healthcare"/>
    <s v="Brazil"/>
    <n v="0"/>
    <b v="1"/>
    <s v="Self Made"/>
    <s v="Male"/>
    <n v="167.4"/>
    <n v="51.3"/>
    <n v="65.099999999999994"/>
  </r>
  <r>
    <x v="189"/>
    <n v="3900"/>
    <s v="Diversified"/>
    <x v="734"/>
    <x v="30"/>
    <s v="Diversified"/>
    <s v="Brazil"/>
    <n v="0"/>
    <b v="0"/>
    <s v="Inherited"/>
    <s v="Male"/>
    <n v="167.4"/>
    <n v="51.3"/>
    <n v="65.099999999999994"/>
  </r>
  <r>
    <x v="189"/>
    <n v="3900"/>
    <s v="Diversified"/>
    <x v="735"/>
    <x v="30"/>
    <s v="Diversified"/>
    <s v="Brazil"/>
    <n v="0"/>
    <b v="0"/>
    <s v="Inherited"/>
    <s v="Male"/>
    <n v="167.4"/>
    <n v="51.3"/>
    <n v="65.099999999999994"/>
  </r>
  <r>
    <x v="189"/>
    <n v="3900"/>
    <s v="Gambling &amp; Casinos"/>
    <x v="736"/>
    <x v="1"/>
    <s v="Gambling &amp; Casinos"/>
    <s v="United States"/>
    <s v="Valve Corporation"/>
    <b v="1"/>
    <s v="E"/>
    <s v="Male"/>
    <n v="117.24"/>
    <n v="88.2"/>
    <n v="36.6"/>
  </r>
  <r>
    <x v="189"/>
    <n v="3900"/>
    <s v="Fashion &amp; Retail"/>
    <x v="737"/>
    <x v="7"/>
    <s v="Fashion &amp; Retail"/>
    <s v="Germany"/>
    <n v="0"/>
    <b v="0"/>
    <s v="Inherited"/>
    <s v="Male"/>
    <n v="112.85"/>
    <n v="70.2"/>
    <n v="48.8"/>
  </r>
  <r>
    <x v="189"/>
    <n v="3900"/>
    <s v="Fashion &amp; Retail"/>
    <x v="738"/>
    <x v="7"/>
    <s v="Fashion &amp; Retail"/>
    <s v="Germany"/>
    <n v="0"/>
    <b v="0"/>
    <s v="Inherited"/>
    <s v="Male"/>
    <n v="112.85"/>
    <n v="70.2"/>
    <n v="48.8"/>
  </r>
  <r>
    <x v="189"/>
    <n v="3900"/>
    <s v="Fashion &amp; Retail"/>
    <x v="739"/>
    <x v="7"/>
    <s v="Fashion &amp; Retail"/>
    <s v="Germany"/>
    <n v="0"/>
    <b v="0"/>
    <s v="Inherited"/>
    <s v="Female"/>
    <n v="112.85"/>
    <n v="70.2"/>
    <n v="48.8"/>
  </r>
  <r>
    <x v="189"/>
    <n v="3900"/>
    <s v="Manufacturing"/>
    <x v="740"/>
    <x v="5"/>
    <s v="Manufacturing"/>
    <s v="China"/>
    <n v="0"/>
    <b v="1"/>
    <s v="Self Made"/>
    <s v="Male"/>
    <n v="125.08"/>
    <n v="50.6"/>
    <n v="59.2"/>
  </r>
  <r>
    <x v="189"/>
    <n v="3900"/>
    <s v="Finance &amp; Investments"/>
    <x v="741"/>
    <x v="1"/>
    <s v="Finance &amp; Investments"/>
    <s v="United States"/>
    <n v="0"/>
    <b v="1"/>
    <s v="Self Made"/>
    <s v="Male"/>
    <n v="117.24"/>
    <n v="88.2"/>
    <n v="36.6"/>
  </r>
  <r>
    <x v="189"/>
    <n v="3900"/>
    <s v="Finance &amp; Investments"/>
    <x v="742"/>
    <x v="35"/>
    <s v="Finance &amp; Investments"/>
    <s v="Taiwan"/>
    <n v="0"/>
    <b v="0"/>
    <s v="Self Made"/>
    <s v="Male"/>
    <n v="87479.820000000458"/>
    <n v="49849.99999999968"/>
    <n v="29480.89999999986"/>
  </r>
  <r>
    <x v="189"/>
    <n v="3900"/>
    <s v="Food &amp; Beverage"/>
    <x v="743"/>
    <x v="3"/>
    <s v="Food &amp; Beverage"/>
    <s v="India"/>
    <n v="0"/>
    <b v="0"/>
    <s v="Inherited"/>
    <s v="Male"/>
    <n v="180.44"/>
    <n v="28.1"/>
    <n v="49.7"/>
  </r>
  <r>
    <x v="189"/>
    <n v="3900"/>
    <s v="Healthcare"/>
    <x v="744"/>
    <x v="5"/>
    <s v="Healthcare"/>
    <s v="China"/>
    <n v="0"/>
    <b v="1"/>
    <s v="E"/>
    <s v="Male"/>
    <n v="125.08"/>
    <n v="50.6"/>
    <n v="59.2"/>
  </r>
  <r>
    <x v="189"/>
    <n v="3900"/>
    <s v="Manufacturing"/>
    <x v="745"/>
    <x v="5"/>
    <s v="Manufacturing"/>
    <s v="China"/>
    <n v="0"/>
    <b v="1"/>
    <s v="Self Made"/>
    <s v="Male"/>
    <n v="125.08"/>
    <n v="50.6"/>
    <n v="59.2"/>
  </r>
  <r>
    <x v="189"/>
    <n v="3900"/>
    <s v="Healthcare"/>
    <x v="746"/>
    <x v="5"/>
    <s v="Healthcare"/>
    <s v="China"/>
    <n v="0"/>
    <b v="1"/>
    <s v="Self Made"/>
    <s v="Male"/>
    <n v="125.08"/>
    <n v="50.6"/>
    <n v="59.2"/>
  </r>
  <r>
    <x v="190"/>
    <n v="3800"/>
    <s v="Service"/>
    <x v="747"/>
    <x v="3"/>
    <s v="Service"/>
    <s v="India"/>
    <n v="0"/>
    <b v="0"/>
    <s v="Split Family FortInheritedne"/>
    <s v="Male"/>
    <n v="180.44"/>
    <n v="28.1"/>
    <n v="49.7"/>
  </r>
  <r>
    <x v="190"/>
    <n v="3800"/>
    <s v="Construction &amp; Engineering"/>
    <x v="748"/>
    <x v="28"/>
    <s v="Construction &amp; Engineering"/>
    <s v="Italy"/>
    <n v="0"/>
    <b v="1"/>
    <s v="Self Made"/>
    <s v="Male"/>
    <n v="110.62"/>
    <n v="61.9"/>
    <n v="59.1"/>
  </r>
  <r>
    <x v="190"/>
    <n v="3800"/>
    <s v="Media &amp; Entertainment"/>
    <x v="749"/>
    <x v="1"/>
    <s v="Media &amp; Entertainment"/>
    <s v="United States"/>
    <n v="0"/>
    <b v="1"/>
    <s v="Self Made"/>
    <s v="Male"/>
    <n v="117.24"/>
    <n v="88.2"/>
    <n v="36.6"/>
  </r>
  <r>
    <x v="190"/>
    <n v="3800"/>
    <s v="Finance &amp; Investments"/>
    <x v="750"/>
    <x v="1"/>
    <s v="Finance &amp; Investments"/>
    <s v="United States"/>
    <n v="0"/>
    <b v="1"/>
    <s v="Inherited"/>
    <s v="Male"/>
    <n v="117.24"/>
    <n v="88.2"/>
    <n v="36.6"/>
  </r>
  <r>
    <x v="190"/>
    <n v="3800"/>
    <s v="Finance &amp; Investments"/>
    <x v="751"/>
    <x v="1"/>
    <s v="Finance &amp; Investments"/>
    <s v="United States"/>
    <s v="Cerberus Capital Management"/>
    <b v="1"/>
    <s v="Inherited"/>
    <s v="Male"/>
    <n v="117.24"/>
    <n v="88.2"/>
    <n v="36.6"/>
  </r>
  <r>
    <x v="190"/>
    <n v="3800"/>
    <s v="Service"/>
    <x v="752"/>
    <x v="1"/>
    <s v="Service"/>
    <s v="United States"/>
    <n v="0"/>
    <b v="1"/>
    <s v="Self Made"/>
    <s v="Male"/>
    <n v="117.24"/>
    <n v="88.2"/>
    <n v="36.6"/>
  </r>
  <r>
    <x v="190"/>
    <n v="3800"/>
    <s v="Food &amp; Beverage"/>
    <x v="753"/>
    <x v="1"/>
    <s v="Food &amp; Beverage"/>
    <s v="United States"/>
    <n v="0"/>
    <b v="1"/>
    <s v="Inherited"/>
    <s v="Male"/>
    <n v="117.24"/>
    <n v="88.2"/>
    <n v="36.6"/>
  </r>
  <r>
    <x v="190"/>
    <n v="3800"/>
    <s v="Media &amp; Entertainment"/>
    <x v="754"/>
    <x v="1"/>
    <s v="Media &amp; Entertainment"/>
    <s v="United States"/>
    <s v="Ingram Industries, Inc."/>
    <b v="0"/>
    <s v="Self Made"/>
    <s v="Female"/>
    <n v="117.24"/>
    <n v="88.2"/>
    <n v="36.6"/>
  </r>
  <r>
    <x v="190"/>
    <n v="3800"/>
    <s v="Automotive"/>
    <x v="755"/>
    <x v="5"/>
    <s v="Automotive"/>
    <s v="China"/>
    <n v="0"/>
    <b v="1"/>
    <s v="Self Made"/>
    <s v="Male"/>
    <n v="125.08"/>
    <n v="50.6"/>
    <n v="59.2"/>
  </r>
  <r>
    <x v="190"/>
    <n v="3800"/>
    <s v="Real Estate"/>
    <x v="756"/>
    <x v="1"/>
    <s v="Real Estate"/>
    <s v="United States"/>
    <n v="0"/>
    <b v="0"/>
    <s v="Inherited"/>
    <s v="Male"/>
    <n v="117.24"/>
    <n v="88.2"/>
    <n v="36.6"/>
  </r>
  <r>
    <x v="190"/>
    <n v="3800"/>
    <s v="Real Estate"/>
    <x v="757"/>
    <x v="3"/>
    <s v="Real Estate"/>
    <s v="India"/>
    <n v="0"/>
    <b v="0"/>
    <s v="Inherited"/>
    <s v="Male"/>
    <n v="180.44"/>
    <n v="28.1"/>
    <n v="49.7"/>
  </r>
  <r>
    <x v="190"/>
    <n v="3800"/>
    <s v="Energy"/>
    <x v="758"/>
    <x v="1"/>
    <s v="Energy"/>
    <s v="United States"/>
    <n v="0"/>
    <b v="1"/>
    <s v="Self Made"/>
    <s v="Male"/>
    <n v="117.24"/>
    <n v="88.2"/>
    <n v="36.6"/>
  </r>
  <r>
    <x v="190"/>
    <n v="3800"/>
    <s v="Telecom"/>
    <x v="759"/>
    <x v="12"/>
    <s v="Telecom"/>
    <s v="Japan"/>
    <n v="0"/>
    <b v="1"/>
    <s v="Inherited"/>
    <s v="Male"/>
    <n v="105.48"/>
    <n v="63.2"/>
    <n v="46.7"/>
  </r>
  <r>
    <x v="190"/>
    <n v="3800"/>
    <s v="Healthcare"/>
    <x v="760"/>
    <x v="5"/>
    <s v="Healthcare"/>
    <s v="China"/>
    <n v="0"/>
    <b v="1"/>
    <s v="N"/>
    <s v="Male"/>
    <n v="125.08"/>
    <n v="50.6"/>
    <n v="59.2"/>
  </r>
  <r>
    <x v="190"/>
    <n v="3800"/>
    <s v="Finance &amp; Investments"/>
    <x v="761"/>
    <x v="35"/>
    <s v="Finance &amp; Investments"/>
    <s v="Taiwan"/>
    <n v="0"/>
    <b v="0"/>
    <s v="Self Made"/>
    <s v="Male"/>
    <n v="89800.560000000507"/>
    <n v="51017.999999999643"/>
    <n v="30324.599999999853"/>
  </r>
  <r>
    <x v="190"/>
    <n v="3800"/>
    <s v="Service"/>
    <x v="762"/>
    <x v="1"/>
    <s v="Service"/>
    <s v="United States"/>
    <s v="Air Lease Corp."/>
    <b v="1"/>
    <s v="Self Made"/>
    <s v="Male"/>
    <n v="117.24"/>
    <n v="88.2"/>
    <n v="36.6"/>
  </r>
  <r>
    <x v="190"/>
    <n v="3800"/>
    <s v="Manufacturing"/>
    <x v="763"/>
    <x v="1"/>
    <s v="Manufacturing"/>
    <s v="United States"/>
    <n v="0"/>
    <b v="1"/>
    <s v="N"/>
    <s v="Female"/>
    <n v="117.24"/>
    <n v="88.2"/>
    <n v="36.6"/>
  </r>
  <r>
    <x v="190"/>
    <n v="3800"/>
    <s v="Manufacturing"/>
    <x v="764"/>
    <x v="1"/>
    <s v="Manufacturing"/>
    <s v="United States"/>
    <n v="0"/>
    <b v="1"/>
    <s v="N"/>
    <s v="Male"/>
    <n v="117.24"/>
    <n v="88.2"/>
    <n v="36.6"/>
  </r>
  <r>
    <x v="191"/>
    <n v="3700"/>
    <s v="Finance &amp; Investments"/>
    <x v="765"/>
    <x v="1"/>
    <s v="Finance &amp; Investments"/>
    <s v="United States"/>
    <n v="0"/>
    <b v="1"/>
    <s v="N"/>
    <s v="Male"/>
    <n v="117.24"/>
    <n v="88.2"/>
    <n v="36.6"/>
  </r>
  <r>
    <x v="191"/>
    <n v="3700"/>
    <s v="Finance &amp; Investments"/>
    <x v="766"/>
    <x v="1"/>
    <s v="Finance &amp; Investments"/>
    <s v="United States"/>
    <s v="WR Berkley"/>
    <b v="1"/>
    <s v="E"/>
    <s v="Male"/>
    <n v="117.24"/>
    <n v="88.2"/>
    <n v="36.6"/>
  </r>
  <r>
    <x v="191"/>
    <n v="3700"/>
    <s v="Real Estate"/>
    <x v="767"/>
    <x v="1"/>
    <s v="Real Estate"/>
    <s v="United States"/>
    <n v="0"/>
    <b v="0"/>
    <s v="Inherited"/>
    <s v="Male"/>
    <n v="117.24"/>
    <n v="88.2"/>
    <n v="36.6"/>
  </r>
  <r>
    <x v="191"/>
    <n v="3700"/>
    <s v="Real Estate"/>
    <x v="768"/>
    <x v="13"/>
    <s v="Real Estate"/>
    <s v="Cyprus"/>
    <n v="0"/>
    <b v="1"/>
    <s v="Self Made"/>
    <s v="Male"/>
    <n v="119.62"/>
    <n v="60"/>
    <n v="30.6"/>
  </r>
  <r>
    <x v="191"/>
    <n v="3700"/>
    <s v="Technology"/>
    <x v="769"/>
    <x v="5"/>
    <s v="Technology"/>
    <s v="China"/>
    <n v="0"/>
    <b v="1"/>
    <s v="Self Made"/>
    <s v="Male"/>
    <n v="125.08"/>
    <n v="50.6"/>
    <n v="59.2"/>
  </r>
  <r>
    <x v="191"/>
    <n v="3700"/>
    <s v="Logistics"/>
    <x v="770"/>
    <x v="1"/>
    <s v="Logistics"/>
    <s v="United States"/>
    <n v="0"/>
    <b v="1"/>
    <s v="E"/>
    <s v="Male"/>
    <n v="117.24"/>
    <n v="88.2"/>
    <n v="36.6"/>
  </r>
  <r>
    <x v="191"/>
    <n v="3700"/>
    <s v="Real Estate"/>
    <x v="771"/>
    <x v="5"/>
    <s v="Real Estate"/>
    <s v="China"/>
    <n v="0"/>
    <b v="1"/>
    <s v="Inherited"/>
    <s v="Male"/>
    <n v="125.08"/>
    <n v="50.6"/>
    <n v="59.2"/>
  </r>
  <r>
    <x v="191"/>
    <n v="3700"/>
    <s v="Media &amp; Entertainment"/>
    <x v="772"/>
    <x v="5"/>
    <s v="Media &amp; Entertainment"/>
    <s v="Singapore"/>
    <n v="0"/>
    <b v="1"/>
    <s v="Self Made"/>
    <s v="Male"/>
    <n v="125.08"/>
    <n v="50.6"/>
    <n v="59.2"/>
  </r>
  <r>
    <x v="191"/>
    <n v="3700"/>
    <s v="Technology"/>
    <x v="773"/>
    <x v="1"/>
    <s v="Technology"/>
    <s v="United States"/>
    <n v="0"/>
    <b v="1"/>
    <s v="Inherited"/>
    <s v="Male"/>
    <n v="117.24"/>
    <n v="88.2"/>
    <n v="36.6"/>
  </r>
  <r>
    <x v="191"/>
    <n v="3700"/>
    <s v="Real Estate"/>
    <x v="774"/>
    <x v="1"/>
    <s v="Real Estate"/>
    <s v="United States"/>
    <n v="0"/>
    <b v="0"/>
    <s v="E"/>
    <s v="Male"/>
    <n v="117.24"/>
    <n v="88.2"/>
    <n v="36.6"/>
  </r>
  <r>
    <x v="191"/>
    <n v="3700"/>
    <s v="Finance &amp; Investments"/>
    <x v="775"/>
    <x v="51"/>
    <s v="Finance &amp; Investments"/>
    <s v="Georgia"/>
    <n v="0"/>
    <b v="1"/>
    <s v="Inherited"/>
    <s v="Male"/>
    <n v="182.75"/>
    <n v="61.7"/>
    <n v="28.4"/>
  </r>
  <r>
    <x v="191"/>
    <n v="3700"/>
    <s v="Fashion &amp; Retail"/>
    <x v="776"/>
    <x v="13"/>
    <s v="Fashion &amp; Retail"/>
    <s v="United Kingdom"/>
    <n v="0"/>
    <b v="1"/>
    <s v="Inherited"/>
    <s v="Male"/>
    <n v="119.62"/>
    <n v="60"/>
    <n v="30.6"/>
  </r>
  <r>
    <x v="191"/>
    <n v="3700"/>
    <s v="Manufacturing"/>
    <x v="777"/>
    <x v="12"/>
    <s v="Manufacturing"/>
    <s v="Japan"/>
    <n v="0"/>
    <b v="1"/>
    <s v="Self Made"/>
    <s v="Male"/>
    <n v="105.48"/>
    <n v="63.2"/>
    <n v="46.7"/>
  </r>
  <r>
    <x v="191"/>
    <n v="3700"/>
    <s v="Finance &amp; Investments"/>
    <x v="778"/>
    <x v="1"/>
    <s v="Finance &amp; Investments"/>
    <s v="United States"/>
    <s v="Och-Ziff Capital Management"/>
    <b v="1"/>
    <s v="Self Made"/>
    <s v="Male"/>
    <n v="117.24"/>
    <n v="88.2"/>
    <n v="36.6"/>
  </r>
  <r>
    <x v="191"/>
    <n v="3700"/>
    <s v="Fashion &amp; Retail"/>
    <x v="779"/>
    <x v="18"/>
    <s v="Fashion &amp; Retail"/>
    <s v="Chile"/>
    <n v="0"/>
    <b v="1"/>
    <s v="Inherited"/>
    <s v="Male"/>
    <n v="131.91"/>
    <n v="88.5"/>
    <n v="34"/>
  </r>
  <r>
    <x v="191"/>
    <n v="3700"/>
    <s v="Service"/>
    <x v="780"/>
    <x v="1"/>
    <s v="Service"/>
    <s v="United States"/>
    <n v="0"/>
    <b v="0"/>
    <s v="E"/>
    <s v="Male"/>
    <n v="117.24"/>
    <n v="88.2"/>
    <n v="36.6"/>
  </r>
  <r>
    <x v="191"/>
    <n v="3700"/>
    <s v="Technology"/>
    <x v="781"/>
    <x v="1"/>
    <s v="Technology"/>
    <s v="United States"/>
    <s v="SAS Institute"/>
    <b v="1"/>
    <s v="Inherited"/>
    <s v="Male"/>
    <n v="117.24"/>
    <n v="88.2"/>
    <n v="36.6"/>
  </r>
  <r>
    <x v="191"/>
    <n v="3700"/>
    <s v="Food &amp; Beverage"/>
    <x v="782"/>
    <x v="1"/>
    <s v="Food &amp; Beverage"/>
    <s v="United States"/>
    <n v="0"/>
    <b v="1"/>
    <s v="Self Made"/>
    <s v="Male"/>
    <n v="117.24"/>
    <n v="88.2"/>
    <n v="36.6"/>
  </r>
  <r>
    <x v="191"/>
    <n v="3700"/>
    <s v="Fashion &amp; Retail"/>
    <x v="783"/>
    <x v="1"/>
    <s v="Fashion &amp; Retail"/>
    <s v="United States"/>
    <s v="Best Buy Co. Inc."/>
    <b v="1"/>
    <s v="Self Made"/>
    <s v="Male"/>
    <n v="117.24"/>
    <n v="88.2"/>
    <n v="36.6"/>
  </r>
  <r>
    <x v="191"/>
    <n v="3700"/>
    <s v="Real Estate"/>
    <x v="784"/>
    <x v="27"/>
    <s v="Real Estate"/>
    <s v="Israel"/>
    <n v="0"/>
    <b v="1"/>
    <s v="Self Made"/>
    <s v="Male"/>
    <n v="108.15"/>
    <n v="63.4"/>
    <n v="25.3"/>
  </r>
  <r>
    <x v="191"/>
    <n v="3700"/>
    <s v="Manufacturing"/>
    <x v="785"/>
    <x v="5"/>
    <s v="Manufacturing"/>
    <s v="China"/>
    <n v="0"/>
    <b v="1"/>
    <s v="Self Made"/>
    <s v="Male"/>
    <n v="125.08"/>
    <n v="50.6"/>
    <n v="59.2"/>
  </r>
  <r>
    <x v="192"/>
    <n v="3600"/>
    <s v="Diversified"/>
    <x v="786"/>
    <x v="3"/>
    <s v="Diversified"/>
    <s v="India"/>
    <n v="0"/>
    <b v="0"/>
    <s v="Split Family FortInheritedne"/>
    <s v="Male"/>
    <n v="180.44"/>
    <n v="28.1"/>
    <n v="49.7"/>
  </r>
  <r>
    <x v="192"/>
    <n v="3600"/>
    <s v="Diversified"/>
    <x v="787"/>
    <x v="3"/>
    <s v="Diversified"/>
    <s v="India"/>
    <n v="0"/>
    <b v="0"/>
    <s v="Split Family FortInheritedne"/>
    <s v="Male"/>
    <n v="180.44"/>
    <n v="28.1"/>
    <n v="49.7"/>
  </r>
  <r>
    <x v="192"/>
    <n v="3600"/>
    <s v="Finance &amp; Investments"/>
    <x v="788"/>
    <x v="28"/>
    <s v="Finance &amp; Investments"/>
    <s v="Canada"/>
    <n v="0"/>
    <b v="1"/>
    <s v="Self Made"/>
    <s v="Male"/>
    <n v="110.62"/>
    <n v="61.9"/>
    <n v="59.1"/>
  </r>
  <r>
    <x v="192"/>
    <n v="3600"/>
    <s v="Finance &amp; Investments"/>
    <x v="789"/>
    <x v="1"/>
    <s v="Finance &amp; Investments"/>
    <s v="United States"/>
    <n v="0"/>
    <b v="1"/>
    <s v="Inherited"/>
    <s v="Male"/>
    <n v="117.24"/>
    <n v="88.2"/>
    <n v="36.6"/>
  </r>
  <r>
    <x v="192"/>
    <n v="3600"/>
    <s v="Automotive"/>
    <x v="790"/>
    <x v="8"/>
    <s v="Automotive"/>
    <s v="Belgium"/>
    <n v="0"/>
    <b v="0"/>
    <s v="N"/>
    <s v="Male"/>
    <n v="99.55"/>
    <n v="59.6"/>
    <n v="28.8"/>
  </r>
  <r>
    <x v="192"/>
    <n v="3600"/>
    <s v="Food &amp; Beverage"/>
    <x v="791"/>
    <x v="56"/>
    <s v="Food &amp; Beverage"/>
    <s v="Colombia"/>
    <n v="0"/>
    <b v="0"/>
    <s v="Inherited"/>
    <s v="Female"/>
    <n v="93398.06000000058"/>
    <n v="53117.899999999587"/>
    <n v="31493.299999999832"/>
  </r>
  <r>
    <x v="192"/>
    <n v="3600"/>
    <s v="Real Estate"/>
    <x v="792"/>
    <x v="6"/>
    <s v="Real Estate"/>
    <s v="Canada"/>
    <n v="0"/>
    <b v="1"/>
    <s v="Inherited"/>
    <s v="Male"/>
    <n v="116.76"/>
    <n v="68.900000000000006"/>
    <n v="24.5"/>
  </r>
  <r>
    <x v="192"/>
    <n v="3600"/>
    <s v="Finance &amp; Investments"/>
    <x v="793"/>
    <x v="13"/>
    <s v="Finance &amp; Investments"/>
    <s v="Colombia"/>
    <n v="0"/>
    <b v="0"/>
    <s v="Self Made"/>
    <s v="Male"/>
    <n v="119.62"/>
    <n v="60"/>
    <n v="30.6"/>
  </r>
  <r>
    <x v="192"/>
    <n v="3600"/>
    <s v="Gambling &amp; Casinos"/>
    <x v="794"/>
    <x v="10"/>
    <s v="Gambling &amp; Casinos"/>
    <s v="Hong Kong"/>
    <n v="0"/>
    <b v="0"/>
    <s v="Inherited"/>
    <s v="Female"/>
    <n v="93634.44000000057"/>
    <n v="53246.799999999588"/>
    <n v="31548.39999999983"/>
  </r>
  <r>
    <x v="192"/>
    <n v="3600"/>
    <s v="Finance &amp; Investments"/>
    <x v="795"/>
    <x v="8"/>
    <s v="Finance &amp; Investments"/>
    <s v="United Kingdom"/>
    <s v="Brevan Howard Asset Management"/>
    <b v="1"/>
    <s v="Inherited"/>
    <s v="Male"/>
    <n v="99.55"/>
    <n v="59.6"/>
    <n v="28.8"/>
  </r>
  <r>
    <x v="192"/>
    <n v="3600"/>
    <s v="Automotive"/>
    <x v="796"/>
    <x v="5"/>
    <s v="Automotive"/>
    <s v="Hong Kong"/>
    <n v="0"/>
    <b v="1"/>
    <s v="Self Made"/>
    <s v="Male"/>
    <n v="125.08"/>
    <n v="50.6"/>
    <n v="59.2"/>
  </r>
  <r>
    <x v="192"/>
    <n v="3600"/>
    <s v="Finance &amp; Investments"/>
    <x v="797"/>
    <x v="1"/>
    <s v="Finance &amp; Investments"/>
    <s v="United States"/>
    <n v="0"/>
    <b v="0"/>
    <s v="E"/>
    <s v="Male"/>
    <n v="117.24"/>
    <n v="88.2"/>
    <n v="36.6"/>
  </r>
  <r>
    <x v="192"/>
    <n v="3600"/>
    <s v="Finance &amp; Investments"/>
    <x v="798"/>
    <x v="51"/>
    <s v="Finance &amp; Investments"/>
    <s v="Kazakhstan"/>
    <n v="0"/>
    <b v="1"/>
    <s v="Inherited"/>
    <s v="Male"/>
    <n v="182.75"/>
    <n v="61.7"/>
    <n v="28.4"/>
  </r>
  <r>
    <x v="192"/>
    <n v="3600"/>
    <s v="Finance &amp; Investments"/>
    <x v="799"/>
    <x v="1"/>
    <s v="Finance &amp; Investments"/>
    <s v="United States"/>
    <s v="Thrive Capital"/>
    <b v="1"/>
    <s v="Inherited"/>
    <s v="Male"/>
    <n v="117.24"/>
    <n v="88.2"/>
    <n v="36.6"/>
  </r>
  <r>
    <x v="192"/>
    <n v="3600"/>
    <s v="Real Estate"/>
    <x v="800"/>
    <x v="10"/>
    <s v="Real Estate"/>
    <s v="Hong Kong"/>
    <n v="0"/>
    <b v="0"/>
    <s v="Self Made"/>
    <s v="Male"/>
    <n v="94276.300000000585"/>
    <n v="53595.099999999577"/>
    <n v="31737.999999999829"/>
  </r>
  <r>
    <x v="192"/>
    <n v="3600"/>
    <s v="Real Estate"/>
    <x v="801"/>
    <x v="10"/>
    <s v="Real Estate"/>
    <s v="Hong Kong"/>
    <n v="0"/>
    <b v="1"/>
    <s v="Self Made"/>
    <s v="Male"/>
    <n v="94166.250000000597"/>
    <n v="53529.499999999578"/>
    <n v="31677.299999999832"/>
  </r>
  <r>
    <x v="192"/>
    <n v="3600"/>
    <s v="Finance &amp; Investments"/>
    <x v="802"/>
    <x v="1"/>
    <s v="Finance &amp; Investments"/>
    <s v="United States"/>
    <s v="Lone Pine Capital"/>
    <b v="1"/>
    <s v="Self Made"/>
    <s v="Male"/>
    <n v="117.24"/>
    <n v="88.2"/>
    <n v="36.6"/>
  </r>
  <r>
    <x v="192"/>
    <n v="3600"/>
    <s v="Diversified"/>
    <x v="803"/>
    <x v="13"/>
    <s v="Diversified"/>
    <s v="Egypt"/>
    <n v="0"/>
    <b v="1"/>
    <s v="Inherited"/>
    <s v="Male"/>
    <n v="119.62"/>
    <n v="60"/>
    <n v="30.6"/>
  </r>
  <r>
    <x v="192"/>
    <n v="3600"/>
    <s v="Fashion &amp; Retail"/>
    <x v="804"/>
    <x v="12"/>
    <s v="Fashion &amp; Retail"/>
    <s v="Japan"/>
    <n v="0"/>
    <b v="1"/>
    <s v="Inherited"/>
    <s v="Male"/>
    <n v="105.48"/>
    <n v="63.2"/>
    <n v="46.7"/>
  </r>
  <r>
    <x v="192"/>
    <n v="3600"/>
    <s v="Technology"/>
    <x v="805"/>
    <x v="12"/>
    <s v="Technology"/>
    <s v="Japan"/>
    <n v="0"/>
    <b v="1"/>
    <s v="Inherited"/>
    <s v="Male"/>
    <n v="105.48"/>
    <n v="63.2"/>
    <n v="46.7"/>
  </r>
  <r>
    <x v="192"/>
    <n v="3600"/>
    <s v="Technology"/>
    <x v="806"/>
    <x v="14"/>
    <s v="Technology"/>
    <s v="Australia"/>
    <n v="0"/>
    <b v="1"/>
    <s v="Self Made"/>
    <s v="Male"/>
    <n v="119.8"/>
    <n v="113.1"/>
    <n v="47.4"/>
  </r>
  <r>
    <x v="192"/>
    <n v="3600"/>
    <s v="Technology"/>
    <x v="807"/>
    <x v="14"/>
    <s v="Technology"/>
    <s v="Australia"/>
    <s v="Canva"/>
    <b v="1"/>
    <s v="Self Made"/>
    <s v="Female"/>
    <n v="119.8"/>
    <n v="113.1"/>
    <n v="47.4"/>
  </r>
  <r>
    <x v="192"/>
    <n v="3600"/>
    <s v="Finance &amp; Investments"/>
    <x v="808"/>
    <x v="1"/>
    <s v="Finance &amp; Investments"/>
    <s v="United States"/>
    <n v="0"/>
    <b v="0"/>
    <s v="E"/>
    <s v="Male"/>
    <n v="117.24"/>
    <n v="88.2"/>
    <n v="36.6"/>
  </r>
  <r>
    <x v="192"/>
    <n v="3600"/>
    <s v="Fashion &amp; Retail"/>
    <x v="809"/>
    <x v="4"/>
    <s v="Fashion &amp; Retail"/>
    <s v="Spain"/>
    <n v="0"/>
    <b v="0"/>
    <s v="Self Made"/>
    <s v="Male"/>
    <n v="110.96"/>
    <n v="88.9"/>
    <n v="47"/>
  </r>
  <r>
    <x v="192"/>
    <n v="3600"/>
    <s v="Real Estate"/>
    <x v="810"/>
    <x v="1"/>
    <s v="Real Estate"/>
    <s v="United States"/>
    <n v="0"/>
    <b v="1"/>
    <s v="E"/>
    <s v="Male"/>
    <n v="117.24"/>
    <n v="88.2"/>
    <n v="36.6"/>
  </r>
  <r>
    <x v="192"/>
    <n v="3600"/>
    <s v="Fashion &amp; Retail"/>
    <x v="811"/>
    <x v="8"/>
    <s v="Fashion &amp; Retail"/>
    <s v="Canada"/>
    <n v="0"/>
    <b v="1"/>
    <s v="Inherited"/>
    <s v="Male"/>
    <n v="99.55"/>
    <n v="59.6"/>
    <n v="28.8"/>
  </r>
  <r>
    <x v="192"/>
    <n v="3600"/>
    <s v="Logistics"/>
    <x v="812"/>
    <x v="10"/>
    <s v="Logistics"/>
    <s v="Hong Kong"/>
    <n v="0"/>
    <b v="0"/>
    <s v="E"/>
    <s v="Male"/>
    <n v="95408.710000000603"/>
    <n v="54420.799999999559"/>
    <n v="32142.399999999827"/>
  </r>
  <r>
    <x v="192"/>
    <n v="3600"/>
    <s v="Food &amp; Beverage"/>
    <x v="813"/>
    <x v="5"/>
    <s v="Food &amp; Beverage"/>
    <s v="China"/>
    <n v="0"/>
    <b v="1"/>
    <s v="Self Made"/>
    <s v="Male"/>
    <n v="125.08"/>
    <n v="50.6"/>
    <n v="59.2"/>
  </r>
  <r>
    <x v="192"/>
    <n v="3600"/>
    <s v="Automotive"/>
    <x v="814"/>
    <x v="5"/>
    <s v="Automotive"/>
    <s v="China"/>
    <n v="0"/>
    <b v="1"/>
    <s v="Inherited"/>
    <s v="Male"/>
    <n v="125.08"/>
    <n v="50.6"/>
    <n v="59.2"/>
  </r>
  <r>
    <x v="192"/>
    <n v="3600"/>
    <s v="Technology"/>
    <x v="815"/>
    <x v="5"/>
    <s v="Technology"/>
    <s v="China"/>
    <n v="0"/>
    <b v="1"/>
    <s v="Self Made"/>
    <s v="Female"/>
    <n v="125.08"/>
    <n v="50.6"/>
    <n v="59.2"/>
  </r>
  <r>
    <x v="192"/>
    <n v="3600"/>
    <s v="Manufacturing"/>
    <x v="816"/>
    <x v="5"/>
    <s v="Manufacturing"/>
    <s v="China"/>
    <n v="0"/>
    <b v="1"/>
    <s v="Inherited"/>
    <s v="Male"/>
    <n v="125.08"/>
    <n v="50.6"/>
    <n v="59.2"/>
  </r>
  <r>
    <x v="193"/>
    <n v="3500"/>
    <s v="Fashion &amp; Retail"/>
    <x v="817"/>
    <x v="1"/>
    <s v="Fashion &amp; Retail"/>
    <s v="Italy"/>
    <n v="0"/>
    <b v="0"/>
    <s v="N"/>
    <s v="Male"/>
    <n v="117.24"/>
    <n v="88.2"/>
    <n v="36.6"/>
  </r>
  <r>
    <x v="193"/>
    <n v="3500"/>
    <s v="Healthcare"/>
    <x v="818"/>
    <x v="30"/>
    <s v="Healthcare"/>
    <s v="Brazil"/>
    <n v="0"/>
    <b v="0"/>
    <s v="Inherited"/>
    <s v="Male"/>
    <n v="167.4"/>
    <n v="51.3"/>
    <n v="65.099999999999994"/>
  </r>
  <r>
    <x v="193"/>
    <n v="3500"/>
    <s v="Finance &amp; Investments"/>
    <x v="819"/>
    <x v="5"/>
    <s v="Finance &amp; Investments"/>
    <s v="China"/>
    <n v="0"/>
    <b v="1"/>
    <s v="Self Made"/>
    <s v="Male"/>
    <n v="125.08"/>
    <n v="50.6"/>
    <n v="59.2"/>
  </r>
  <r>
    <x v="193"/>
    <n v="3500"/>
    <s v="Manufacturing"/>
    <x v="820"/>
    <x v="28"/>
    <s v="Manufacturing"/>
    <s v="Italy"/>
    <n v="0"/>
    <b v="1"/>
    <s v="Inherited"/>
    <s v="Male"/>
    <n v="110.62"/>
    <n v="61.9"/>
    <n v="59.1"/>
  </r>
  <r>
    <x v="193"/>
    <n v="3500"/>
    <s v="Finance &amp; Investments"/>
    <x v="821"/>
    <x v="1"/>
    <s v="Finance &amp; Investments"/>
    <s v="United States"/>
    <n v="0"/>
    <b v="1"/>
    <s v="Self Made"/>
    <s v="Male"/>
    <n v="117.24"/>
    <n v="88.2"/>
    <n v="36.6"/>
  </r>
  <r>
    <x v="193"/>
    <n v="3500"/>
    <s v="Fashion &amp; Retail"/>
    <x v="822"/>
    <x v="1"/>
    <s v="Fashion &amp; Retail"/>
    <s v="Italy"/>
    <n v="0"/>
    <b v="0"/>
    <s v="N"/>
    <s v="Male"/>
    <n v="117.24"/>
    <n v="88.2"/>
    <n v="36.6"/>
  </r>
  <r>
    <x v="193"/>
    <n v="3500"/>
    <s v="Fashion &amp; Retail"/>
    <x v="823"/>
    <x v="28"/>
    <s v="Fashion &amp; Retail"/>
    <s v="Italy"/>
    <n v="0"/>
    <b v="0"/>
    <s v="N"/>
    <s v="Male"/>
    <n v="110.62"/>
    <n v="61.9"/>
    <n v="59.1"/>
  </r>
  <r>
    <x v="193"/>
    <n v="3500"/>
    <s v="Fashion &amp; Retail"/>
    <x v="824"/>
    <x v="28"/>
    <s v="Fashion &amp; Retail"/>
    <s v="Italy"/>
    <n v="0"/>
    <b v="0"/>
    <s v="N"/>
    <s v="Male"/>
    <n v="110.62"/>
    <n v="61.9"/>
    <n v="59.1"/>
  </r>
  <r>
    <x v="193"/>
    <n v="3500"/>
    <s v="Fashion &amp; Retail"/>
    <x v="825"/>
    <x v="28"/>
    <s v="Fashion &amp; Retail"/>
    <s v="Italy"/>
    <n v="0"/>
    <b v="0"/>
    <s v="N"/>
    <s v="Male"/>
    <n v="110.62"/>
    <n v="61.9"/>
    <n v="59.1"/>
  </r>
  <r>
    <x v="193"/>
    <n v="3500"/>
    <s v="Fashion &amp; Retail"/>
    <x v="826"/>
    <x v="28"/>
    <s v="Fashion &amp; Retail"/>
    <s v="Italy"/>
    <n v="0"/>
    <b v="0"/>
    <s v="N"/>
    <s v="Female"/>
    <n v="110.62"/>
    <n v="61.9"/>
    <n v="59.1"/>
  </r>
  <r>
    <x v="193"/>
    <n v="3500"/>
    <s v="Fashion &amp; Retail"/>
    <x v="827"/>
    <x v="57"/>
    <s v="Fashion &amp; Retail"/>
    <s v="Italy"/>
    <n v="0"/>
    <b v="0"/>
    <s v="N"/>
    <s v="Female"/>
    <n v="115.09"/>
    <n v="19.2"/>
    <n v="20.399999999999999"/>
  </r>
  <r>
    <x v="193"/>
    <n v="3500"/>
    <s v="Finance &amp; Investments"/>
    <x v="828"/>
    <x v="7"/>
    <s v="Finance &amp; Investments"/>
    <s v="Germany"/>
    <n v="0"/>
    <b v="1"/>
    <s v="Self Made"/>
    <s v="Male"/>
    <n v="112.85"/>
    <n v="70.2"/>
    <n v="48.8"/>
  </r>
  <r>
    <x v="193"/>
    <n v="3500"/>
    <s v="Fashion &amp; Retail"/>
    <x v="829"/>
    <x v="5"/>
    <s v="Fashion &amp; Retail"/>
    <s v="China"/>
    <n v="0"/>
    <b v="1"/>
    <s v="N"/>
    <s v="Female"/>
    <n v="125.08"/>
    <n v="50.6"/>
    <n v="59.2"/>
  </r>
  <r>
    <x v="193"/>
    <n v="3500"/>
    <s v="Technology"/>
    <x v="830"/>
    <x v="1"/>
    <s v="Technology"/>
    <s v="United States"/>
    <n v="0"/>
    <b v="1"/>
    <s v="Inherited"/>
    <s v="Male"/>
    <n v="117.24"/>
    <n v="88.2"/>
    <n v="36.6"/>
  </r>
  <r>
    <x v="193"/>
    <n v="3500"/>
    <s v="Energy"/>
    <x v="831"/>
    <x v="17"/>
    <s v="Energy"/>
    <s v="Russia"/>
    <n v="0"/>
    <b v="1"/>
    <s v="Inherited"/>
    <s v="Male"/>
    <n v="180.75"/>
    <n v="81.900000000000006"/>
    <n v="46.2"/>
  </r>
  <r>
    <x v="193"/>
    <n v="3500"/>
    <s v="Manufacturing"/>
    <x v="832"/>
    <x v="10"/>
    <s v="Manufacturing"/>
    <s v="Hong Kong"/>
    <n v="0"/>
    <b v="1"/>
    <s v="Self Made"/>
    <s v="Male"/>
    <n v="97757.340000000608"/>
    <n v="55609.299999999545"/>
    <n v="33119.999999999818"/>
  </r>
  <r>
    <x v="193"/>
    <n v="3500"/>
    <s v="Food &amp; Beverage"/>
    <x v="833"/>
    <x v="5"/>
    <s v="Food &amp; Beverage"/>
    <s v="China"/>
    <n v="0"/>
    <b v="1"/>
    <s v="Self Made"/>
    <s v="Male"/>
    <n v="125.08"/>
    <n v="50.6"/>
    <n v="59.2"/>
  </r>
  <r>
    <x v="193"/>
    <n v="3500"/>
    <s v="Finance &amp; Investments"/>
    <x v="834"/>
    <x v="1"/>
    <s v="Finance &amp; Investments"/>
    <s v="United States"/>
    <s v="Third Point"/>
    <b v="1"/>
    <s v="Self Made"/>
    <s v="Male"/>
    <n v="117.24"/>
    <n v="88.2"/>
    <n v="36.6"/>
  </r>
  <r>
    <x v="193"/>
    <n v="3500"/>
    <s v="Food &amp; Beverage"/>
    <x v="835"/>
    <x v="8"/>
    <s v="Food &amp; Beverage"/>
    <s v="Switzerland"/>
    <s v="Louis Dreyfus SAS"/>
    <b v="0"/>
    <s v="Self Made"/>
    <s v="Female"/>
    <n v="99.55"/>
    <n v="59.6"/>
    <n v="28.8"/>
  </r>
  <r>
    <x v="193"/>
    <n v="3500"/>
    <s v="Healthcare"/>
    <x v="836"/>
    <x v="23"/>
    <s v="Healthcare"/>
    <s v="Thailand"/>
    <n v="0"/>
    <b v="1"/>
    <s v="Inherited"/>
    <s v="Male"/>
    <n v="113.27"/>
    <n v="49.3"/>
    <n v="29.5"/>
  </r>
  <r>
    <x v="193"/>
    <n v="3500"/>
    <s v="Finance &amp; Investments"/>
    <x v="837"/>
    <x v="1"/>
    <s v="Finance &amp; Investments"/>
    <s v="United States"/>
    <n v="0"/>
    <b v="1"/>
    <s v="Self Made"/>
    <s v="Male"/>
    <n v="117.24"/>
    <n v="88.2"/>
    <n v="36.6"/>
  </r>
  <r>
    <x v="193"/>
    <n v="3500"/>
    <s v="Fashion &amp; Retail"/>
    <x v="838"/>
    <x v="7"/>
    <s v="Fashion &amp; Retail"/>
    <s v="Germany"/>
    <n v="0"/>
    <b v="1"/>
    <s v="Inherited"/>
    <s v="Male"/>
    <n v="112.85"/>
    <n v="70.2"/>
    <n v="48.8"/>
  </r>
  <r>
    <x v="193"/>
    <n v="3500"/>
    <s v="Construction &amp; Engineering"/>
    <x v="839"/>
    <x v="17"/>
    <s v="Construction &amp; Engineering"/>
    <s v="Russia"/>
    <n v="0"/>
    <b v="1"/>
    <s v="Inherited"/>
    <s v="Male"/>
    <n v="180.75"/>
    <n v="81.900000000000006"/>
    <n v="46.2"/>
  </r>
  <r>
    <x v="193"/>
    <n v="3500"/>
    <s v="Fashion &amp; Retail"/>
    <x v="840"/>
    <x v="28"/>
    <s v="Fashion &amp; Retail"/>
    <s v="Italy"/>
    <n v="0"/>
    <b v="1"/>
    <s v="Inherited"/>
    <s v="Male"/>
    <n v="110.62"/>
    <n v="61.9"/>
    <n v="59.1"/>
  </r>
  <r>
    <x v="193"/>
    <n v="3500"/>
    <s v="Healthcare"/>
    <x v="841"/>
    <x v="7"/>
    <s v="Healthcare"/>
    <s v="Germany"/>
    <n v="0"/>
    <b v="0"/>
    <s v="Inherited"/>
    <s v="Female"/>
    <n v="112.85"/>
    <n v="70.2"/>
    <n v="48.8"/>
  </r>
  <r>
    <x v="193"/>
    <n v="3500"/>
    <s v="Automotive"/>
    <x v="842"/>
    <x v="3"/>
    <s v="Automotive"/>
    <s v="Australia"/>
    <n v="0"/>
    <b v="1"/>
    <s v="Inherited"/>
    <s v="Male"/>
    <n v="180.44"/>
    <n v="28.1"/>
    <n v="49.7"/>
  </r>
  <r>
    <x v="193"/>
    <n v="3500"/>
    <s v="Finance &amp; Investments"/>
    <x v="843"/>
    <x v="1"/>
    <s v="Finance &amp; Investments"/>
    <s v="United States"/>
    <s v="Tiger Global Management"/>
    <b v="1"/>
    <s v="Self Made"/>
    <s v="Male"/>
    <n v="117.24"/>
    <n v="88.2"/>
    <n v="36.6"/>
  </r>
  <r>
    <x v="193"/>
    <n v="3500"/>
    <s v="Technology"/>
    <x v="844"/>
    <x v="1"/>
    <s v="Technology"/>
    <s v="United States"/>
    <n v="0"/>
    <b v="1"/>
    <s v="E"/>
    <s v="Male"/>
    <n v="117.24"/>
    <n v="88.2"/>
    <n v="36.6"/>
  </r>
  <r>
    <x v="193"/>
    <n v="3500"/>
    <s v="Manufacturing"/>
    <x v="845"/>
    <x v="41"/>
    <s v="Manufacturing"/>
    <s v="Netherlands"/>
    <n v="0"/>
    <b v="0"/>
    <s v="Inherited"/>
    <s v="Male"/>
    <n v="115.91"/>
    <n v="85"/>
    <n v="41.2"/>
  </r>
  <r>
    <x v="193"/>
    <n v="3500"/>
    <s v="Diversified"/>
    <x v="846"/>
    <x v="5"/>
    <s v="Diversified"/>
    <s v="China"/>
    <n v="0"/>
    <b v="1"/>
    <s v="Self Made"/>
    <s v="Male"/>
    <n v="125.08"/>
    <n v="50.6"/>
    <n v="59.2"/>
  </r>
  <r>
    <x v="193"/>
    <n v="3500"/>
    <s v="Technology"/>
    <x v="847"/>
    <x v="1"/>
    <s v="Technology"/>
    <s v="United States"/>
    <n v="0"/>
    <b v="1"/>
    <s v="Inherited"/>
    <s v="Male"/>
    <n v="117.24"/>
    <n v="88.2"/>
    <n v="36.6"/>
  </r>
  <r>
    <x v="193"/>
    <n v="3500"/>
    <s v="Logistics"/>
    <x v="848"/>
    <x v="5"/>
    <s v="Logistics"/>
    <s v="China"/>
    <n v="0"/>
    <b v="1"/>
    <s v="Self Made"/>
    <s v="Male"/>
    <n v="125.08"/>
    <n v="50.6"/>
    <n v="59.2"/>
  </r>
  <r>
    <x v="193"/>
    <n v="3500"/>
    <s v="Fashion &amp; Retail"/>
    <x v="849"/>
    <x v="19"/>
    <s v="Fashion &amp; Retail"/>
    <s v="Italy"/>
    <n v="0"/>
    <b v="0"/>
    <s v="N"/>
    <s v="Female"/>
    <n v="99745.020000000659"/>
    <n v="56708.299999999523"/>
    <n v="33832.699999999801"/>
  </r>
  <r>
    <x v="193"/>
    <n v="3500"/>
    <s v="Manufacturing"/>
    <x v="850"/>
    <x v="6"/>
    <s v="Manufacturing"/>
    <s v="Canada"/>
    <n v="0"/>
    <b v="0"/>
    <s v="Inherited"/>
    <s v="Male"/>
    <n v="116.76"/>
    <n v="68.900000000000006"/>
    <n v="24.5"/>
  </r>
  <r>
    <x v="194"/>
    <n v="3400"/>
    <s v="Finance &amp; Investments"/>
    <x v="851"/>
    <x v="1"/>
    <s v="Finance &amp; Investments"/>
    <s v="United States"/>
    <s v="Pershing Square Capital Management, L.P."/>
    <b v="1"/>
    <s v="Inherited"/>
    <s v="Male"/>
    <n v="117.24"/>
    <n v="88.2"/>
    <n v="36.6"/>
  </r>
  <r>
    <x v="194"/>
    <n v="3400"/>
    <s v="Energy"/>
    <x v="852"/>
    <x v="23"/>
    <s v="Energy"/>
    <s v="Thailand"/>
    <n v="0"/>
    <b v="1"/>
    <s v="Self Made"/>
    <s v="Male"/>
    <n v="113.27"/>
    <n v="49.3"/>
    <n v="29.5"/>
  </r>
  <r>
    <x v="194"/>
    <n v="3400"/>
    <s v="Metals &amp; Mining"/>
    <x v="853"/>
    <x v="17"/>
    <s v="Metals &amp; Mining"/>
    <s v="Russia"/>
    <n v="0"/>
    <b v="1"/>
    <s v="Inherited"/>
    <s v="Male"/>
    <n v="180.75"/>
    <n v="81.900000000000006"/>
    <n v="46.2"/>
  </r>
  <r>
    <x v="194"/>
    <n v="3400"/>
    <s v="Food &amp; Beverage"/>
    <x v="854"/>
    <x v="34"/>
    <s v="Food &amp; Beverage"/>
    <s v="Philippines"/>
    <n v="0"/>
    <b v="1"/>
    <s v="Inherited"/>
    <s v="Male"/>
    <n v="129.61000000000001"/>
    <n v="35.5"/>
    <n v="43.1"/>
  </r>
  <r>
    <x v="194"/>
    <n v="3400"/>
    <s v="Food &amp; Beverage"/>
    <x v="855"/>
    <x v="3"/>
    <s v="Food &amp; Beverage"/>
    <s v="India"/>
    <n v="0"/>
    <b v="1"/>
    <s v="Inherited"/>
    <s v="Male"/>
    <n v="180.44"/>
    <n v="28.1"/>
    <n v="49.7"/>
  </r>
  <r>
    <x v="194"/>
    <n v="3400"/>
    <s v="Manufacturing"/>
    <x v="856"/>
    <x v="8"/>
    <s v="Manufacturing"/>
    <s v="Switzerland"/>
    <n v="0"/>
    <b v="0"/>
    <s v="Inherited"/>
    <s v="Male"/>
    <n v="99.55"/>
    <n v="59.6"/>
    <n v="28.8"/>
  </r>
  <r>
    <x v="194"/>
    <n v="3400"/>
    <s v="Diversified"/>
    <x v="857"/>
    <x v="58"/>
    <s v="Diversified"/>
    <s v="United Kingdom"/>
    <n v="0"/>
    <b v="1"/>
    <s v="Self Made"/>
    <s v="Male"/>
    <n v="100682.64000000067"/>
    <n v="57119.799999999523"/>
    <n v="34091.099999999795"/>
  </r>
  <r>
    <x v="194"/>
    <n v="3400"/>
    <s v="Finance &amp; Investments"/>
    <x v="858"/>
    <x v="32"/>
    <s v="Finance &amp; Investments"/>
    <s v="South Korea"/>
    <s v="Meritz Financial Group"/>
    <b v="0"/>
    <s v="Inherited"/>
    <s v="Male"/>
    <n v="115.16"/>
    <n v="94.3"/>
    <n v="33.200000000000003"/>
  </r>
  <r>
    <x v="194"/>
    <n v="3400"/>
    <s v="Food &amp; Beverage"/>
    <x v="859"/>
    <x v="28"/>
    <s v="Food &amp; Beverage"/>
    <s v="Italy"/>
    <n v="0"/>
    <b v="0"/>
    <s v="Inherited"/>
    <s v="Female"/>
    <n v="110.62"/>
    <n v="61.9"/>
    <n v="59.1"/>
  </r>
  <r>
    <x v="194"/>
    <n v="3400"/>
    <s v="Fashion &amp; Retail"/>
    <x v="860"/>
    <x v="8"/>
    <s v="Fashion &amp; Retail"/>
    <s v="United Kingdom"/>
    <n v="0"/>
    <b v="1"/>
    <s v="E"/>
    <s v="Male"/>
    <n v="99.55"/>
    <n v="59.6"/>
    <n v="28.8"/>
  </r>
  <r>
    <x v="194"/>
    <n v="3400"/>
    <s v="Media &amp; Entertainment"/>
    <x v="861"/>
    <x v="1"/>
    <s v="Media &amp; Entertainment"/>
    <s v="United States"/>
    <s v="Pilot House Associates"/>
    <b v="1"/>
    <s v="Self Made"/>
    <s v="Male"/>
    <n v="117.24"/>
    <n v="88.2"/>
    <n v="36.6"/>
  </r>
  <r>
    <x v="194"/>
    <n v="3400"/>
    <s v="Sports"/>
    <x v="862"/>
    <x v="1"/>
    <s v="Sports"/>
    <s v="United States"/>
    <n v="0"/>
    <b v="0"/>
    <s v="N"/>
    <s v="Male"/>
    <n v="117.24"/>
    <n v="88.2"/>
    <n v="36.6"/>
  </r>
  <r>
    <x v="194"/>
    <n v="3400"/>
    <s v="Finance &amp; Investments"/>
    <x v="863"/>
    <x v="1"/>
    <s v="Finance &amp; Investments"/>
    <s v="United States"/>
    <s v="New Mountain Capital"/>
    <b v="1"/>
    <s v="E"/>
    <s v="Male"/>
    <n v="117.24"/>
    <n v="88.2"/>
    <n v="36.6"/>
  </r>
  <r>
    <x v="194"/>
    <n v="3400"/>
    <s v="Fashion &amp; Retail"/>
    <x v="864"/>
    <x v="1"/>
    <s v="Fashion &amp; Retail"/>
    <s v="United States"/>
    <n v="0"/>
    <b v="0"/>
    <s v="Self Made"/>
    <s v="Male"/>
    <n v="117.24"/>
    <n v="88.2"/>
    <n v="36.6"/>
  </r>
  <r>
    <x v="194"/>
    <n v="3400"/>
    <s v="Food &amp; Beverage"/>
    <x v="865"/>
    <x v="1"/>
    <s v="Food &amp; Beverage"/>
    <s v="United States"/>
    <n v="0"/>
    <b v="0"/>
    <s v="E"/>
    <s v="Male"/>
    <n v="117.24"/>
    <n v="88.2"/>
    <n v="36.6"/>
  </r>
  <r>
    <x v="194"/>
    <n v="3400"/>
    <s v="Fashion &amp; Retail"/>
    <x v="866"/>
    <x v="12"/>
    <s v="Fashion &amp; Retail"/>
    <s v="Japan"/>
    <n v="0"/>
    <b v="1"/>
    <s v="Self Made"/>
    <s v="Male"/>
    <n v="105.48"/>
    <n v="63.2"/>
    <n v="46.7"/>
  </r>
  <r>
    <x v="194"/>
    <n v="3400"/>
    <s v="Technology"/>
    <x v="867"/>
    <x v="1"/>
    <s v="Technology"/>
    <s v="United States"/>
    <n v="0"/>
    <b v="1"/>
    <s v="E"/>
    <s v="Male"/>
    <n v="117.24"/>
    <n v="88.2"/>
    <n v="36.6"/>
  </r>
  <r>
    <x v="194"/>
    <n v="3400"/>
    <s v="Finance &amp; Investments"/>
    <x v="868"/>
    <x v="1"/>
    <s v="Finance &amp; Investments"/>
    <s v="United States"/>
    <n v="0"/>
    <b v="1"/>
    <s v="Self Made"/>
    <s v="Male"/>
    <n v="117.24"/>
    <n v="88.2"/>
    <n v="36.6"/>
  </r>
  <r>
    <x v="194"/>
    <n v="3400"/>
    <s v="Real Estate"/>
    <x v="869"/>
    <x v="1"/>
    <s v="Real Estate"/>
    <s v="United States"/>
    <s v="Simon Property Group"/>
    <b v="1"/>
    <s v="Self Made"/>
    <s v="Male"/>
    <n v="117.24"/>
    <n v="88.2"/>
    <n v="36.6"/>
  </r>
  <r>
    <x v="194"/>
    <n v="3400"/>
    <s v="Healthcare"/>
    <x v="870"/>
    <x v="3"/>
    <s v="Healthcare"/>
    <s v="India"/>
    <n v="0"/>
    <b v="0"/>
    <s v="Self Made"/>
    <s v="Female"/>
    <n v="180.44"/>
    <n v="28.1"/>
    <n v="49.7"/>
  </r>
  <r>
    <x v="194"/>
    <n v="3400"/>
    <s v="Media &amp; Entertainment"/>
    <x v="871"/>
    <x v="7"/>
    <s v="Media &amp; Entertainment"/>
    <s v="Germany"/>
    <n v="0"/>
    <b v="0"/>
    <s v="Inherited"/>
    <s v="Male"/>
    <n v="112.85"/>
    <n v="70.2"/>
    <n v="48.8"/>
  </r>
  <r>
    <x v="194"/>
    <n v="3400"/>
    <s v="Food &amp; Beverage"/>
    <x v="872"/>
    <x v="8"/>
    <s v="Food &amp; Beverage"/>
    <s v="Switzerland"/>
    <n v="0"/>
    <b v="0"/>
    <s v="Self Made"/>
    <s v="Male"/>
    <n v="99.55"/>
    <n v="59.6"/>
    <n v="28.8"/>
  </r>
  <r>
    <x v="194"/>
    <n v="3400"/>
    <s v="Healthcare"/>
    <x v="873"/>
    <x v="5"/>
    <s v="Healthcare"/>
    <s v="China"/>
    <n v="0"/>
    <b v="1"/>
    <s v="Self Made"/>
    <s v="Male"/>
    <n v="125.08"/>
    <n v="50.6"/>
    <n v="59.2"/>
  </r>
  <r>
    <x v="194"/>
    <n v="3400"/>
    <s v="Technology"/>
    <x v="874"/>
    <x v="5"/>
    <s v="Technology"/>
    <s v="China"/>
    <n v="0"/>
    <b v="1"/>
    <s v="Inherited"/>
    <s v="Male"/>
    <n v="125.08"/>
    <n v="50.6"/>
    <n v="59.2"/>
  </r>
  <r>
    <x v="194"/>
    <n v="3400"/>
    <s v="Technology"/>
    <x v="875"/>
    <x v="1"/>
    <s v="Technology"/>
    <s v="United States"/>
    <s v="Zoom Video Communications"/>
    <b v="1"/>
    <s v="Self Made"/>
    <s v="Male"/>
    <n v="117.24"/>
    <n v="88.2"/>
    <n v="36.6"/>
  </r>
  <r>
    <x v="194"/>
    <n v="3400"/>
    <s v="Media &amp; Entertainment"/>
    <x v="876"/>
    <x v="1"/>
    <s v="Media &amp; Entertainment"/>
    <s v="United States"/>
    <n v="0"/>
    <b v="1"/>
    <s v="Inherited"/>
    <s v="Male"/>
    <n v="117.24"/>
    <n v="88.2"/>
    <n v="36.6"/>
  </r>
  <r>
    <x v="195"/>
    <n v="3300"/>
    <s v="Construction &amp; Engineering"/>
    <x v="877"/>
    <x v="0"/>
    <s v="Construction &amp; Engineering"/>
    <s v="France"/>
    <n v="0"/>
    <b v="1"/>
    <s v="Self Made"/>
    <s v="Male"/>
    <n v="110.05"/>
    <n v="65.599999999999994"/>
    <n v="60.7"/>
  </r>
  <r>
    <x v="195"/>
    <n v="3300"/>
    <s v="Finance &amp; Investments"/>
    <x v="878"/>
    <x v="1"/>
    <s v="Finance &amp; Investments"/>
    <s v="United States"/>
    <s v="Centaurus Advisors"/>
    <b v="1"/>
    <s v="E"/>
    <s v="Male"/>
    <n v="117.24"/>
    <n v="88.2"/>
    <n v="36.6"/>
  </r>
  <r>
    <x v="195"/>
    <n v="3300"/>
    <s v="Manufacturing"/>
    <x v="879"/>
    <x v="1"/>
    <s v="Manufacturing"/>
    <s v="United States"/>
    <n v="0"/>
    <b v="1"/>
    <s v="Inherited"/>
    <s v="Male"/>
    <n v="117.24"/>
    <n v="88.2"/>
    <n v="36.6"/>
  </r>
  <r>
    <x v="195"/>
    <n v="3300"/>
    <s v="Manufacturing"/>
    <x v="880"/>
    <x v="5"/>
    <s v="Manufacturing"/>
    <s v="China"/>
    <n v="0"/>
    <b v="1"/>
    <s v="Inherited"/>
    <s v="Male"/>
    <n v="125.08"/>
    <n v="50.6"/>
    <n v="59.2"/>
  </r>
  <r>
    <x v="195"/>
    <n v="3300"/>
    <s v="Food &amp; Beverage"/>
    <x v="881"/>
    <x v="1"/>
    <s v="Food &amp; Beverage"/>
    <s v="United States"/>
    <n v="0"/>
    <b v="0"/>
    <s v="Inherited"/>
    <s v="Male"/>
    <n v="117.24"/>
    <n v="88.2"/>
    <n v="36.6"/>
  </r>
  <r>
    <x v="195"/>
    <n v="3300"/>
    <s v="Food &amp; Beverage"/>
    <x v="882"/>
    <x v="30"/>
    <s v="Food &amp; Beverage"/>
    <s v="Brazil"/>
    <n v="0"/>
    <b v="1"/>
    <s v="E"/>
    <s v="Male"/>
    <n v="167.4"/>
    <n v="51.3"/>
    <n v="65.099999999999994"/>
  </r>
  <r>
    <x v="195"/>
    <n v="3300"/>
    <s v="Automotive"/>
    <x v="883"/>
    <x v="8"/>
    <s v="Automotive"/>
    <s v="Switzerland"/>
    <n v="0"/>
    <b v="0"/>
    <s v="Inherited"/>
    <s v="Male"/>
    <n v="99.55"/>
    <n v="59.6"/>
    <n v="28.8"/>
  </r>
  <r>
    <x v="195"/>
    <n v="3300"/>
    <s v="Technology"/>
    <x v="884"/>
    <x v="5"/>
    <s v="Technology"/>
    <s v="China"/>
    <n v="0"/>
    <b v="1"/>
    <s v="Self Made"/>
    <s v="Male"/>
    <n v="125.08"/>
    <n v="50.6"/>
    <n v="59.2"/>
  </r>
  <r>
    <x v="195"/>
    <n v="3300"/>
    <s v="Real Estate"/>
    <x v="885"/>
    <x v="14"/>
    <s v="Real Estate"/>
    <s v="Australia"/>
    <n v="0"/>
    <b v="0"/>
    <s v="E"/>
    <s v="Male"/>
    <n v="119.8"/>
    <n v="113.1"/>
    <n v="47.4"/>
  </r>
  <r>
    <x v="195"/>
    <n v="3300"/>
    <s v="Construction &amp; Engineering"/>
    <x v="886"/>
    <x v="6"/>
    <s v="Construction &amp; Engineering"/>
    <s v="Canada"/>
    <s v="Mattamy Group Corp."/>
    <b v="1"/>
    <s v="Inherited"/>
    <s v="Male"/>
    <n v="116.76"/>
    <n v="68.900000000000006"/>
    <n v="24.5"/>
  </r>
  <r>
    <x v="195"/>
    <n v="3300"/>
    <s v="Diversified"/>
    <x v="887"/>
    <x v="25"/>
    <s v="Diversified"/>
    <s v="Singapore"/>
    <n v="0"/>
    <b v="0"/>
    <s v="Inherited"/>
    <s v="Male"/>
    <n v="114.41"/>
    <n v="84.8"/>
    <n v="21"/>
  </r>
  <r>
    <x v="195"/>
    <n v="3300"/>
    <s v="Finance &amp; Investments"/>
    <x v="888"/>
    <x v="1"/>
    <s v="Finance &amp; Investments"/>
    <s v="United States"/>
    <n v="0"/>
    <b v="1"/>
    <s v="Self Made"/>
    <s v="Male"/>
    <n v="117.24"/>
    <n v="88.2"/>
    <n v="36.6"/>
  </r>
  <r>
    <x v="195"/>
    <n v="3300"/>
    <s v="Media &amp; Entertainment"/>
    <x v="889"/>
    <x v="27"/>
    <s v="Media &amp; Entertainment"/>
    <s v="Israel"/>
    <n v="0"/>
    <b v="1"/>
    <s v="Self Made"/>
    <s v="Male"/>
    <n v="108.15"/>
    <n v="63.4"/>
    <n v="25.3"/>
  </r>
  <r>
    <x v="195"/>
    <n v="3300"/>
    <s v="Fashion &amp; Retail"/>
    <x v="890"/>
    <x v="12"/>
    <s v="Fashion &amp; Retail"/>
    <s v="Japan"/>
    <n v="0"/>
    <b v="1"/>
    <s v="Self Made"/>
    <s v="Male"/>
    <n v="105.48"/>
    <n v="63.2"/>
    <n v="46.7"/>
  </r>
  <r>
    <x v="195"/>
    <n v="3300"/>
    <s v="Metals &amp; Mining"/>
    <x v="891"/>
    <x v="18"/>
    <s v="Metals &amp; Mining"/>
    <s v="Chile"/>
    <n v="0"/>
    <b v="1"/>
    <s v="Self Made"/>
    <s v="Male"/>
    <n v="131.91"/>
    <n v="88.5"/>
    <n v="34"/>
  </r>
  <r>
    <x v="195"/>
    <n v="3300"/>
    <s v="Finance &amp; Investments"/>
    <x v="892"/>
    <x v="1"/>
    <s v="Finance &amp; Investments"/>
    <s v="United States"/>
    <s v="Scottrade, Inc."/>
    <b v="1"/>
    <s v="Self Made"/>
    <s v="Male"/>
    <n v="117.24"/>
    <n v="88.2"/>
    <n v="36.6"/>
  </r>
  <r>
    <x v="195"/>
    <n v="3300"/>
    <s v="Diversified"/>
    <x v="893"/>
    <x v="1"/>
    <s v="Diversified"/>
    <s v="United States"/>
    <n v="0"/>
    <b v="1"/>
    <s v="Inherited"/>
    <s v="Male"/>
    <n v="117.24"/>
    <n v="88.2"/>
    <n v="36.6"/>
  </r>
  <r>
    <x v="195"/>
    <n v="3300"/>
    <s v="Telecom"/>
    <x v="894"/>
    <x v="37"/>
    <s v="Telecom"/>
    <s v="Egypt"/>
    <n v="0"/>
    <b v="0"/>
    <s v="Self Made"/>
    <s v="Male"/>
    <n v="288.57"/>
    <n v="35.200000000000003"/>
    <n v="44.4"/>
  </r>
  <r>
    <x v="195"/>
    <n v="3300"/>
    <s v="Finance &amp; Investments"/>
    <x v="895"/>
    <x v="5"/>
    <s v="Finance &amp; Investments"/>
    <s v="Hong Kong"/>
    <s v="Sequoia China"/>
    <b v="1"/>
    <s v="Self Made"/>
    <s v="Male"/>
    <n v="125.08"/>
    <n v="50.6"/>
    <n v="59.2"/>
  </r>
  <r>
    <x v="195"/>
    <n v="3300"/>
    <s v="Technology"/>
    <x v="896"/>
    <x v="27"/>
    <s v="Technology"/>
    <s v="Israel"/>
    <n v="0"/>
    <b v="1"/>
    <s v="Self Made"/>
    <s v="Male"/>
    <n v="108.15"/>
    <n v="63.4"/>
    <n v="25.3"/>
  </r>
  <r>
    <x v="195"/>
    <n v="3300"/>
    <s v="Finance &amp; Investments"/>
    <x v="897"/>
    <x v="6"/>
    <s v="Finance &amp; Investments"/>
    <s v="Canada"/>
    <n v="0"/>
    <b v="1"/>
    <s v="Inherited"/>
    <s v="Male"/>
    <n v="116.76"/>
    <n v="68.900000000000006"/>
    <n v="24.5"/>
  </r>
  <r>
    <x v="195"/>
    <n v="3300"/>
    <s v="Finance &amp; Investments"/>
    <x v="898"/>
    <x v="13"/>
    <s v="Finance &amp; Investments"/>
    <s v="United Kingdom"/>
    <n v="0"/>
    <b v="1"/>
    <s v="Self Made"/>
    <s v="Male"/>
    <n v="119.62"/>
    <n v="60"/>
    <n v="30.6"/>
  </r>
  <r>
    <x v="195"/>
    <n v="3300"/>
    <s v="Finance &amp; Investments"/>
    <x v="899"/>
    <x v="1"/>
    <s v="Finance &amp; Investments"/>
    <s v="United States"/>
    <s v="Element Capital Management"/>
    <b v="1"/>
    <s v="Inherited"/>
    <s v="Male"/>
    <n v="117.24"/>
    <n v="88.2"/>
    <n v="36.6"/>
  </r>
  <r>
    <x v="195"/>
    <n v="3300"/>
    <s v="Finance &amp; Investments"/>
    <x v="900"/>
    <x v="1"/>
    <s v="Finance &amp; Investments"/>
    <s v="United States"/>
    <n v="0"/>
    <b v="1"/>
    <s v="Inherited"/>
    <s v="Male"/>
    <n v="117.24"/>
    <n v="88.2"/>
    <n v="36.6"/>
  </r>
  <r>
    <x v="195"/>
    <n v="3300"/>
    <s v="Manufacturing"/>
    <x v="901"/>
    <x v="1"/>
    <s v="Manufacturing"/>
    <s v="United States"/>
    <n v="0"/>
    <b v="0"/>
    <s v="Self Made"/>
    <s v="Male"/>
    <n v="117.24"/>
    <n v="88.2"/>
    <n v="36.6"/>
  </r>
  <r>
    <x v="195"/>
    <n v="3300"/>
    <s v="Manufacturing"/>
    <x v="902"/>
    <x v="5"/>
    <s v="Manufacturing"/>
    <s v="China"/>
    <n v="0"/>
    <b v="1"/>
    <s v="Self Made"/>
    <s v="Male"/>
    <n v="125.08"/>
    <n v="50.6"/>
    <n v="59.2"/>
  </r>
  <r>
    <x v="195"/>
    <n v="3300"/>
    <s v="Fashion &amp; Retail"/>
    <x v="903"/>
    <x v="25"/>
    <s v="Fashion &amp; Retail"/>
    <s v="Japan"/>
    <n v="0"/>
    <b v="1"/>
    <s v="Inherited"/>
    <s v="Male"/>
    <n v="114.41"/>
    <n v="84.8"/>
    <n v="21"/>
  </r>
  <r>
    <x v="196"/>
    <n v="3200"/>
    <s v="Food &amp; Beverage"/>
    <x v="904"/>
    <x v="22"/>
    <s v="Food &amp; Beverage"/>
    <s v="Mexico"/>
    <n v="0"/>
    <b v="0"/>
    <s v="Inherited"/>
    <s v="Female"/>
    <n v="106305.35000000078"/>
    <n v="60506.799999999457"/>
    <n v="35936.099999999751"/>
  </r>
  <r>
    <x v="196"/>
    <n v="3200"/>
    <s v="Fashion &amp; Retail"/>
    <x v="905"/>
    <x v="28"/>
    <s v="Fashion &amp; Retail"/>
    <s v="Italy"/>
    <n v="0"/>
    <b v="1"/>
    <s v="Inherited"/>
    <s v="Female"/>
    <n v="110.62"/>
    <n v="61.9"/>
    <n v="59.1"/>
  </r>
  <r>
    <x v="196"/>
    <n v="3200"/>
    <s v="Fashion &amp; Retail"/>
    <x v="906"/>
    <x v="28"/>
    <s v="Fashion &amp; Retail"/>
    <s v="Italy"/>
    <n v="0"/>
    <b v="1"/>
    <s v="Inherited"/>
    <s v="Male"/>
    <n v="110.62"/>
    <n v="61.9"/>
    <n v="59.1"/>
  </r>
  <r>
    <x v="196"/>
    <n v="3200"/>
    <s v="Manufacturing"/>
    <x v="907"/>
    <x v="3"/>
    <s v="Manufacturing"/>
    <s v="India"/>
    <n v="0"/>
    <b v="0"/>
    <s v="Self Made"/>
    <s v="Male"/>
    <n v="180.44"/>
    <n v="28.1"/>
    <n v="49.7"/>
  </r>
  <r>
    <x v="196"/>
    <n v="3200"/>
    <s v="Finance &amp; Investments"/>
    <x v="908"/>
    <x v="13"/>
    <s v="Finance &amp; Investments"/>
    <s v="United States"/>
    <s v="The Yucaipa Companies, LLC"/>
    <b v="1"/>
    <s v="Inherited"/>
    <s v="Male"/>
    <n v="119.62"/>
    <n v="60"/>
    <n v="30.6"/>
  </r>
  <r>
    <x v="196"/>
    <n v="3200"/>
    <s v="Manufacturing"/>
    <x v="909"/>
    <x v="5"/>
    <s v="Manufacturing"/>
    <s v="China"/>
    <n v="0"/>
    <b v="1"/>
    <s v="Self Made"/>
    <s v="Male"/>
    <n v="125.08"/>
    <n v="50.6"/>
    <n v="59.2"/>
  </r>
  <r>
    <x v="196"/>
    <n v="3200"/>
    <s v="Fashion &amp; Retail"/>
    <x v="910"/>
    <x v="28"/>
    <s v="Fashion &amp; Retail"/>
    <s v="Italy"/>
    <n v="0"/>
    <b v="1"/>
    <s v="Inherited"/>
    <s v="Male"/>
    <n v="110.62"/>
    <n v="61.9"/>
    <n v="59.1"/>
  </r>
  <r>
    <x v="196"/>
    <n v="3200"/>
    <s v="Manufacturing"/>
    <x v="911"/>
    <x v="2"/>
    <s v="Manufacturing"/>
    <s v="Mexico"/>
    <n v="0"/>
    <b v="1"/>
    <s v="Self Made"/>
    <s v="Male"/>
    <n v="141.54"/>
    <n v="40.200000000000003"/>
    <n v="55.1"/>
  </r>
  <r>
    <x v="196"/>
    <n v="3200"/>
    <s v="Healthcare"/>
    <x v="912"/>
    <x v="28"/>
    <s v="Healthcare"/>
    <s v="Italy"/>
    <n v="0"/>
    <b v="1"/>
    <s v="Split Family FortInheritedne"/>
    <s v="Male"/>
    <n v="110.62"/>
    <n v="61.9"/>
    <n v="59.1"/>
  </r>
  <r>
    <x v="196"/>
    <n v="3200"/>
    <s v="Automotive"/>
    <x v="913"/>
    <x v="5"/>
    <s v="Automotive"/>
    <s v="China"/>
    <n v="0"/>
    <b v="1"/>
    <s v="Inherited"/>
    <s v="Male"/>
    <n v="125.08"/>
    <n v="50.6"/>
    <n v="59.2"/>
  </r>
  <r>
    <x v="196"/>
    <n v="3200"/>
    <s v="Media &amp; Entertainment"/>
    <x v="914"/>
    <x v="1"/>
    <s v="Media &amp; Entertainment"/>
    <s v="United States"/>
    <s v="DISH Network"/>
    <b v="1"/>
    <s v="Self Made"/>
    <s v="Male"/>
    <n v="117.24"/>
    <n v="88.2"/>
    <n v="36.6"/>
  </r>
  <r>
    <x v="196"/>
    <n v="3200"/>
    <s v="Technology"/>
    <x v="915"/>
    <x v="1"/>
    <s v="Technology"/>
    <s v="United States"/>
    <s v="Yahoo!"/>
    <b v="1"/>
    <s v="Self Made"/>
    <s v="Male"/>
    <n v="117.24"/>
    <n v="88.2"/>
    <n v="36.6"/>
  </r>
  <r>
    <x v="196"/>
    <n v="3200"/>
    <s v="Logistics"/>
    <x v="916"/>
    <x v="14"/>
    <s v="Logistics"/>
    <s v="Australia"/>
    <n v="0"/>
    <b v="1"/>
    <s v="Inherited"/>
    <s v="Male"/>
    <n v="119.8"/>
    <n v="113.1"/>
    <n v="47.4"/>
  </r>
  <r>
    <x v="196"/>
    <n v="3200"/>
    <s v="Fashion &amp; Retail"/>
    <x v="917"/>
    <x v="17"/>
    <s v="Fashion &amp; Retail"/>
    <s v="Russia"/>
    <n v="0"/>
    <b v="1"/>
    <s v="E"/>
    <s v="Male"/>
    <n v="180.75"/>
    <n v="81.900000000000006"/>
    <n v="46.2"/>
  </r>
  <r>
    <x v="196"/>
    <n v="3200"/>
    <s v="Technology"/>
    <x v="918"/>
    <x v="3"/>
    <s v="Technology"/>
    <s v="India"/>
    <n v="0"/>
    <b v="1"/>
    <s v="Self Made"/>
    <s v="Male"/>
    <n v="180.44"/>
    <n v="28.1"/>
    <n v="49.7"/>
  </r>
  <r>
    <x v="196"/>
    <n v="3200"/>
    <s v="Fashion &amp; Retail"/>
    <x v="919"/>
    <x v="30"/>
    <s v="Fashion &amp; Retail"/>
    <s v="Brazil"/>
    <n v="0"/>
    <b v="1"/>
    <s v="Self Made"/>
    <s v="Male"/>
    <n v="167.4"/>
    <n v="51.3"/>
    <n v="65.099999999999994"/>
  </r>
  <r>
    <x v="196"/>
    <n v="3200"/>
    <s v="Finance &amp; Investments"/>
    <x v="920"/>
    <x v="13"/>
    <s v="Finance &amp; Investments"/>
    <s v="Australia"/>
    <s v="CQS LLP"/>
    <b v="1"/>
    <s v="E"/>
    <s v="Male"/>
    <n v="119.62"/>
    <n v="60"/>
    <n v="30.6"/>
  </r>
  <r>
    <x v="196"/>
    <n v="3200"/>
    <s v="Healthcare"/>
    <x v="921"/>
    <x v="5"/>
    <s v="Healthcare"/>
    <s v="China"/>
    <n v="0"/>
    <b v="1"/>
    <s v="Self Made"/>
    <s v="Male"/>
    <n v="125.08"/>
    <n v="50.6"/>
    <n v="59.2"/>
  </r>
  <r>
    <x v="196"/>
    <n v="3200"/>
    <s v="Finance &amp; Investments"/>
    <x v="922"/>
    <x v="1"/>
    <s v="Finance &amp; Investments"/>
    <s v="United States"/>
    <n v="0"/>
    <b v="1"/>
    <s v="Inherited"/>
    <s v="Male"/>
    <n v="117.24"/>
    <n v="88.2"/>
    <n v="36.6"/>
  </r>
  <r>
    <x v="196"/>
    <n v="3200"/>
    <s v="Technology"/>
    <x v="923"/>
    <x v="32"/>
    <s v="Technology"/>
    <s v="South Korea"/>
    <n v="0"/>
    <b v="0"/>
    <s v="Self Made"/>
    <s v="Female"/>
    <n v="115.16"/>
    <n v="94.3"/>
    <n v="33.200000000000003"/>
  </r>
  <r>
    <x v="196"/>
    <n v="3200"/>
    <s v="Manufacturing"/>
    <x v="924"/>
    <x v="5"/>
    <s v="Manufacturing"/>
    <s v="China"/>
    <n v="0"/>
    <b v="1"/>
    <s v="Self Made"/>
    <s v="Male"/>
    <n v="125.08"/>
    <n v="50.6"/>
    <n v="59.2"/>
  </r>
  <r>
    <x v="196"/>
    <n v="3200"/>
    <s v="Manufacturing"/>
    <x v="925"/>
    <x v="5"/>
    <s v="Manufacturing"/>
    <s v="China"/>
    <n v="0"/>
    <b v="1"/>
    <s v="Self Made"/>
    <s v="Male"/>
    <n v="125.08"/>
    <n v="50.6"/>
    <n v="59.2"/>
  </r>
  <r>
    <x v="196"/>
    <n v="3200"/>
    <s v="Healthcare"/>
    <x v="926"/>
    <x v="3"/>
    <s v="Healthcare"/>
    <s v="India"/>
    <n v="0"/>
    <b v="0"/>
    <s v="Inherited"/>
    <s v="Male"/>
    <n v="180.44"/>
    <n v="28.1"/>
    <n v="49.7"/>
  </r>
  <r>
    <x v="196"/>
    <n v="3200"/>
    <s v="Healthcare"/>
    <x v="927"/>
    <x v="3"/>
    <s v="Healthcare"/>
    <s v="India"/>
    <n v="0"/>
    <b v="0"/>
    <s v="Inherited"/>
    <s v="Male"/>
    <n v="180.44"/>
    <n v="28.1"/>
    <n v="49.7"/>
  </r>
  <r>
    <x v="196"/>
    <n v="3200"/>
    <s v="Metals &amp; Mining"/>
    <x v="928"/>
    <x v="8"/>
    <s v="Metals &amp; Mining"/>
    <s v="Greece"/>
    <n v="0"/>
    <b v="1"/>
    <s v="Self Made"/>
    <s v="Male"/>
    <n v="99.55"/>
    <n v="59.6"/>
    <n v="28.8"/>
  </r>
  <r>
    <x v="196"/>
    <n v="3200"/>
    <s v="Real Estate"/>
    <x v="929"/>
    <x v="1"/>
    <s v="Real Estate"/>
    <s v="United States"/>
    <n v="0"/>
    <b v="0"/>
    <s v="N"/>
    <s v="Male"/>
    <n v="117.24"/>
    <n v="88.2"/>
    <n v="36.6"/>
  </r>
  <r>
    <x v="196"/>
    <n v="3200"/>
    <s v="Automotive"/>
    <x v="930"/>
    <x v="1"/>
    <s v="Automotive"/>
    <s v="United States"/>
    <n v="0"/>
    <b v="1"/>
    <s v="Inherited"/>
    <s v="Male"/>
    <n v="117.24"/>
    <n v="88.2"/>
    <n v="36.6"/>
  </r>
  <r>
    <x v="196"/>
    <n v="3200"/>
    <s v="Construction &amp; Engineering"/>
    <x v="931"/>
    <x v="16"/>
    <s v="Construction &amp; Engineering"/>
    <s v="India"/>
    <n v="0"/>
    <b v="1"/>
    <s v="Inherited"/>
    <s v="Male"/>
    <n v="114.52"/>
    <n v="36.799999999999997"/>
    <n v="15.9"/>
  </r>
  <r>
    <x v="196"/>
    <n v="3200"/>
    <s v="Finance &amp; Investments"/>
    <x v="932"/>
    <x v="1"/>
    <s v="Finance &amp; Investments"/>
    <s v="United States"/>
    <s v="Carlyle Group"/>
    <b v="1"/>
    <s v="Self Made"/>
    <s v="Male"/>
    <n v="117.24"/>
    <n v="88.2"/>
    <n v="36.6"/>
  </r>
  <r>
    <x v="196"/>
    <n v="3200"/>
    <s v="Food &amp; Beverage"/>
    <x v="933"/>
    <x v="1"/>
    <s v="Food &amp; Beverage"/>
    <s v="United Kingdom"/>
    <n v="0"/>
    <b v="1"/>
    <s v="Inherited"/>
    <s v="Male"/>
    <n v="117.24"/>
    <n v="88.2"/>
    <n v="36.6"/>
  </r>
  <r>
    <x v="196"/>
    <n v="3200"/>
    <s v="Service"/>
    <x v="934"/>
    <x v="7"/>
    <s v="Service"/>
    <s v="Germany"/>
    <n v="0"/>
    <b v="1"/>
    <s v="Inherited"/>
    <s v="Male"/>
    <n v="112.85"/>
    <n v="70.2"/>
    <n v="48.8"/>
  </r>
  <r>
    <x v="196"/>
    <n v="3200"/>
    <s v="Energy"/>
    <x v="935"/>
    <x v="1"/>
    <s v="Energy"/>
    <s v="United States"/>
    <n v="0"/>
    <b v="0"/>
    <s v="Self Made"/>
    <s v="Female"/>
    <n v="117.24"/>
    <n v="88.2"/>
    <n v="36.6"/>
  </r>
  <r>
    <x v="196"/>
    <n v="3200"/>
    <s v="Manufacturing"/>
    <x v="936"/>
    <x v="28"/>
    <s v="Manufacturing"/>
    <s v="Italy"/>
    <n v="0"/>
    <b v="0"/>
    <s v="Inherited"/>
    <s v="Female"/>
    <n v="110.62"/>
    <n v="61.9"/>
    <n v="59.1"/>
  </r>
  <r>
    <x v="196"/>
    <n v="3200"/>
    <s v="Fashion &amp; Retail"/>
    <x v="937"/>
    <x v="5"/>
    <s v="Fashion &amp; Retail"/>
    <s v="China"/>
    <n v="0"/>
    <b v="1"/>
    <s v="Self Made"/>
    <s v="Male"/>
    <n v="125.08"/>
    <n v="50.6"/>
    <n v="59.2"/>
  </r>
  <r>
    <x v="196"/>
    <n v="3200"/>
    <s v="Finance &amp; Investments"/>
    <x v="938"/>
    <x v="1"/>
    <s v="Finance &amp; Investments"/>
    <s v="United States"/>
    <n v="0"/>
    <b v="0"/>
    <s v="Inherited"/>
    <s v="Male"/>
    <n v="117.24"/>
    <n v="88.2"/>
    <n v="36.6"/>
  </r>
  <r>
    <x v="196"/>
    <n v="3200"/>
    <s v="Healthcare"/>
    <x v="939"/>
    <x v="1"/>
    <s v="Healthcare"/>
    <s v="United States"/>
    <n v="0"/>
    <b v="0"/>
    <s v="Inherited"/>
    <s v="Female"/>
    <n v="117.24"/>
    <n v="88.2"/>
    <n v="36.6"/>
  </r>
  <r>
    <x v="196"/>
    <n v="3200"/>
    <s v="Logistics"/>
    <x v="940"/>
    <x v="17"/>
    <s v="Logistics"/>
    <s v="Russia"/>
    <n v="0"/>
    <b v="1"/>
    <s v="R"/>
    <s v="Male"/>
    <n v="180.75"/>
    <n v="81.900000000000006"/>
    <n v="46.2"/>
  </r>
  <r>
    <x v="196"/>
    <n v="3200"/>
    <s v="Technology"/>
    <x v="941"/>
    <x v="7"/>
    <s v="Technology"/>
    <s v="Germany"/>
    <n v="0"/>
    <b v="0"/>
    <s v="Split Family FortInheritedne"/>
    <s v="Male"/>
    <n v="112.85"/>
    <n v="70.2"/>
    <n v="48.8"/>
  </r>
  <r>
    <x v="196"/>
    <n v="3200"/>
    <s v="Technology"/>
    <x v="942"/>
    <x v="7"/>
    <s v="Technology"/>
    <s v="Germany"/>
    <n v="0"/>
    <b v="0"/>
    <s v="Split Family FortInheritedne"/>
    <s v="Male"/>
    <n v="112.85"/>
    <n v="70.2"/>
    <n v="48.8"/>
  </r>
  <r>
    <x v="196"/>
    <n v="3200"/>
    <s v="Finance &amp; Investments"/>
    <x v="943"/>
    <x v="1"/>
    <s v="Finance &amp; Investments"/>
    <s v="United States"/>
    <n v="0"/>
    <b v="1"/>
    <s v="Self Made"/>
    <s v="Male"/>
    <n v="117.24"/>
    <n v="88.2"/>
    <n v="36.6"/>
  </r>
  <r>
    <x v="196"/>
    <n v="3200"/>
    <s v="Food &amp; Beverage"/>
    <x v="944"/>
    <x v="5"/>
    <s v="Food &amp; Beverage"/>
    <s v="China"/>
    <n v="0"/>
    <b v="1"/>
    <s v="Self Made"/>
    <s v="Male"/>
    <n v="125.08"/>
    <n v="50.6"/>
    <n v="59.2"/>
  </r>
  <r>
    <x v="196"/>
    <n v="3200"/>
    <s v="Gambling &amp; Casinos"/>
    <x v="945"/>
    <x v="1"/>
    <s v="Gambling &amp; Casinos"/>
    <s v="United States"/>
    <s v="Wynn Resorts"/>
    <b v="1"/>
    <s v="Self Made"/>
    <s v="Male"/>
    <n v="117.24"/>
    <n v="88.2"/>
    <n v="36.6"/>
  </r>
  <r>
    <x v="196"/>
    <n v="3200"/>
    <s v="Gambling &amp; Casinos"/>
    <x v="946"/>
    <x v="1"/>
    <s v="Gambling &amp; Casinos"/>
    <s v="United States"/>
    <n v="0"/>
    <b v="1"/>
    <s v="Inherited"/>
    <s v="Male"/>
    <n v="117.24"/>
    <n v="88.2"/>
    <n v="36.6"/>
  </r>
  <r>
    <x v="196"/>
    <n v="3200"/>
    <s v="Manufacturing"/>
    <x v="947"/>
    <x v="5"/>
    <s v="Manufacturing"/>
    <s v="China"/>
    <n v="0"/>
    <b v="1"/>
    <s v="Self Made"/>
    <s v="Male"/>
    <n v="125.08"/>
    <n v="50.6"/>
    <n v="59.2"/>
  </r>
  <r>
    <x v="197"/>
    <n v="3100"/>
    <s v="Manufacturing"/>
    <x v="948"/>
    <x v="5"/>
    <s v="Manufacturing"/>
    <s v="Hong Kong"/>
    <n v="0"/>
    <b v="1"/>
    <s v="Self Made"/>
    <s v="Male"/>
    <n v="125.08"/>
    <n v="50.6"/>
    <n v="59.2"/>
  </r>
  <r>
    <x v="197"/>
    <n v="3100"/>
    <s v="Gambling &amp; Casinos"/>
    <x v="949"/>
    <x v="13"/>
    <s v="Gambling &amp; Casinos"/>
    <s v="United Kingdom"/>
    <n v="0"/>
    <b v="1"/>
    <s v="Inherited"/>
    <s v="Male"/>
    <n v="119.62"/>
    <n v="60"/>
    <n v="30.6"/>
  </r>
  <r>
    <x v="197"/>
    <n v="3100"/>
    <s v="Finance &amp; Investments"/>
    <x v="950"/>
    <x v="1"/>
    <s v="Finance &amp; Investments"/>
    <s v="Canada"/>
    <n v="0"/>
    <b v="1"/>
    <s v="Inherited"/>
    <s v="Male"/>
    <n v="117.24"/>
    <n v="88.2"/>
    <n v="36.6"/>
  </r>
  <r>
    <x v="197"/>
    <n v="3100"/>
    <s v="Food &amp; Beverage"/>
    <x v="951"/>
    <x v="5"/>
    <s v="Food &amp; Beverage"/>
    <s v="China"/>
    <n v="0"/>
    <b v="1"/>
    <s v="Inherited"/>
    <s v="Male"/>
    <n v="125.08"/>
    <n v="50.6"/>
    <n v="59.2"/>
  </r>
  <r>
    <x v="197"/>
    <n v="3100"/>
    <s v="Manufacturing"/>
    <x v="952"/>
    <x v="3"/>
    <s v="Manufacturing"/>
    <s v="India"/>
    <n v="0"/>
    <b v="1"/>
    <s v="Self Made"/>
    <s v="Male"/>
    <n v="180.44"/>
    <n v="28.1"/>
    <n v="49.7"/>
  </r>
  <r>
    <x v="197"/>
    <n v="3100"/>
    <s v="Manufacturing"/>
    <x v="953"/>
    <x v="3"/>
    <s v="Manufacturing"/>
    <s v="India"/>
    <n v="0"/>
    <b v="1"/>
    <s v="Self Made"/>
    <s v="Male"/>
    <n v="180.44"/>
    <n v="28.1"/>
    <n v="49.7"/>
  </r>
  <r>
    <x v="197"/>
    <n v="3100"/>
    <s v="Finance &amp; Investments"/>
    <x v="954"/>
    <x v="8"/>
    <s v="Finance &amp; Investments"/>
    <s v="Switzerland"/>
    <n v="0"/>
    <b v="1"/>
    <s v="Self Made"/>
    <s v="Male"/>
    <n v="99.55"/>
    <n v="59.6"/>
    <n v="28.8"/>
  </r>
  <r>
    <x v="197"/>
    <n v="3100"/>
    <s v="Manufacturing"/>
    <x v="955"/>
    <x v="0"/>
    <s v="Manufacturing"/>
    <s v="France"/>
    <n v="0"/>
    <b v="1"/>
    <s v="Self Made"/>
    <s v="Male"/>
    <n v="110.05"/>
    <n v="65.599999999999994"/>
    <n v="60.7"/>
  </r>
  <r>
    <x v="197"/>
    <n v="3100"/>
    <s v="Real Estate"/>
    <x v="956"/>
    <x v="17"/>
    <s v="Real Estate"/>
    <s v="Russia"/>
    <n v="0"/>
    <b v="1"/>
    <s v="Inherited"/>
    <s v="Male"/>
    <n v="180.75"/>
    <n v="81.900000000000006"/>
    <n v="46.2"/>
  </r>
  <r>
    <x v="197"/>
    <n v="3100"/>
    <s v="Media &amp; Entertainment"/>
    <x v="957"/>
    <x v="1"/>
    <s v="Media &amp; Entertainment"/>
    <s v="United States"/>
    <n v="0"/>
    <b v="1"/>
    <s v="Self Made"/>
    <s v="Male"/>
    <n v="117.24"/>
    <n v="88.2"/>
    <n v="36.6"/>
  </r>
  <r>
    <x v="197"/>
    <n v="3100"/>
    <s v="Technology"/>
    <x v="958"/>
    <x v="1"/>
    <s v="Technology"/>
    <s v="United States"/>
    <s v="Netflix"/>
    <b v="1"/>
    <s v="Self Made"/>
    <s v="Male"/>
    <n v="117.24"/>
    <n v="88.2"/>
    <n v="36.6"/>
  </r>
  <r>
    <x v="197"/>
    <n v="3100"/>
    <s v="Service"/>
    <x v="959"/>
    <x v="8"/>
    <s v="Service"/>
    <s v="Sweden"/>
    <n v="0"/>
    <b v="1"/>
    <s v="Self Made"/>
    <s v="Male"/>
    <n v="99.55"/>
    <n v="59.6"/>
    <n v="28.8"/>
  </r>
  <r>
    <x v="197"/>
    <n v="3100"/>
    <s v="Fashion &amp; Retail"/>
    <x v="960"/>
    <x v="30"/>
    <s v="Fashion &amp; Retail"/>
    <s v="Brazil"/>
    <n v="0"/>
    <b v="1"/>
    <s v="Self Made"/>
    <s v="Male"/>
    <n v="167.4"/>
    <n v="51.3"/>
    <n v="65.099999999999994"/>
  </r>
  <r>
    <x v="197"/>
    <n v="3100"/>
    <s v="Manufacturing"/>
    <x v="961"/>
    <x v="25"/>
    <s v="Manufacturing"/>
    <s v="Singapore"/>
    <n v="0"/>
    <b v="0"/>
    <s v="Self Made"/>
    <s v="Male"/>
    <n v="114.41"/>
    <n v="84.8"/>
    <n v="21"/>
  </r>
  <r>
    <x v="197"/>
    <n v="3100"/>
    <s v="Fashion &amp; Retail"/>
    <x v="962"/>
    <x v="1"/>
    <s v="Fashion &amp; Retail"/>
    <s v="United States"/>
    <n v="0"/>
    <b v="0"/>
    <s v="Self Made"/>
    <s v="Female"/>
    <n v="117.24"/>
    <n v="88.2"/>
    <n v="36.6"/>
  </r>
  <r>
    <x v="197"/>
    <n v="3100"/>
    <s v="Food &amp; Beverage"/>
    <x v="963"/>
    <x v="1"/>
    <s v="Food &amp; Beverage"/>
    <s v="United States"/>
    <n v="0"/>
    <b v="1"/>
    <s v="Inherited"/>
    <s v="Male"/>
    <n v="117.24"/>
    <n v="88.2"/>
    <n v="36.6"/>
  </r>
  <r>
    <x v="197"/>
    <n v="3100"/>
    <s v="Manufacturing"/>
    <x v="964"/>
    <x v="10"/>
    <s v="Manufacturing"/>
    <s v="China"/>
    <n v="0"/>
    <b v="1"/>
    <s v="Self Made"/>
    <s v="Male"/>
    <n v="113890.80000000089"/>
    <n v="64430.999999999389"/>
    <n v="38607.299999999668"/>
  </r>
  <r>
    <x v="197"/>
    <n v="3100"/>
    <s v="Manufacturing"/>
    <x v="965"/>
    <x v="17"/>
    <s v="Manufacturing"/>
    <s v="Russia"/>
    <n v="0"/>
    <b v="1"/>
    <s v="R"/>
    <s v="Male"/>
    <n v="180.75"/>
    <n v="81.900000000000006"/>
    <n v="46.2"/>
  </r>
  <r>
    <x v="197"/>
    <n v="3100"/>
    <s v="Metals &amp; Mining"/>
    <x v="966"/>
    <x v="8"/>
    <s v="Metals &amp; Mining"/>
    <s v="Spain"/>
    <n v="0"/>
    <b v="1"/>
    <s v="Self Made"/>
    <s v="Male"/>
    <n v="99.55"/>
    <n v="59.6"/>
    <n v="28.8"/>
  </r>
  <r>
    <x v="197"/>
    <n v="3100"/>
    <s v="Fashion &amp; Retail"/>
    <x v="967"/>
    <x v="3"/>
    <s v="Fashion &amp; Retail"/>
    <s v="India"/>
    <n v="0"/>
    <b v="1"/>
    <s v="Inherited"/>
    <s v="Male"/>
    <n v="180.44"/>
    <n v="28.1"/>
    <n v="49.7"/>
  </r>
  <r>
    <x v="197"/>
    <n v="3100"/>
    <s v="Diversified"/>
    <x v="968"/>
    <x v="19"/>
    <s v="Diversified"/>
    <s v="United Kingdom"/>
    <n v="0"/>
    <b v="1"/>
    <s v="Inherited"/>
    <s v="Male"/>
    <n v="114351.5400000009"/>
    <n v="64600.599999999387"/>
    <n v="38731.999999999665"/>
  </r>
  <r>
    <x v="197"/>
    <n v="3100"/>
    <s v="Finance &amp; Investments"/>
    <x v="969"/>
    <x v="1"/>
    <s v="Finance &amp; Investments"/>
    <s v="United States"/>
    <s v="Providence Equity Partners"/>
    <b v="1"/>
    <s v="Inherited"/>
    <s v="Male"/>
    <n v="117.24"/>
    <n v="88.2"/>
    <n v="36.6"/>
  </r>
  <r>
    <x v="197"/>
    <n v="3100"/>
    <s v="Real Estate"/>
    <x v="970"/>
    <x v="10"/>
    <s v="Real Estate"/>
    <s v="Hong Kong"/>
    <n v="0"/>
    <b v="1"/>
    <s v="Self Made"/>
    <s v="Male"/>
    <n v="114468.7800000009"/>
    <n v="64688.799999999384"/>
    <n v="38768.599999999664"/>
  </r>
  <r>
    <x v="197"/>
    <n v="3100"/>
    <s v="Real Estate"/>
    <x v="971"/>
    <x v="1"/>
    <s v="Real Estate"/>
    <s v="Germany"/>
    <n v="0"/>
    <b v="0"/>
    <s v="Self Made"/>
    <s v="Female"/>
    <n v="117.24"/>
    <n v="88.2"/>
    <n v="36.6"/>
  </r>
  <r>
    <x v="197"/>
    <n v="3100"/>
    <s v="Finance &amp; Investments"/>
    <x v="972"/>
    <x v="8"/>
    <s v="Finance &amp; Investments"/>
    <s v="Russia"/>
    <n v="0"/>
    <b v="1"/>
    <s v="E"/>
    <s v="Male"/>
    <n v="99.55"/>
    <n v="59.6"/>
    <n v="28.8"/>
  </r>
  <r>
    <x v="197"/>
    <n v="3100"/>
    <s v="Finance &amp; Investments"/>
    <x v="973"/>
    <x v="1"/>
    <s v="Finance &amp; Investments"/>
    <s v="United States"/>
    <s v="Inspired Capital"/>
    <b v="0"/>
    <s v="Self Made"/>
    <s v="Female"/>
    <n v="117.24"/>
    <n v="88.2"/>
    <n v="36.6"/>
  </r>
  <r>
    <x v="197"/>
    <n v="3100"/>
    <s v="Diversified"/>
    <x v="974"/>
    <x v="15"/>
    <s v="Diversified"/>
    <s v="Indonesia"/>
    <n v="0"/>
    <b v="0"/>
    <s v="Self Made"/>
    <s v="Male"/>
    <n v="151.18"/>
    <n v="36.299999999999997"/>
    <n v="30.1"/>
  </r>
  <r>
    <x v="197"/>
    <n v="3100"/>
    <s v="Fashion &amp; Retail"/>
    <x v="975"/>
    <x v="28"/>
    <s v="Fashion &amp; Retail"/>
    <s v="Italy"/>
    <n v="0"/>
    <b v="1"/>
    <s v="Self Made"/>
    <s v="Male"/>
    <n v="110.62"/>
    <n v="61.9"/>
    <n v="59.1"/>
  </r>
  <r>
    <x v="197"/>
    <n v="3100"/>
    <s v="Media &amp; Entertainment"/>
    <x v="976"/>
    <x v="7"/>
    <s v="Media &amp; Entertainment"/>
    <s v="Germany"/>
    <n v="0"/>
    <b v="0"/>
    <s v="Self Made"/>
    <s v="Female"/>
    <n v="112.85"/>
    <n v="70.2"/>
    <n v="48.8"/>
  </r>
  <r>
    <x v="197"/>
    <n v="3100"/>
    <s v="Real Estate"/>
    <x v="977"/>
    <x v="10"/>
    <s v="Real Estate"/>
    <s v="Hong Kong"/>
    <n v="0"/>
    <b v="1"/>
    <s v="Self Made"/>
    <s v="Female"/>
    <n v="115177.46000000091"/>
    <n v="65093.199999999379"/>
    <n v="39008.599999999664"/>
  </r>
  <r>
    <x v="197"/>
    <n v="3100"/>
    <s v="Finance &amp; Investments"/>
    <x v="978"/>
    <x v="51"/>
    <s v="Finance &amp; Investments"/>
    <s v="Kazakhstan"/>
    <n v="0"/>
    <b v="1"/>
    <s v="Inherited"/>
    <s v="Male"/>
    <n v="182.75"/>
    <n v="61.7"/>
    <n v="28.4"/>
  </r>
  <r>
    <x v="197"/>
    <n v="3100"/>
    <s v="Fashion &amp; Retail"/>
    <x v="979"/>
    <x v="1"/>
    <s v="Fashion &amp; Retail"/>
    <s v="United States"/>
    <n v="0"/>
    <b v="1"/>
    <s v="Inherited"/>
    <s v="Male"/>
    <n v="117.24"/>
    <n v="88.2"/>
    <n v="36.6"/>
  </r>
  <r>
    <x v="197"/>
    <n v="3100"/>
    <s v="Media &amp; Entertainment"/>
    <x v="980"/>
    <x v="32"/>
    <s v="Media &amp; Entertainment"/>
    <s v="South Korea"/>
    <n v="0"/>
    <b v="1"/>
    <s v="Inherited"/>
    <s v="Female"/>
    <n v="115.16"/>
    <n v="94.3"/>
    <n v="33.200000000000003"/>
  </r>
  <r>
    <x v="198"/>
    <n v="3000"/>
    <s v="Diversified"/>
    <x v="981"/>
    <x v="16"/>
    <s v="Diversified"/>
    <s v="United Arab Emirates"/>
    <n v="0"/>
    <b v="0"/>
    <s v="Inherited"/>
    <s v="Male"/>
    <n v="114.52"/>
    <n v="36.799999999999997"/>
    <n v="15.9"/>
  </r>
  <r>
    <x v="198"/>
    <n v="3000"/>
    <s v="Diversified"/>
    <x v="982"/>
    <x v="47"/>
    <s v="Diversified"/>
    <s v="Turkey"/>
    <n v="0"/>
    <b v="0"/>
    <s v="Inherited"/>
    <s v="Female"/>
    <n v="234.44"/>
    <n v="23.9"/>
    <n v="42.3"/>
  </r>
  <r>
    <x v="198"/>
    <n v="3000"/>
    <s v="Real Estate"/>
    <x v="983"/>
    <x v="1"/>
    <s v="Real Estate"/>
    <s v="United States"/>
    <n v="0"/>
    <b v="0"/>
    <s v="Inherited"/>
    <s v="Male"/>
    <n v="117.24"/>
    <n v="88.2"/>
    <n v="36.6"/>
  </r>
  <r>
    <x v="198"/>
    <n v="3000"/>
    <s v="Energy"/>
    <x v="984"/>
    <x v="1"/>
    <s v="Energy"/>
    <s v="United States"/>
    <n v="0"/>
    <b v="1"/>
    <s v="Inherited"/>
    <s v="Male"/>
    <n v="117.24"/>
    <n v="88.2"/>
    <n v="36.6"/>
  </r>
  <r>
    <x v="198"/>
    <n v="3000"/>
    <s v="Automotive"/>
    <x v="985"/>
    <x v="1"/>
    <s v="Automotive"/>
    <s v="United States"/>
    <n v="0"/>
    <b v="1"/>
    <s v="Inherited"/>
    <s v="Male"/>
    <n v="117.24"/>
    <n v="88.2"/>
    <n v="36.6"/>
  </r>
  <r>
    <x v="198"/>
    <n v="3000"/>
    <s v="Technology"/>
    <x v="986"/>
    <x v="8"/>
    <s v="Technology"/>
    <s v="Switzerland"/>
    <n v="0"/>
    <b v="0"/>
    <s v="E"/>
    <s v="Female"/>
    <n v="99.55"/>
    <n v="59.6"/>
    <n v="28.8"/>
  </r>
  <r>
    <x v="198"/>
    <n v="3000"/>
    <s v="Healthcare"/>
    <x v="987"/>
    <x v="5"/>
    <s v="Healthcare"/>
    <s v="China"/>
    <n v="0"/>
    <b v="1"/>
    <s v="Self Made"/>
    <s v="Male"/>
    <n v="125.08"/>
    <n v="50.6"/>
    <n v="59.2"/>
  </r>
  <r>
    <x v="198"/>
    <n v="3000"/>
    <s v="Food &amp; Beverage"/>
    <x v="988"/>
    <x v="0"/>
    <s v="Food &amp; Beverage"/>
    <s v="France"/>
    <n v="0"/>
    <b v="0"/>
    <s v="Inherited"/>
    <s v="Male"/>
    <n v="110.05"/>
    <n v="65.599999999999994"/>
    <n v="60.7"/>
  </r>
  <r>
    <x v="198"/>
    <n v="3000"/>
    <s v="Real Estate"/>
    <x v="989"/>
    <x v="10"/>
    <s v="Real Estate"/>
    <s v="Hong Kong"/>
    <n v="0"/>
    <b v="0"/>
    <s v="Self Made"/>
    <s v="Female"/>
    <n v="116627.97000000095"/>
    <n v="65838.499999999389"/>
    <n v="39423.499999999658"/>
  </r>
  <r>
    <x v="198"/>
    <n v="3000"/>
    <s v="Fashion &amp; Retail"/>
    <x v="990"/>
    <x v="1"/>
    <s v="Fashion &amp; Retail"/>
    <s v="United States"/>
    <n v="0"/>
    <b v="1"/>
    <s v="E"/>
    <s v="Male"/>
    <n v="117.24"/>
    <n v="88.2"/>
    <n v="36.6"/>
  </r>
  <r>
    <x v="198"/>
    <n v="3000"/>
    <s v="Real Estate"/>
    <x v="991"/>
    <x v="5"/>
    <s v="Real Estate"/>
    <s v="China"/>
    <n v="0"/>
    <b v="1"/>
    <s v="Self Made"/>
    <s v="Male"/>
    <n v="125.08"/>
    <n v="50.6"/>
    <n v="59.2"/>
  </r>
  <r>
    <x v="198"/>
    <n v="3000"/>
    <s v="Finance &amp; Investments"/>
    <x v="992"/>
    <x v="1"/>
    <s v="Finance &amp; Investments"/>
    <s v="United States"/>
    <s v="Carlyle Group"/>
    <b v="1"/>
    <s v="Self Made"/>
    <s v="Male"/>
    <n v="117.24"/>
    <n v="88.2"/>
    <n v="36.6"/>
  </r>
  <r>
    <x v="198"/>
    <n v="3000"/>
    <s v="Fashion &amp; Retail"/>
    <x v="993"/>
    <x v="6"/>
    <s v="Fashion &amp; Retail"/>
    <s v="Canada"/>
    <s v="Jean Coutu Group (PJC) Inc. (Cl A)"/>
    <b v="1"/>
    <s v="Self Made"/>
    <s v="Male"/>
    <n v="116.76"/>
    <n v="68.900000000000006"/>
    <n v="24.5"/>
  </r>
  <r>
    <x v="198"/>
    <n v="3000"/>
    <s v="Automotive"/>
    <x v="994"/>
    <x v="22"/>
    <s v="Automotive"/>
    <s v="Belgium"/>
    <n v="0"/>
    <b v="0"/>
    <s v="N"/>
    <s v="Female"/>
    <n v="117104.29000000095"/>
    <n v="66134.399999999383"/>
    <n v="39580.399999999652"/>
  </r>
  <r>
    <x v="198"/>
    <n v="3000"/>
    <s v="Real Estate"/>
    <x v="995"/>
    <x v="1"/>
    <s v="Real Estate"/>
    <s v="United States"/>
    <n v="0"/>
    <b v="0"/>
    <s v="Inherited"/>
    <s v="Male"/>
    <n v="117.24"/>
    <n v="88.2"/>
    <n v="36.6"/>
  </r>
  <r>
    <x v="198"/>
    <n v="3000"/>
    <s v="Finance &amp; Investments"/>
    <x v="996"/>
    <x v="1"/>
    <s v="Finance &amp; Investments"/>
    <s v="United States"/>
    <n v="0"/>
    <b v="1"/>
    <s v="N"/>
    <s v="Male"/>
    <n v="117.24"/>
    <n v="88.2"/>
    <n v="36.6"/>
  </r>
  <r>
    <x v="198"/>
    <n v="3000"/>
    <s v="Metals &amp; Mining"/>
    <x v="997"/>
    <x v="5"/>
    <s v="Metals &amp; Mining"/>
    <s v="China"/>
    <n v="0"/>
    <b v="1"/>
    <s v="Inherited"/>
    <s v="Male"/>
    <n v="125.08"/>
    <n v="50.6"/>
    <n v="59.2"/>
  </r>
  <r>
    <x v="198"/>
    <n v="3000"/>
    <s v="Automotive"/>
    <x v="998"/>
    <x v="1"/>
    <s v="Automotive"/>
    <s v="United States"/>
    <n v="0"/>
    <b v="1"/>
    <s v="Self Made"/>
    <s v="Male"/>
    <n v="117.24"/>
    <n v="88.2"/>
    <n v="36.6"/>
  </r>
  <r>
    <x v="198"/>
    <n v="3000"/>
    <s v="Food &amp; Beverage"/>
    <x v="999"/>
    <x v="25"/>
    <s v="Food &amp; Beverage"/>
    <s v="Singapore"/>
    <n v="0"/>
    <b v="1"/>
    <s v="Inherited"/>
    <s v="Male"/>
    <n v="114.41"/>
    <n v="84.8"/>
    <n v="21"/>
  </r>
  <r>
    <x v="198"/>
    <n v="3000"/>
    <s v="Diversified"/>
    <x v="1000"/>
    <x v="2"/>
    <s v="Diversified"/>
    <s v="Mexico"/>
    <n v="0"/>
    <b v="0"/>
    <s v="Inherited"/>
    <s v="Male"/>
    <n v="141.54"/>
    <n v="40.200000000000003"/>
    <n v="55.1"/>
  </r>
  <r>
    <x v="198"/>
    <n v="3000"/>
    <s v="Manufacturing"/>
    <x v="1001"/>
    <x v="28"/>
    <s v="Manufacturing"/>
    <s v="Italy"/>
    <n v="0"/>
    <b v="0"/>
    <s v="Self Made"/>
    <s v="Female"/>
    <n v="110.62"/>
    <n v="61.9"/>
    <n v="59.1"/>
  </r>
  <r>
    <x v="198"/>
    <n v="3000"/>
    <s v="Real Estate"/>
    <x v="1002"/>
    <x v="5"/>
    <s v="Real Estate"/>
    <s v="China"/>
    <n v="0"/>
    <b v="1"/>
    <s v="Self Made"/>
    <s v="Male"/>
    <n v="125.08"/>
    <n v="50.6"/>
    <n v="59.2"/>
  </r>
  <r>
    <x v="198"/>
    <n v="3000"/>
    <s v="Manufacturing"/>
    <x v="1003"/>
    <x v="3"/>
    <s v="Manufacturing"/>
    <s v="India"/>
    <n v="0"/>
    <b v="0"/>
    <s v="Inherited"/>
    <s v="Male"/>
    <n v="180.44"/>
    <n v="28.1"/>
    <n v="49.7"/>
  </r>
  <r>
    <x v="198"/>
    <n v="3000"/>
    <s v="Fashion &amp; Retail"/>
    <x v="1004"/>
    <x v="7"/>
    <s v="Fashion &amp; Retail"/>
    <s v="Germany"/>
    <n v="0"/>
    <b v="1"/>
    <s v="Self Made"/>
    <s v="Male"/>
    <n v="112.85"/>
    <n v="70.2"/>
    <n v="48.8"/>
  </r>
  <r>
    <x v="198"/>
    <n v="3000"/>
    <s v="Healthcare"/>
    <x v="1005"/>
    <x v="8"/>
    <s v="Healthcare"/>
    <s v="Russia"/>
    <n v="0"/>
    <b v="1"/>
    <s v="Inherited"/>
    <s v="Male"/>
    <n v="99.55"/>
    <n v="59.6"/>
    <n v="28.8"/>
  </r>
  <r>
    <x v="198"/>
    <n v="3000"/>
    <s v="Fashion &amp; Retail"/>
    <x v="1006"/>
    <x v="35"/>
    <s v="Fashion &amp; Retail"/>
    <s v="Taiwan"/>
    <n v="0"/>
    <b v="1"/>
    <s v="Self Made"/>
    <s v="Male"/>
    <n v="118465.58000000098"/>
    <n v="66844.999999999389"/>
    <n v="40071.099999999642"/>
  </r>
  <r>
    <x v="198"/>
    <n v="3000"/>
    <s v="Technology"/>
    <x v="1007"/>
    <x v="5"/>
    <s v="Technology"/>
    <s v="China"/>
    <n v="0"/>
    <b v="1"/>
    <s v="Self Made"/>
    <s v="Male"/>
    <n v="125.08"/>
    <n v="50.6"/>
    <n v="59.2"/>
  </r>
  <r>
    <x v="198"/>
    <n v="3000"/>
    <s v="Food &amp; Beverage"/>
    <x v="1008"/>
    <x v="3"/>
    <s v="Food &amp; Beverage"/>
    <s v="India"/>
    <n v="0"/>
    <b v="0"/>
    <s v="Self Made"/>
    <s v="Male"/>
    <n v="180.44"/>
    <n v="28.1"/>
    <n v="49.7"/>
  </r>
  <r>
    <x v="198"/>
    <n v="3000"/>
    <s v="Healthcare"/>
    <x v="1009"/>
    <x v="0"/>
    <s v="Healthcare"/>
    <s v="France"/>
    <n v="0"/>
    <b v="1"/>
    <s v="Self Made"/>
    <s v="Male"/>
    <n v="110.05"/>
    <n v="65.599999999999994"/>
    <n v="60.7"/>
  </r>
  <r>
    <x v="198"/>
    <n v="3000"/>
    <s v="Healthcare"/>
    <x v="1010"/>
    <x v="8"/>
    <s v="Healthcare"/>
    <s v="Switzerland"/>
    <n v="0"/>
    <b v="0"/>
    <s v="Self Made"/>
    <s v="Female"/>
    <n v="99.55"/>
    <n v="59.6"/>
    <n v="28.8"/>
  </r>
  <r>
    <x v="198"/>
    <n v="3000"/>
    <s v="Finance &amp; Investments"/>
    <x v="1011"/>
    <x v="1"/>
    <s v="Finance &amp; Investments"/>
    <s v="United States"/>
    <s v="Paulson &amp; Co. Inc."/>
    <b v="1"/>
    <s v="Self Made"/>
    <s v="Male"/>
    <n v="117.24"/>
    <n v="88.2"/>
    <n v="36.6"/>
  </r>
  <r>
    <x v="198"/>
    <n v="3000"/>
    <s v="Healthcare"/>
    <x v="1012"/>
    <x v="3"/>
    <s v="Healthcare"/>
    <s v="India"/>
    <n v="0"/>
    <b v="0"/>
    <s v="Self Made"/>
    <s v="Male"/>
    <n v="180.44"/>
    <n v="28.1"/>
    <n v="49.7"/>
  </r>
  <r>
    <x v="198"/>
    <n v="3000"/>
    <s v="Fashion &amp; Retail"/>
    <x v="1013"/>
    <x v="5"/>
    <s v="Fashion &amp; Retail"/>
    <s v="China"/>
    <n v="0"/>
    <b v="1"/>
    <s v="Self Made"/>
    <s v="Male"/>
    <n v="125.08"/>
    <n v="50.6"/>
    <n v="59.2"/>
  </r>
  <r>
    <x v="198"/>
    <n v="3000"/>
    <s v="Fashion &amp; Retail"/>
    <x v="1014"/>
    <x v="13"/>
    <s v="Fashion &amp; Retail"/>
    <s v="United Kingdom"/>
    <n v="0"/>
    <b v="0"/>
    <s v="R"/>
    <s v="Male"/>
    <n v="119.62"/>
    <n v="60"/>
    <n v="30.6"/>
  </r>
  <r>
    <x v="198"/>
    <n v="3000"/>
    <s v="Food &amp; Beverage"/>
    <x v="1015"/>
    <x v="1"/>
    <s v="Food &amp; Beverage"/>
    <s v="United States"/>
    <n v="0"/>
    <b v="0"/>
    <s v="Split Family FortInheritedne"/>
    <s v="Male"/>
    <n v="117.24"/>
    <n v="88.2"/>
    <n v="36.6"/>
  </r>
  <r>
    <x v="198"/>
    <n v="3000"/>
    <s v="Real Estate"/>
    <x v="1016"/>
    <x v="21"/>
    <s v="Real Estate"/>
    <s v="Sweden"/>
    <n v="0"/>
    <b v="1"/>
    <s v="Self Made"/>
    <s v="Male"/>
    <n v="110.51"/>
    <n v="67"/>
    <n v="49.1"/>
  </r>
  <r>
    <x v="198"/>
    <n v="3000"/>
    <s v="Food &amp; Beverage"/>
    <x v="1017"/>
    <x v="5"/>
    <s v="Food &amp; Beverage"/>
    <s v="China"/>
    <n v="0"/>
    <b v="1"/>
    <s v="Self Made"/>
    <s v="Male"/>
    <n v="125.08"/>
    <n v="50.6"/>
    <n v="59.2"/>
  </r>
  <r>
    <x v="198"/>
    <n v="3000"/>
    <s v="Manufacturing"/>
    <x v="1018"/>
    <x v="25"/>
    <s v="Manufacturing"/>
    <s v="Indonesia"/>
    <n v="0"/>
    <b v="1"/>
    <s v="Inherited"/>
    <s v="Male"/>
    <n v="114.41"/>
    <n v="84.8"/>
    <n v="21"/>
  </r>
  <r>
    <x v="198"/>
    <n v="3000"/>
    <s v="Diversified"/>
    <x v="1019"/>
    <x v="5"/>
    <s v="Diversified"/>
    <s v="China"/>
    <n v="0"/>
    <b v="1"/>
    <s v="Inherited"/>
    <s v="Male"/>
    <n v="125.08"/>
    <n v="50.6"/>
    <n v="59.2"/>
  </r>
  <r>
    <x v="198"/>
    <n v="3000"/>
    <s v="Diversified"/>
    <x v="1020"/>
    <x v="25"/>
    <s v="Diversified"/>
    <s v="Indonesia"/>
    <n v="0"/>
    <b v="1"/>
    <s v="Inherited"/>
    <s v="Male"/>
    <n v="114.41"/>
    <n v="84.8"/>
    <n v="21"/>
  </r>
  <r>
    <x v="198"/>
    <n v="3000"/>
    <s v="Service"/>
    <x v="1021"/>
    <x v="16"/>
    <s v="Service"/>
    <s v="India"/>
    <n v="0"/>
    <b v="0"/>
    <s v="Inherited"/>
    <s v="Male"/>
    <n v="114.52"/>
    <n v="36.799999999999997"/>
    <n v="15.9"/>
  </r>
  <r>
    <x v="198"/>
    <n v="3000"/>
    <s v="Media &amp; Entertainment"/>
    <x v="1022"/>
    <x v="25"/>
    <s v="Media &amp; Entertainment"/>
    <s v="Singapore"/>
    <n v="0"/>
    <b v="1"/>
    <s v="Self Made"/>
    <s v="Male"/>
    <n v="114.41"/>
    <n v="84.8"/>
    <n v="21"/>
  </r>
  <r>
    <x v="198"/>
    <n v="3000"/>
    <s v="Healthcare"/>
    <x v="1023"/>
    <x v="5"/>
    <s v="Healthcare"/>
    <s v="China"/>
    <n v="0"/>
    <b v="1"/>
    <s v="Inherited"/>
    <s v="Male"/>
    <n v="125.08"/>
    <n v="50.6"/>
    <n v="59.2"/>
  </r>
  <r>
    <x v="198"/>
    <n v="3000"/>
    <s v="Finance &amp; Investments"/>
    <x v="1024"/>
    <x v="10"/>
    <s v="Finance &amp; Investments"/>
    <s v="China"/>
    <n v="0"/>
    <b v="1"/>
    <s v="E"/>
    <s v="Male"/>
    <n v="120583.82000000101"/>
    <n v="67873.999999999447"/>
    <n v="40787.799999999617"/>
  </r>
  <r>
    <x v="198"/>
    <n v="3000"/>
    <s v="Manufacturing"/>
    <x v="1025"/>
    <x v="5"/>
    <s v="Manufacturing"/>
    <s v="China"/>
    <n v="0"/>
    <b v="1"/>
    <s v="Self Made"/>
    <s v="Male"/>
    <n v="125.08"/>
    <n v="50.6"/>
    <n v="59.2"/>
  </r>
  <r>
    <x v="199"/>
    <n v="2900"/>
    <s v="Fashion &amp; Retail"/>
    <x v="1026"/>
    <x v="4"/>
    <s v="Fashion &amp; Retail"/>
    <s v="Spain"/>
    <n v="0"/>
    <b v="1"/>
    <s v="Inherited"/>
    <s v="Male"/>
    <n v="110.96"/>
    <n v="88.9"/>
    <n v="47"/>
  </r>
  <r>
    <x v="199"/>
    <n v="2900"/>
    <s v="Automotive"/>
    <x v="1027"/>
    <x v="28"/>
    <s v="Automotive"/>
    <s v="Italy"/>
    <n v="0"/>
    <b v="0"/>
    <s v="Inherited"/>
    <s v="Male"/>
    <n v="110.62"/>
    <n v="61.9"/>
    <n v="59.1"/>
  </r>
  <r>
    <x v="199"/>
    <n v="2900"/>
    <s v="Healthcare"/>
    <x v="1028"/>
    <x v="5"/>
    <s v="Healthcare"/>
    <s v="China"/>
    <n v="0"/>
    <b v="1"/>
    <s v="E"/>
    <s v="Male"/>
    <n v="125.08"/>
    <n v="50.6"/>
    <n v="59.2"/>
  </r>
  <r>
    <x v="199"/>
    <n v="2900"/>
    <s v="Real Estate"/>
    <x v="1029"/>
    <x v="1"/>
    <s v="Real Estate"/>
    <s v="United States"/>
    <n v="0"/>
    <b v="1"/>
    <s v="N"/>
    <s v="Male"/>
    <n v="117.24"/>
    <n v="88.2"/>
    <n v="36.6"/>
  </r>
  <r>
    <x v="199"/>
    <n v="2900"/>
    <s v="Telecom"/>
    <x v="1030"/>
    <x v="13"/>
    <s v="Telecom"/>
    <s v="United Kingdom"/>
    <n v="0"/>
    <b v="1"/>
    <s v="Self Made"/>
    <s v="Male"/>
    <n v="119.62"/>
    <n v="60"/>
    <n v="30.6"/>
  </r>
  <r>
    <x v="199"/>
    <n v="2900"/>
    <s v="Technology"/>
    <x v="1031"/>
    <x v="1"/>
    <s v="Technology"/>
    <s v="United States"/>
    <s v="Netscape Communications Corporation"/>
    <b v="1"/>
    <s v="Self Made"/>
    <s v="Male"/>
    <n v="117.24"/>
    <n v="88.2"/>
    <n v="36.6"/>
  </r>
  <r>
    <x v="199"/>
    <n v="2900"/>
    <s v="Fashion &amp; Retail"/>
    <x v="1032"/>
    <x v="6"/>
    <s v="Fashion &amp; Retail"/>
    <s v="Canada"/>
    <s v="Alimentation Couche Tard Inc. Cl A"/>
    <b v="1"/>
    <s v="Inherited"/>
    <s v="Male"/>
    <n v="116.76"/>
    <n v="68.900000000000006"/>
    <n v="24.5"/>
  </r>
  <r>
    <x v="199"/>
    <n v="2900"/>
    <s v="Fashion &amp; Retail"/>
    <x v="1033"/>
    <x v="1"/>
    <s v="Fashion &amp; Retail"/>
    <s v="United States"/>
    <n v="0"/>
    <b v="1"/>
    <s v="Inherited"/>
    <s v="Male"/>
    <n v="117.24"/>
    <n v="88.2"/>
    <n v="36.6"/>
  </r>
  <r>
    <x v="199"/>
    <n v="2900"/>
    <s v="Sports"/>
    <x v="1034"/>
    <x v="13"/>
    <s v="Sports"/>
    <s v="United Kingdom"/>
    <n v="0"/>
    <b v="1"/>
    <s v="Self Made"/>
    <s v="Male"/>
    <n v="119.62"/>
    <n v="60"/>
    <n v="30.6"/>
  </r>
  <r>
    <x v="199"/>
    <n v="2900"/>
    <s v="Technology"/>
    <x v="1035"/>
    <x v="27"/>
    <s v="Technology"/>
    <s v="Israel"/>
    <n v="0"/>
    <b v="1"/>
    <s v="Self Made"/>
    <s v="Male"/>
    <n v="108.15"/>
    <n v="63.4"/>
    <n v="25.3"/>
  </r>
  <r>
    <x v="199"/>
    <n v="2900"/>
    <s v="Media &amp; Entertainment"/>
    <x v="1036"/>
    <x v="1"/>
    <s v="Media &amp; Entertainment"/>
    <s v="United States"/>
    <s v="Feld Entertainment"/>
    <b v="0"/>
    <s v="Inherited"/>
    <s v="Male"/>
    <n v="117.24"/>
    <n v="88.2"/>
    <n v="36.6"/>
  </r>
  <r>
    <x v="199"/>
    <n v="2900"/>
    <s v="Manufacturing"/>
    <x v="1037"/>
    <x v="5"/>
    <s v="Manufacturing"/>
    <s v="China"/>
    <n v="0"/>
    <b v="1"/>
    <s v="Self Made"/>
    <s v="Male"/>
    <n v="125.08"/>
    <n v="50.6"/>
    <n v="59.2"/>
  </r>
  <r>
    <x v="199"/>
    <n v="2900"/>
    <s v="Construction &amp; Engineering"/>
    <x v="1038"/>
    <x v="8"/>
    <s v="Construction &amp; Engineering"/>
    <s v="Germany"/>
    <n v="0"/>
    <b v="0"/>
    <s v="Self Made"/>
    <s v="Male"/>
    <n v="99.55"/>
    <n v="59.6"/>
    <n v="28.8"/>
  </r>
  <r>
    <x v="199"/>
    <n v="2900"/>
    <s v="Healthcare"/>
    <x v="1039"/>
    <x v="7"/>
    <s v="Healthcare"/>
    <s v="Germany"/>
    <n v="0"/>
    <b v="0"/>
    <s v="Self Made"/>
    <s v="Female"/>
    <n v="112.85"/>
    <n v="70.2"/>
    <n v="48.8"/>
  </r>
  <r>
    <x v="199"/>
    <n v="2900"/>
    <s v="Real Estate"/>
    <x v="1040"/>
    <x v="1"/>
    <s v="Real Estate"/>
    <s v="United States"/>
    <n v="0"/>
    <b v="1"/>
    <s v="Inherited"/>
    <s v="Male"/>
    <n v="117.24"/>
    <n v="88.2"/>
    <n v="36.6"/>
  </r>
  <r>
    <x v="199"/>
    <n v="2900"/>
    <s v="Real Estate"/>
    <x v="1041"/>
    <x v="17"/>
    <s v="Real Estate"/>
    <s v="Russia"/>
    <n v="0"/>
    <b v="1"/>
    <s v="Inherited"/>
    <s v="Male"/>
    <n v="180.75"/>
    <n v="81.900000000000006"/>
    <n v="46.2"/>
  </r>
  <r>
    <x v="199"/>
    <n v="2900"/>
    <s v="Diversified"/>
    <x v="1042"/>
    <x v="47"/>
    <s v="Diversified"/>
    <s v="Turkey"/>
    <n v="0"/>
    <b v="0"/>
    <s v="Inherited"/>
    <s v="Female"/>
    <n v="234.44"/>
    <n v="23.9"/>
    <n v="42.3"/>
  </r>
  <r>
    <x v="199"/>
    <n v="2900"/>
    <s v="Technology"/>
    <x v="1043"/>
    <x v="32"/>
    <s v="Technology"/>
    <s v="South Korea"/>
    <n v="0"/>
    <b v="0"/>
    <s v="Self Made"/>
    <s v="Female"/>
    <n v="115.16"/>
    <n v="94.3"/>
    <n v="33.200000000000003"/>
  </r>
  <r>
    <x v="199"/>
    <n v="2900"/>
    <s v="Healthcare"/>
    <x v="1044"/>
    <x v="5"/>
    <s v="Healthcare"/>
    <s v="Hong Kong"/>
    <n v="0"/>
    <b v="1"/>
    <s v="Self Made"/>
    <s v="Male"/>
    <n v="125.08"/>
    <n v="50.6"/>
    <n v="59.2"/>
  </r>
  <r>
    <x v="199"/>
    <n v="2900"/>
    <s v="Healthcare"/>
    <x v="1045"/>
    <x v="5"/>
    <s v="Healthcare"/>
    <s v="China"/>
    <n v="0"/>
    <b v="1"/>
    <s v="Inherited"/>
    <s v="Male"/>
    <n v="125.08"/>
    <n v="50.6"/>
    <n v="59.2"/>
  </r>
  <r>
    <x v="199"/>
    <n v="2900"/>
    <s v="Manufacturing"/>
    <x v="1046"/>
    <x v="5"/>
    <s v="Manufacturing"/>
    <s v="China"/>
    <n v="0"/>
    <b v="1"/>
    <s v="Self Made"/>
    <s v="Male"/>
    <n v="125.08"/>
    <n v="50.6"/>
    <n v="59.2"/>
  </r>
  <r>
    <x v="199"/>
    <n v="2900"/>
    <s v="Manufacturing"/>
    <x v="1047"/>
    <x v="5"/>
    <s v="Manufacturing"/>
    <s v="China"/>
    <n v="0"/>
    <b v="1"/>
    <s v="Inherited"/>
    <s v="Male"/>
    <n v="125.08"/>
    <n v="50.6"/>
    <n v="59.2"/>
  </r>
  <r>
    <x v="199"/>
    <n v="2900"/>
    <s v="Technology"/>
    <x v="1048"/>
    <x v="21"/>
    <s v="Technology"/>
    <s v="Sweden"/>
    <n v="0"/>
    <b v="1"/>
    <s v="E"/>
    <s v="Male"/>
    <n v="110.51"/>
    <n v="67"/>
    <n v="49.1"/>
  </r>
  <r>
    <x v="199"/>
    <n v="2900"/>
    <s v="Energy"/>
    <x v="1049"/>
    <x v="10"/>
    <s v="Energy"/>
    <s v="Hong Kong"/>
    <n v="0"/>
    <b v="0"/>
    <s v="Self Made"/>
    <s v="Male"/>
    <n v="123584.57000000104"/>
    <n v="69469.199999999444"/>
    <n v="41850.69999999959"/>
  </r>
  <r>
    <x v="199"/>
    <n v="2900"/>
    <s v="Fashion &amp; Retail"/>
    <x v="1050"/>
    <x v="7"/>
    <s v="Fashion &amp; Retail"/>
    <s v="Germany"/>
    <n v="0"/>
    <b v="1"/>
    <s v="Inherited"/>
    <s v="Male"/>
    <n v="112.85"/>
    <n v="70.2"/>
    <n v="48.8"/>
  </r>
  <r>
    <x v="199"/>
    <n v="2900"/>
    <s v="Technology"/>
    <x v="1051"/>
    <x v="7"/>
    <s v="Technology"/>
    <s v="Germany"/>
    <n v="0"/>
    <b v="1"/>
    <s v="Self Made"/>
    <s v="Male"/>
    <n v="112.85"/>
    <n v="70.2"/>
    <n v="48.8"/>
  </r>
  <r>
    <x v="199"/>
    <n v="2900"/>
    <s v="Real Estate"/>
    <x v="1052"/>
    <x v="17"/>
    <s v="Real Estate"/>
    <s v="Russia"/>
    <n v="0"/>
    <b v="1"/>
    <s v="Inherited"/>
    <s v="Male"/>
    <n v="180.75"/>
    <n v="81.900000000000006"/>
    <n v="46.2"/>
  </r>
  <r>
    <x v="199"/>
    <n v="2900"/>
    <s v="Real Estate"/>
    <x v="1053"/>
    <x v="3"/>
    <s v="Real Estate"/>
    <s v="India"/>
    <n v="0"/>
    <b v="0"/>
    <s v="Self Made"/>
    <s v="Male"/>
    <n v="180.44"/>
    <n v="28.1"/>
    <n v="49.7"/>
  </r>
  <r>
    <x v="199"/>
    <n v="2900"/>
    <s v="Energy"/>
    <x v="1054"/>
    <x v="48"/>
    <s v="Energy"/>
    <s v="Argentina"/>
    <n v="0"/>
    <b v="1"/>
    <s v="Inherited"/>
    <s v="Male"/>
    <n v="232.75"/>
    <n v="90"/>
    <n v="106.3"/>
  </r>
  <r>
    <x v="199"/>
    <n v="2900"/>
    <s v="Finance &amp; Investments"/>
    <x v="1055"/>
    <x v="18"/>
    <s v="Finance &amp; Investments"/>
    <s v="Chile"/>
    <s v="Chile"/>
    <b v="1"/>
    <s v="Inherited"/>
    <s v="Male"/>
    <n v="131.91"/>
    <n v="88.5"/>
    <n v="34"/>
  </r>
  <r>
    <x v="199"/>
    <n v="2900"/>
    <s v="Automotive"/>
    <x v="1056"/>
    <x v="3"/>
    <s v="Automotive"/>
    <s v="India"/>
    <n v="0"/>
    <b v="0"/>
    <s v="Self Made"/>
    <s v="Male"/>
    <n v="180.44"/>
    <n v="28.1"/>
    <n v="49.7"/>
  </r>
  <r>
    <x v="199"/>
    <n v="2900"/>
    <s v="Healthcare"/>
    <x v="1057"/>
    <x v="17"/>
    <s v="Healthcare"/>
    <s v="Russia"/>
    <n v="0"/>
    <b v="1"/>
    <s v="Inherited"/>
    <s v="Male"/>
    <n v="180.75"/>
    <n v="81.900000000000006"/>
    <n v="46.2"/>
  </r>
  <r>
    <x v="199"/>
    <n v="2900"/>
    <s v="Media &amp; Entertainment"/>
    <x v="1058"/>
    <x v="1"/>
    <s v="Media &amp; Entertainment"/>
    <s v="United States"/>
    <n v="0"/>
    <b v="1"/>
    <s v="Self Made"/>
    <s v="Male"/>
    <n v="117.24"/>
    <n v="88.2"/>
    <n v="36.6"/>
  </r>
  <r>
    <x v="199"/>
    <n v="2900"/>
    <s v="Food &amp; Beverage"/>
    <x v="1059"/>
    <x v="1"/>
    <s v="Food &amp; Beverage"/>
    <s v="United States"/>
    <s v="Monster Beverage"/>
    <b v="1"/>
    <s v="Inherited"/>
    <s v="Male"/>
    <n v="117.24"/>
    <n v="88.2"/>
    <n v="36.6"/>
  </r>
  <r>
    <x v="199"/>
    <n v="2900"/>
    <s v="Finance &amp; Investments"/>
    <x v="1060"/>
    <x v="1"/>
    <s v="Finance &amp; Investments"/>
    <s v="India"/>
    <n v="0"/>
    <b v="1"/>
    <s v="Self Made"/>
    <s v="Male"/>
    <n v="117.24"/>
    <n v="88.2"/>
    <n v="36.6"/>
  </r>
  <r>
    <x v="199"/>
    <n v="2900"/>
    <s v="Healthcare"/>
    <x v="1061"/>
    <x v="7"/>
    <s v="Healthcare"/>
    <s v="Germany"/>
    <n v="0"/>
    <b v="0"/>
    <s v="Self Made"/>
    <s v="Female"/>
    <n v="112.85"/>
    <n v="70.2"/>
    <n v="48.8"/>
  </r>
  <r>
    <x v="199"/>
    <n v="2900"/>
    <s v="Finance &amp; Investments"/>
    <x v="1062"/>
    <x v="1"/>
    <s v="Finance &amp; Investments"/>
    <s v="United States"/>
    <n v="0"/>
    <b v="1"/>
    <s v="Self Made"/>
    <s v="Male"/>
    <n v="117.24"/>
    <n v="88.2"/>
    <n v="36.6"/>
  </r>
  <r>
    <x v="199"/>
    <n v="2900"/>
    <s v="Food &amp; Beverage"/>
    <x v="1063"/>
    <x v="1"/>
    <s v="Food &amp; Beverage"/>
    <s v="United States"/>
    <s v="Wrigley Management, Inc."/>
    <b v="0"/>
    <s v="Self Made"/>
    <s v="Male"/>
    <n v="117.24"/>
    <n v="88.2"/>
    <n v="36.6"/>
  </r>
  <r>
    <x v="199"/>
    <n v="2900"/>
    <s v="Fashion &amp; Retail"/>
    <x v="1064"/>
    <x v="5"/>
    <s v="Fashion &amp; Retail"/>
    <s v="China"/>
    <n v="0"/>
    <b v="1"/>
    <s v="Self Made"/>
    <s v="Male"/>
    <n v="125.08"/>
    <n v="50.6"/>
    <n v="59.2"/>
  </r>
  <r>
    <x v="199"/>
    <n v="2900"/>
    <s v="Fashion &amp; Retail"/>
    <x v="1065"/>
    <x v="5"/>
    <s v="Fashion &amp; Retail"/>
    <s v="China"/>
    <n v="0"/>
    <b v="1"/>
    <s v="E"/>
    <s v="Male"/>
    <n v="125.08"/>
    <n v="50.6"/>
    <n v="59.2"/>
  </r>
  <r>
    <x v="200"/>
    <n v="2800"/>
    <s v="Fashion &amp; Retail"/>
    <x v="1066"/>
    <x v="3"/>
    <s v="Fashion &amp; Retail"/>
    <s v="India"/>
    <n v="0"/>
    <b v="0"/>
    <s v="Inherited"/>
    <s v="Male"/>
    <n v="180.44"/>
    <n v="28.1"/>
    <n v="49.7"/>
  </r>
  <r>
    <x v="200"/>
    <n v="2800"/>
    <s v="Healthcare"/>
    <x v="1067"/>
    <x v="5"/>
    <s v="Healthcare"/>
    <s v="China"/>
    <n v="0"/>
    <b v="1"/>
    <s v="Self Made"/>
    <s v="Male"/>
    <n v="125.08"/>
    <n v="50.6"/>
    <n v="59.2"/>
  </r>
  <r>
    <x v="200"/>
    <n v="2800"/>
    <s v="Technology"/>
    <x v="1068"/>
    <x v="1"/>
    <s v="Technology"/>
    <s v="Canada"/>
    <s v="Uber Technologies Inc."/>
    <b v="1"/>
    <s v="E"/>
    <s v="Male"/>
    <n v="117.24"/>
    <n v="88.2"/>
    <n v="36.6"/>
  </r>
  <r>
    <x v="200"/>
    <n v="2800"/>
    <s v="Gambling &amp; Casinos"/>
    <x v="1069"/>
    <x v="59"/>
    <s v="Gambling &amp; Casinos"/>
    <s v="Malaysia"/>
    <n v="0"/>
    <b v="1"/>
    <s v="Inherited"/>
    <s v="Male"/>
    <n v="127.63"/>
    <n v="13.7"/>
    <n v="23.1"/>
  </r>
  <r>
    <x v="200"/>
    <n v="2800"/>
    <s v="Real Estate"/>
    <x v="1070"/>
    <x v="25"/>
    <s v="Real Estate"/>
    <s v="Singapore"/>
    <n v="0"/>
    <b v="1"/>
    <s v="Inherited"/>
    <s v="Male"/>
    <n v="114.41"/>
    <n v="84.8"/>
    <n v="21"/>
  </r>
  <r>
    <x v="200"/>
    <n v="2800"/>
    <s v="Automotive"/>
    <x v="1071"/>
    <x v="32"/>
    <s v="Automotive"/>
    <s v="South Korea"/>
    <s v="Hyundai Motor Co. Ltd."/>
    <b v="0"/>
    <s v="Self Made"/>
    <s v="Male"/>
    <n v="115.16"/>
    <n v="94.3"/>
    <n v="33.200000000000003"/>
  </r>
  <r>
    <x v="200"/>
    <n v="2800"/>
    <s v="Diversified"/>
    <x v="1072"/>
    <x v="3"/>
    <s v="Diversified"/>
    <s v="India"/>
    <n v="0"/>
    <b v="0"/>
    <s v="Inherited"/>
    <s v="Female"/>
    <n v="180.44"/>
    <n v="28.1"/>
    <n v="49.7"/>
  </r>
  <r>
    <x v="200"/>
    <n v="2800"/>
    <s v="Fashion &amp; Retail"/>
    <x v="1073"/>
    <x v="1"/>
    <s v="Fashion &amp; Retail"/>
    <s v="United States"/>
    <n v="0"/>
    <b v="0"/>
    <s v="N"/>
    <s v="Female"/>
    <n v="117.24"/>
    <n v="88.2"/>
    <n v="36.6"/>
  </r>
  <r>
    <x v="200"/>
    <n v="2800"/>
    <s v="Manufacturing"/>
    <x v="1074"/>
    <x v="5"/>
    <s v="Manufacturing"/>
    <s v="China"/>
    <n v="0"/>
    <b v="1"/>
    <s v="Self Made"/>
    <s v="Male"/>
    <n v="125.08"/>
    <n v="50.6"/>
    <n v="59.2"/>
  </r>
  <r>
    <x v="200"/>
    <n v="2800"/>
    <s v="Sports"/>
    <x v="1075"/>
    <x v="1"/>
    <s v="Sports"/>
    <s v="United States"/>
    <n v="0"/>
    <b v="0"/>
    <s v="Inherited"/>
    <s v="Male"/>
    <n v="117.24"/>
    <n v="88.2"/>
    <n v="36.6"/>
  </r>
  <r>
    <x v="200"/>
    <n v="2800"/>
    <s v="Technology"/>
    <x v="1076"/>
    <x v="7"/>
    <s v="Technology"/>
    <s v="Germany"/>
    <n v="0"/>
    <b v="0"/>
    <s v="Inherited"/>
    <s v="Male"/>
    <n v="112.85"/>
    <n v="70.2"/>
    <n v="48.8"/>
  </r>
  <r>
    <x v="200"/>
    <n v="2800"/>
    <s v="Diversified"/>
    <x v="1077"/>
    <x v="3"/>
    <s v="Diversified"/>
    <s v="India"/>
    <n v="0"/>
    <b v="0"/>
    <s v="Inherited"/>
    <s v="Male"/>
    <n v="180.44"/>
    <n v="28.1"/>
    <n v="49.7"/>
  </r>
  <r>
    <x v="200"/>
    <n v="2800"/>
    <s v="Diversified"/>
    <x v="1078"/>
    <x v="3"/>
    <s v="Diversified"/>
    <s v="India"/>
    <n v="0"/>
    <b v="0"/>
    <s v="Inherited"/>
    <s v="Male"/>
    <n v="180.44"/>
    <n v="28.1"/>
    <n v="49.7"/>
  </r>
  <r>
    <x v="200"/>
    <n v="2800"/>
    <s v="Real Estate"/>
    <x v="1079"/>
    <x v="31"/>
    <s v="Real Estate"/>
    <s v="Malaysia"/>
    <n v="0"/>
    <b v="0"/>
    <s v="Split Family FortInheritedne"/>
    <s v="Male"/>
    <n v="121.46"/>
    <n v="45.1"/>
    <n v="38.700000000000003"/>
  </r>
  <r>
    <x v="200"/>
    <n v="2800"/>
    <s v="Manufacturing"/>
    <x v="1080"/>
    <x v="5"/>
    <s v="Manufacturing"/>
    <s v="China"/>
    <n v="0"/>
    <b v="1"/>
    <s v="Self Made"/>
    <s v="Male"/>
    <n v="125.08"/>
    <n v="50.6"/>
    <n v="59.2"/>
  </r>
  <r>
    <x v="200"/>
    <n v="2800"/>
    <s v="Manufacturing"/>
    <x v="1081"/>
    <x v="17"/>
    <s v="Manufacturing"/>
    <s v="Russia"/>
    <n v="0"/>
    <b v="1"/>
    <s v="R"/>
    <s v="Male"/>
    <n v="180.75"/>
    <n v="81.900000000000006"/>
    <n v="46.2"/>
  </r>
  <r>
    <x v="200"/>
    <n v="2800"/>
    <s v="Fashion &amp; Retail"/>
    <x v="1082"/>
    <x v="1"/>
    <s v="Fashion &amp; Retail"/>
    <s v="United States"/>
    <n v="0"/>
    <b v="0"/>
    <s v="Self Made"/>
    <s v="Male"/>
    <n v="117.24"/>
    <n v="88.2"/>
    <n v="36.6"/>
  </r>
  <r>
    <x v="200"/>
    <n v="2800"/>
    <s v="Telecom"/>
    <x v="1083"/>
    <x v="60"/>
    <s v="Telecom"/>
    <s v="Lebanon"/>
    <n v="0"/>
    <b v="1"/>
    <s v="Self Made"/>
    <s v="Male"/>
    <n v="130.02000000000001"/>
    <n v="26.3"/>
    <n v="32.200000000000003"/>
  </r>
  <r>
    <x v="200"/>
    <n v="2800"/>
    <s v="Telecom"/>
    <x v="1084"/>
    <x v="60"/>
    <s v="Telecom"/>
    <s v="Lebanon"/>
    <n v="0"/>
    <b v="1"/>
    <s v="Self Made"/>
    <s v="Male"/>
    <n v="130.02000000000001"/>
    <n v="26.3"/>
    <n v="32.200000000000003"/>
  </r>
  <r>
    <x v="200"/>
    <n v="2800"/>
    <s v="Real Estate"/>
    <x v="1085"/>
    <x v="12"/>
    <s v="Real Estate"/>
    <s v="Japan"/>
    <n v="0"/>
    <b v="0"/>
    <s v="Self Made"/>
    <s v="Male"/>
    <n v="105.48"/>
    <n v="63.2"/>
    <n v="46.7"/>
  </r>
  <r>
    <x v="200"/>
    <n v="2800"/>
    <s v="Diversified"/>
    <x v="1086"/>
    <x v="3"/>
    <s v="Diversified"/>
    <s v="India"/>
    <n v="0"/>
    <b v="0"/>
    <s v="Inherited"/>
    <s v="Male"/>
    <n v="180.44"/>
    <n v="28.1"/>
    <n v="49.7"/>
  </r>
  <r>
    <x v="200"/>
    <n v="2800"/>
    <s v="Diversified"/>
    <x v="1087"/>
    <x v="0"/>
    <s v="Diversified"/>
    <s v="Greece"/>
    <n v="0"/>
    <b v="0"/>
    <s v="E"/>
    <s v="Male"/>
    <n v="110.05"/>
    <n v="65.599999999999994"/>
    <n v="60.7"/>
  </r>
  <r>
    <x v="200"/>
    <n v="2800"/>
    <s v="Technology"/>
    <x v="1088"/>
    <x v="3"/>
    <s v="Technology"/>
    <s v="India"/>
    <n v="0"/>
    <b v="1"/>
    <s v="Self Made"/>
    <s v="Male"/>
    <n v="180.44"/>
    <n v="28.1"/>
    <n v="49.7"/>
  </r>
  <r>
    <x v="200"/>
    <n v="2800"/>
    <s v="Fashion &amp; Retail"/>
    <x v="1089"/>
    <x v="7"/>
    <s v="Fashion &amp; Retail"/>
    <s v="Germany"/>
    <n v="0"/>
    <b v="0"/>
    <s v="Self Made"/>
    <s v="Male"/>
    <n v="112.85"/>
    <n v="70.2"/>
    <n v="48.8"/>
  </r>
  <r>
    <x v="200"/>
    <n v="2800"/>
    <s v="Diversified"/>
    <x v="1090"/>
    <x v="7"/>
    <s v="Diversified"/>
    <s v="Germany"/>
    <n v="0"/>
    <b v="0"/>
    <s v="Self Made"/>
    <s v="Female"/>
    <n v="112.85"/>
    <n v="70.2"/>
    <n v="48.8"/>
  </r>
  <r>
    <x v="200"/>
    <n v="2800"/>
    <s v="Service"/>
    <x v="1091"/>
    <x v="3"/>
    <s v="Service"/>
    <s v="India"/>
    <n v="0"/>
    <b v="0"/>
    <s v="Inherited"/>
    <s v="Male"/>
    <n v="180.44"/>
    <n v="28.1"/>
    <n v="49.7"/>
  </r>
  <r>
    <x v="200"/>
    <n v="2800"/>
    <s v="Manufacturing"/>
    <x v="1092"/>
    <x v="3"/>
    <s v="Manufacturing"/>
    <s v="India"/>
    <n v="0"/>
    <b v="0"/>
    <s v="Self Made"/>
    <s v="Male"/>
    <n v="180.44"/>
    <n v="28.1"/>
    <n v="49.7"/>
  </r>
  <r>
    <x v="200"/>
    <n v="2800"/>
    <s v="Technology"/>
    <x v="1093"/>
    <x v="1"/>
    <s v="Technology"/>
    <s v="United States"/>
    <n v="0"/>
    <b v="1"/>
    <s v="E"/>
    <s v="Male"/>
    <n v="117.24"/>
    <n v="88.2"/>
    <n v="36.6"/>
  </r>
  <r>
    <x v="200"/>
    <n v="2800"/>
    <s v="Healthcare"/>
    <x v="1094"/>
    <x v="1"/>
    <s v="Healthcare"/>
    <s v="United States"/>
    <n v="0"/>
    <b v="0"/>
    <s v="Inherited"/>
    <s v="Male"/>
    <n v="117.24"/>
    <n v="88.2"/>
    <n v="36.6"/>
  </r>
  <r>
    <x v="200"/>
    <n v="2800"/>
    <s v="Media &amp; Entertainment"/>
    <x v="1095"/>
    <x v="5"/>
    <s v="Media &amp; Entertainment"/>
    <s v="China"/>
    <n v="0"/>
    <b v="1"/>
    <s v="Self Made"/>
    <s v="Male"/>
    <n v="125.08"/>
    <n v="50.6"/>
    <n v="59.2"/>
  </r>
  <r>
    <x v="200"/>
    <n v="2800"/>
    <s v="Manufacturing"/>
    <x v="1096"/>
    <x v="5"/>
    <s v="Manufacturing"/>
    <s v="China"/>
    <n v="0"/>
    <b v="1"/>
    <s v="E"/>
    <s v="Male"/>
    <n v="125.08"/>
    <n v="50.6"/>
    <n v="59.2"/>
  </r>
  <r>
    <x v="200"/>
    <n v="2800"/>
    <s v="Manufacturing"/>
    <x v="1097"/>
    <x v="35"/>
    <s v="Manufacturing"/>
    <s v="Taiwan"/>
    <n v="0"/>
    <b v="0"/>
    <s v="Inherited"/>
    <s v="Male"/>
    <n v="130092.4100000012"/>
    <n v="72339.299999999494"/>
    <n v="44024.199999999517"/>
  </r>
  <r>
    <x v="200"/>
    <n v="2800"/>
    <s v="Logistics"/>
    <x v="1098"/>
    <x v="10"/>
    <s v="Logistics"/>
    <s v="Hong Kong"/>
    <n v="0"/>
    <b v="0"/>
    <s v="E"/>
    <s v="Male"/>
    <n v="129982.36000000121"/>
    <n v="72273.699999999502"/>
    <n v="43963.49999999952"/>
  </r>
  <r>
    <x v="200"/>
    <n v="2800"/>
    <s v="Technology"/>
    <x v="1099"/>
    <x v="1"/>
    <s v="Technology"/>
    <s v="United States"/>
    <s v="Quibi"/>
    <b v="1"/>
    <s v="Self Made"/>
    <s v="Female"/>
    <n v="117.24"/>
    <n v="88.2"/>
    <n v="36.6"/>
  </r>
  <r>
    <x v="200"/>
    <n v="2800"/>
    <s v="Manufacturing"/>
    <x v="1100"/>
    <x v="10"/>
    <s v="Manufacturing"/>
    <s v="China"/>
    <n v="0"/>
    <b v="1"/>
    <s v="Self Made"/>
    <s v="Male"/>
    <n v="130209.6500000012"/>
    <n v="72427.499999999491"/>
    <n v="44060.799999999515"/>
  </r>
  <r>
    <x v="200"/>
    <n v="2800"/>
    <s v="Healthcare"/>
    <x v="1101"/>
    <x v="10"/>
    <s v="Healthcare"/>
    <s v="Hong Kong"/>
    <n v="0"/>
    <b v="1"/>
    <s v="Self Made"/>
    <s v="Male"/>
    <n v="130099.60000000121"/>
    <n v="72361.899999999499"/>
    <n v="44000.099999999518"/>
  </r>
  <r>
    <x v="200"/>
    <n v="2800"/>
    <s v="Manufacturing"/>
    <x v="1102"/>
    <x v="5"/>
    <s v="Manufacturing"/>
    <s v="China"/>
    <n v="0"/>
    <b v="1"/>
    <s v="Inherited"/>
    <s v="Male"/>
    <n v="125.08"/>
    <n v="50.6"/>
    <n v="59.2"/>
  </r>
  <r>
    <x v="201"/>
    <n v="2700"/>
    <s v="Finance &amp; Investments"/>
    <x v="1103"/>
    <x v="30"/>
    <s v="Finance &amp; Investments"/>
    <s v="Brazil"/>
    <n v="0"/>
    <b v="0"/>
    <s v="Self Made"/>
    <s v="Male"/>
    <n v="167.4"/>
    <n v="51.3"/>
    <n v="65.099999999999994"/>
  </r>
  <r>
    <x v="201"/>
    <n v="2700"/>
    <s v="Finance &amp; Investments"/>
    <x v="1104"/>
    <x v="4"/>
    <s v="Finance &amp; Investments"/>
    <s v="Spain"/>
    <n v="0"/>
    <b v="0"/>
    <s v="Self Made"/>
    <s v="Male"/>
    <n v="110.96"/>
    <n v="88.9"/>
    <n v="47"/>
  </r>
  <r>
    <x v="201"/>
    <n v="2700"/>
    <s v="Diversified"/>
    <x v="1105"/>
    <x v="61"/>
    <s v="Diversified"/>
    <s v="Oman"/>
    <n v="0"/>
    <b v="1"/>
    <s v="Inherited"/>
    <s v="Male"/>
    <n v="113.53"/>
    <n v="38"/>
    <n v="27.4"/>
  </r>
  <r>
    <x v="201"/>
    <n v="2700"/>
    <s v="Diversified"/>
    <x v="1106"/>
    <x v="3"/>
    <s v="Diversified"/>
    <s v="India"/>
    <n v="0"/>
    <b v="0"/>
    <s v="Split Family FortInheritedne"/>
    <s v="Male"/>
    <n v="180.44"/>
    <n v="28.1"/>
    <n v="49.7"/>
  </r>
  <r>
    <x v="201"/>
    <n v="2700"/>
    <s v="Diversified"/>
    <x v="1107"/>
    <x v="3"/>
    <s v="Diversified"/>
    <s v="India"/>
    <n v="0"/>
    <b v="0"/>
    <s v="Split Family FortInheritedne"/>
    <s v="Male"/>
    <n v="180.44"/>
    <n v="28.1"/>
    <n v="49.7"/>
  </r>
  <r>
    <x v="201"/>
    <n v="2700"/>
    <s v="Diversified"/>
    <x v="1108"/>
    <x v="3"/>
    <s v="Diversified"/>
    <s v="India"/>
    <n v="0"/>
    <b v="0"/>
    <s v="Split Family FortInheritedne"/>
    <s v="Male"/>
    <n v="180.44"/>
    <n v="28.1"/>
    <n v="49.7"/>
  </r>
  <r>
    <x v="201"/>
    <n v="2700"/>
    <s v="Finance &amp; Investments"/>
    <x v="1109"/>
    <x v="10"/>
    <s v="Finance &amp; Investments"/>
    <s v="India"/>
    <n v="0"/>
    <b v="1"/>
    <s v="Inherited"/>
    <s v="Male"/>
    <n v="131267.9400000012"/>
    <n v="72740.599999999511"/>
    <n v="44408.599999999504"/>
  </r>
  <r>
    <x v="201"/>
    <n v="2700"/>
    <s v="Healthcare"/>
    <x v="1110"/>
    <x v="7"/>
    <s v="Healthcare"/>
    <s v="Germany"/>
    <n v="0"/>
    <b v="0"/>
    <s v="Inherited"/>
    <s v="Female"/>
    <n v="112.85"/>
    <n v="70.2"/>
    <n v="48.8"/>
  </r>
  <r>
    <x v="201"/>
    <n v="2700"/>
    <s v="Healthcare"/>
    <x v="1111"/>
    <x v="13"/>
    <s v="Healthcare"/>
    <s v="France"/>
    <n v="0"/>
    <b v="0"/>
    <s v="Inherited"/>
    <s v="Female"/>
    <n v="119.62"/>
    <n v="60"/>
    <n v="30.6"/>
  </r>
  <r>
    <x v="201"/>
    <n v="2700"/>
    <s v="Healthcare"/>
    <x v="1112"/>
    <x v="13"/>
    <s v="Healthcare"/>
    <s v="France"/>
    <n v="0"/>
    <b v="0"/>
    <s v="Inherited"/>
    <s v="Male"/>
    <n v="119.62"/>
    <n v="60"/>
    <n v="30.6"/>
  </r>
  <r>
    <x v="201"/>
    <n v="2700"/>
    <s v="Manufacturing"/>
    <x v="1113"/>
    <x v="17"/>
    <s v="Manufacturing"/>
    <s v="Russia"/>
    <n v="0"/>
    <b v="1"/>
    <s v="Inherited"/>
    <s v="Male"/>
    <n v="180.75"/>
    <n v="81.900000000000006"/>
    <n v="46.2"/>
  </r>
  <r>
    <x v="201"/>
    <n v="2700"/>
    <s v="Food &amp; Beverage"/>
    <x v="1114"/>
    <x v="14"/>
    <s v="Food &amp; Beverage"/>
    <s v="Australia"/>
    <n v="0"/>
    <b v="1"/>
    <s v="Self Made"/>
    <s v="Male"/>
    <n v="119.8"/>
    <n v="113.1"/>
    <n v="47.4"/>
  </r>
  <r>
    <x v="201"/>
    <n v="2700"/>
    <s v="Finance &amp; Investments"/>
    <x v="1115"/>
    <x v="1"/>
    <s v="Finance &amp; Investments"/>
    <s v="United States"/>
    <n v="0"/>
    <b v="1"/>
    <s v="Inherited"/>
    <s v="Male"/>
    <n v="117.24"/>
    <n v="88.2"/>
    <n v="36.6"/>
  </r>
  <r>
    <x v="201"/>
    <n v="2700"/>
    <s v="Energy"/>
    <x v="1116"/>
    <x v="13"/>
    <s v="Energy"/>
    <s v="Canada"/>
    <n v="0"/>
    <b v="1"/>
    <s v="Self Made"/>
    <s v="Male"/>
    <n v="119.62"/>
    <n v="60"/>
    <n v="30.6"/>
  </r>
  <r>
    <x v="201"/>
    <n v="2700"/>
    <s v="Sports"/>
    <x v="1117"/>
    <x v="1"/>
    <s v="Sports"/>
    <s v="United States"/>
    <n v="0"/>
    <b v="0"/>
    <s v="Inherited"/>
    <s v="Male"/>
    <n v="117.24"/>
    <n v="88.2"/>
    <n v="36.6"/>
  </r>
  <r>
    <x v="201"/>
    <n v="2700"/>
    <s v="Automotive"/>
    <x v="1118"/>
    <x v="3"/>
    <s v="Automotive"/>
    <s v="India"/>
    <n v="0"/>
    <b v="0"/>
    <s v="Self Made"/>
    <s v="Male"/>
    <n v="180.44"/>
    <n v="28.1"/>
    <n v="49.7"/>
  </r>
  <r>
    <x v="201"/>
    <n v="2700"/>
    <s v="Finance &amp; Investments"/>
    <x v="1119"/>
    <x v="13"/>
    <s v="Finance &amp; Investments"/>
    <s v="Canada"/>
    <n v="0"/>
    <b v="1"/>
    <s v="Self Made"/>
    <s v="Male"/>
    <n v="119.62"/>
    <n v="60"/>
    <n v="30.6"/>
  </r>
  <r>
    <x v="201"/>
    <n v="2700"/>
    <s v="Service"/>
    <x v="1120"/>
    <x v="4"/>
    <s v="Service"/>
    <s v="Spain"/>
    <n v="0"/>
    <b v="0"/>
    <s v="Self Made"/>
    <s v="Male"/>
    <n v="110.96"/>
    <n v="88.9"/>
    <n v="47"/>
  </r>
  <r>
    <x v="201"/>
    <n v="2700"/>
    <s v="Metals &amp; Mining"/>
    <x v="1121"/>
    <x v="25"/>
    <s v="Metals &amp; Mining"/>
    <s v="United States"/>
    <s v="Ivanhoe Mines Ltd."/>
    <b v="1"/>
    <s v="Inherited"/>
    <s v="Male"/>
    <n v="114.41"/>
    <n v="84.8"/>
    <n v="21"/>
  </r>
  <r>
    <x v="201"/>
    <n v="2700"/>
    <s v="Metals &amp; Mining"/>
    <x v="1122"/>
    <x v="17"/>
    <s v="Metals &amp; Mining"/>
    <s v="Russia"/>
    <n v="0"/>
    <b v="1"/>
    <s v="Inherited"/>
    <s v="Male"/>
    <n v="180.75"/>
    <n v="81.900000000000006"/>
    <n v="46.2"/>
  </r>
  <r>
    <x v="201"/>
    <n v="2700"/>
    <s v="Diversified"/>
    <x v="1123"/>
    <x v="3"/>
    <s v="Diversified"/>
    <s v="India"/>
    <n v="0"/>
    <b v="0"/>
    <s v="Inherited"/>
    <s v="Male"/>
    <n v="180.44"/>
    <n v="28.1"/>
    <n v="49.7"/>
  </r>
  <r>
    <x v="201"/>
    <n v="2700"/>
    <s v="Service"/>
    <x v="1124"/>
    <x v="1"/>
    <s v="Service"/>
    <s v="United States"/>
    <n v="0"/>
    <b v="0"/>
    <s v="Inherited"/>
    <s v="Female"/>
    <n v="117.24"/>
    <n v="88.2"/>
    <n v="36.6"/>
  </r>
  <r>
    <x v="201"/>
    <n v="2700"/>
    <s v="Finance &amp; Investments"/>
    <x v="1125"/>
    <x v="3"/>
    <s v="Finance &amp; Investments"/>
    <s v="India"/>
    <n v="0"/>
    <b v="1"/>
    <s v="N"/>
    <s v="Male"/>
    <n v="180.44"/>
    <n v="28.1"/>
    <n v="49.7"/>
  </r>
  <r>
    <x v="201"/>
    <n v="2700"/>
    <s v="Construction &amp; Engineering"/>
    <x v="1126"/>
    <x v="17"/>
    <s v="Construction &amp; Engineering"/>
    <s v="Russia"/>
    <n v="0"/>
    <b v="1"/>
    <s v="Inherited"/>
    <s v="Male"/>
    <n v="180.75"/>
    <n v="81.900000000000006"/>
    <n v="46.2"/>
  </r>
  <r>
    <x v="201"/>
    <n v="2700"/>
    <s v="Real Estate"/>
    <x v="1127"/>
    <x v="10"/>
    <s v="Real Estate"/>
    <s v="China"/>
    <n v="0"/>
    <b v="1"/>
    <s v="Self Made"/>
    <s v="Male"/>
    <n v="133639.73000000115"/>
    <n v="73932.199999999502"/>
    <n v="45092.69999999948"/>
  </r>
  <r>
    <x v="201"/>
    <n v="2700"/>
    <s v="Diversified"/>
    <x v="1128"/>
    <x v="47"/>
    <s v="Diversified"/>
    <s v="Turkey"/>
    <n v="0"/>
    <b v="0"/>
    <s v="Inherited"/>
    <s v="Male"/>
    <n v="234.44"/>
    <n v="23.9"/>
    <n v="42.3"/>
  </r>
  <r>
    <x v="201"/>
    <n v="2700"/>
    <s v="Finance &amp; Investments"/>
    <x v="1129"/>
    <x v="17"/>
    <s v="Finance &amp; Investments"/>
    <s v="Russia"/>
    <n v="0"/>
    <b v="1"/>
    <s v="Inherited"/>
    <s v="Male"/>
    <n v="180.75"/>
    <n v="81.900000000000006"/>
    <n v="46.2"/>
  </r>
  <r>
    <x v="201"/>
    <n v="2700"/>
    <s v="Real Estate"/>
    <x v="1130"/>
    <x v="10"/>
    <s v="Real Estate"/>
    <s v="Hong Kong"/>
    <n v="0"/>
    <b v="0"/>
    <s v="Self Made"/>
    <s v="Male"/>
    <n v="134054.92000000115"/>
    <n v="74037.999999999491"/>
    <n v="45181.19999999948"/>
  </r>
  <r>
    <x v="201"/>
    <n v="2700"/>
    <s v="Real Estate"/>
    <x v="1131"/>
    <x v="10"/>
    <s v="Real Estate"/>
    <s v="Hong Kong"/>
    <n v="0"/>
    <b v="0"/>
    <s v="Inherited"/>
    <s v="Male"/>
    <n v="133944.87000000116"/>
    <n v="73972.399999999499"/>
    <n v="45120.499999999483"/>
  </r>
  <r>
    <x v="201"/>
    <n v="2700"/>
    <s v="Manufacturing"/>
    <x v="1132"/>
    <x v="7"/>
    <s v="Manufacturing"/>
    <s v="Germany"/>
    <n v="0"/>
    <b v="1"/>
    <s v="Inherited"/>
    <s v="Male"/>
    <n v="112.85"/>
    <n v="70.2"/>
    <n v="48.8"/>
  </r>
  <r>
    <x v="201"/>
    <n v="2700"/>
    <s v="Manufacturing"/>
    <x v="1133"/>
    <x v="1"/>
    <s v="Manufacturing"/>
    <s v="United States"/>
    <n v="0"/>
    <b v="0"/>
    <s v="Inherited"/>
    <s v="Male"/>
    <n v="117.24"/>
    <n v="88.2"/>
    <n v="36.6"/>
  </r>
  <r>
    <x v="201"/>
    <n v="2700"/>
    <s v="Real Estate"/>
    <x v="1134"/>
    <x v="13"/>
    <s v="Real Estate"/>
    <s v="United Kingdom"/>
    <n v="0"/>
    <b v="1"/>
    <s v="Self Made"/>
    <s v="Female"/>
    <n v="119.62"/>
    <n v="60"/>
    <n v="30.6"/>
  </r>
  <r>
    <x v="201"/>
    <n v="2700"/>
    <s v="Real Estate"/>
    <x v="1135"/>
    <x v="10"/>
    <s v="Real Estate"/>
    <s v="Hong Kong"/>
    <n v="0"/>
    <b v="0"/>
    <s v="Self Made"/>
    <s v="Female"/>
    <n v="134404.63000000114"/>
    <n v="74256.399999999485"/>
    <n v="45297.19999999948"/>
  </r>
  <r>
    <x v="201"/>
    <n v="2700"/>
    <s v="Technology"/>
    <x v="1136"/>
    <x v="5"/>
    <s v="Technology"/>
    <s v="China"/>
    <n v="0"/>
    <b v="1"/>
    <s v="Self Made"/>
    <s v="Male"/>
    <n v="125.08"/>
    <n v="50.6"/>
    <n v="59.2"/>
  </r>
  <r>
    <x v="201"/>
    <n v="2700"/>
    <s v="Food &amp; Beverage"/>
    <x v="1137"/>
    <x v="5"/>
    <s v="Food &amp; Beverage"/>
    <s v="China"/>
    <n v="0"/>
    <b v="1"/>
    <s v="Self Made"/>
    <s v="Male"/>
    <n v="125.08"/>
    <n v="50.6"/>
    <n v="59.2"/>
  </r>
  <r>
    <x v="201"/>
    <n v="2700"/>
    <s v="Sports"/>
    <x v="1138"/>
    <x v="1"/>
    <s v="Sports"/>
    <s v="United States"/>
    <n v="0"/>
    <b v="1"/>
    <s v="Inherited"/>
    <s v="Male"/>
    <n v="117.24"/>
    <n v="88.2"/>
    <n v="36.6"/>
  </r>
  <r>
    <x v="201"/>
    <n v="2700"/>
    <s v="Metals &amp; Mining"/>
    <x v="1139"/>
    <x v="29"/>
    <s v="Metals &amp; Mining"/>
    <s v="South Africa"/>
    <n v="0"/>
    <b v="1"/>
    <s v="Self Made"/>
    <s v="Male"/>
    <n v="158.93"/>
    <n v="22.4"/>
    <n v="29.2"/>
  </r>
  <r>
    <x v="201"/>
    <n v="2700"/>
    <s v="Telecom"/>
    <x v="1140"/>
    <x v="62"/>
    <s v="Telecom"/>
    <s v="Ireland"/>
    <n v="0"/>
    <b v="1"/>
    <s v="Self Made"/>
    <s v="Male"/>
    <n v="134930.9600000011"/>
    <n v="74468.199999999488"/>
    <n v="45481.39999999947"/>
  </r>
  <r>
    <x v="201"/>
    <n v="2700"/>
    <s v="Food &amp; Beverage"/>
    <x v="1141"/>
    <x v="22"/>
    <s v="Food &amp; Beverage"/>
    <s v="Germany"/>
    <n v="0"/>
    <b v="0"/>
    <s v="Split Family FortInheritedne"/>
    <s v="Male"/>
    <n v="134820.91000000111"/>
    <n v="74402.599999999497"/>
    <n v="45420.699999999473"/>
  </r>
  <r>
    <x v="201"/>
    <n v="2700"/>
    <s v="Diversified"/>
    <x v="1142"/>
    <x v="21"/>
    <s v="Diversified"/>
    <s v="Sweden"/>
    <n v="0"/>
    <b v="0"/>
    <s v="E"/>
    <s v="Male"/>
    <n v="110.51"/>
    <n v="67"/>
    <n v="49.1"/>
  </r>
  <r>
    <x v="201"/>
    <n v="2700"/>
    <s v="Technology"/>
    <x v="1143"/>
    <x v="12"/>
    <s v="Technology"/>
    <s v="Japan"/>
    <n v="0"/>
    <b v="0"/>
    <s v="Inherited"/>
    <s v="Male"/>
    <n v="105.48"/>
    <n v="63.2"/>
    <n v="46.7"/>
  </r>
  <r>
    <x v="201"/>
    <n v="2700"/>
    <s v="Fashion &amp; Retail"/>
    <x v="1144"/>
    <x v="10"/>
    <s v="Fashion &amp; Retail"/>
    <s v="Canada"/>
    <n v="0"/>
    <b v="1"/>
    <s v="Self Made"/>
    <s v="Female"/>
    <n v="135146.95000000112"/>
    <n v="74598.399999999485"/>
    <n v="45577.199999999466"/>
  </r>
  <r>
    <x v="201"/>
    <n v="2700"/>
    <s v="Diversified"/>
    <x v="1145"/>
    <x v="3"/>
    <s v="Diversified"/>
    <s v="India"/>
    <n v="0"/>
    <b v="1"/>
    <s v="Self Made"/>
    <s v="Male"/>
    <n v="180.44"/>
    <n v="28.1"/>
    <n v="49.7"/>
  </r>
  <r>
    <x v="201"/>
    <n v="2700"/>
    <s v="Real Estate"/>
    <x v="1146"/>
    <x v="1"/>
    <s v="Real Estate"/>
    <s v="United States"/>
    <n v="0"/>
    <b v="1"/>
    <s v="Self Made"/>
    <s v="Male"/>
    <n v="117.24"/>
    <n v="88.2"/>
    <n v="36.6"/>
  </r>
  <r>
    <x v="201"/>
    <n v="2700"/>
    <s v="Metals &amp; Mining"/>
    <x v="1147"/>
    <x v="22"/>
    <s v="Metals &amp; Mining"/>
    <s v="Italy"/>
    <n v="0"/>
    <b v="0"/>
    <s v="Split Family FortInheritedne"/>
    <s v="Male"/>
    <n v="135444.63000000111"/>
    <n v="74714.699999999488"/>
    <n v="45663.499999999462"/>
  </r>
  <r>
    <x v="201"/>
    <n v="2700"/>
    <s v="Metals &amp; Mining"/>
    <x v="1148"/>
    <x v="22"/>
    <s v="Metals &amp; Mining"/>
    <s v="Italy"/>
    <n v="0"/>
    <b v="0"/>
    <s v="Split Family FortInheritedne"/>
    <s v="Male"/>
    <n v="135334.58000000112"/>
    <n v="74649.099999999497"/>
    <n v="45602.799999999464"/>
  </r>
  <r>
    <x v="201"/>
    <n v="2700"/>
    <s v="Healthcare"/>
    <x v="1149"/>
    <x v="1"/>
    <s v="Healthcare"/>
    <s v="United States"/>
    <n v="0"/>
    <b v="1"/>
    <s v="N"/>
    <s v="Male"/>
    <n v="117.24"/>
    <n v="88.2"/>
    <n v="36.6"/>
  </r>
  <r>
    <x v="201"/>
    <n v="2700"/>
    <s v="Technology"/>
    <x v="1150"/>
    <x v="1"/>
    <s v="Technology"/>
    <s v="United States"/>
    <s v="Meta Platforms"/>
    <b v="1"/>
    <s v="Self Made"/>
    <s v="Male"/>
    <n v="117.24"/>
    <n v="88.2"/>
    <n v="36.6"/>
  </r>
  <r>
    <x v="201"/>
    <n v="2700"/>
    <s v="Technology"/>
    <x v="1151"/>
    <x v="1"/>
    <s v="Technology"/>
    <s v="United States"/>
    <n v="0"/>
    <b v="1"/>
    <s v="N"/>
    <s v="Male"/>
    <n v="117.24"/>
    <n v="88.2"/>
    <n v="36.6"/>
  </r>
  <r>
    <x v="201"/>
    <n v="2700"/>
    <s v="Media &amp; Entertainment"/>
    <x v="1152"/>
    <x v="22"/>
    <s v="Media &amp; Entertainment"/>
    <s v="Germany"/>
    <n v="0"/>
    <b v="0"/>
    <s v="Inherited"/>
    <s v="Female"/>
    <n v="135796.35000000108"/>
    <n v="74979.299999999479"/>
    <n v="45773.299999999457"/>
  </r>
  <r>
    <x v="201"/>
    <n v="2700"/>
    <s v="Manufacturing"/>
    <x v="1153"/>
    <x v="3"/>
    <s v="Manufacturing"/>
    <s v="India"/>
    <n v="0"/>
    <b v="0"/>
    <s v="Inherited"/>
    <s v="Male"/>
    <n v="180.44"/>
    <n v="28.1"/>
    <n v="49.7"/>
  </r>
  <r>
    <x v="201"/>
    <n v="2700"/>
    <s v="Logistics"/>
    <x v="1154"/>
    <x v="17"/>
    <s v="Logistics"/>
    <s v="Russia"/>
    <n v="0"/>
    <b v="1"/>
    <s v="Inherited"/>
    <s v="Male"/>
    <n v="180.75"/>
    <n v="81.900000000000006"/>
    <n v="46.2"/>
  </r>
  <r>
    <x v="201"/>
    <n v="2700"/>
    <s v="Technology"/>
    <x v="1155"/>
    <x v="1"/>
    <s v="Technology"/>
    <s v="United States"/>
    <s v="Snap"/>
    <b v="1"/>
    <s v="Self Made"/>
    <s v="Male"/>
    <n v="117.24"/>
    <n v="88.2"/>
    <n v="36.6"/>
  </r>
  <r>
    <x v="201"/>
    <n v="2700"/>
    <s v="Service"/>
    <x v="1156"/>
    <x v="1"/>
    <s v="Service"/>
    <s v="United States"/>
    <n v="0"/>
    <b v="1"/>
    <s v="Inherited"/>
    <s v="Male"/>
    <n v="117.24"/>
    <n v="88.2"/>
    <n v="36.6"/>
  </r>
  <r>
    <x v="201"/>
    <n v="2700"/>
    <s v="Media &amp; Entertainment"/>
    <x v="1157"/>
    <x v="1"/>
    <s v="Media &amp; Entertainment"/>
    <s v="United States"/>
    <n v="0"/>
    <b v="1"/>
    <s v="Inherited"/>
    <s v="Male"/>
    <n v="117.24"/>
    <n v="88.2"/>
    <n v="36.6"/>
  </r>
  <r>
    <x v="201"/>
    <n v="2700"/>
    <s v="Metals &amp; Mining"/>
    <x v="1158"/>
    <x v="51"/>
    <s v="Metals &amp; Mining"/>
    <s v="Kazakhstan"/>
    <n v="0"/>
    <b v="1"/>
    <s v="Self Made"/>
    <s v="Male"/>
    <n v="182.75"/>
    <n v="61.7"/>
    <n v="28.4"/>
  </r>
  <r>
    <x v="201"/>
    <n v="2700"/>
    <s v="Food &amp; Beverage"/>
    <x v="1159"/>
    <x v="36"/>
    <s v="Food &amp; Beverage"/>
    <s v="Norway"/>
    <n v="0"/>
    <b v="0"/>
    <s v="Self Made"/>
    <s v="Male"/>
    <n v="120.27"/>
    <n v="82"/>
    <n v="36.200000000000003"/>
  </r>
  <r>
    <x v="201"/>
    <n v="2700"/>
    <s v="Manufacturing"/>
    <x v="1160"/>
    <x v="10"/>
    <s v="Manufacturing"/>
    <s v="Hong Kong"/>
    <n v="0"/>
    <b v="1"/>
    <s v="Self Made"/>
    <s v="Male"/>
    <n v="136812.28000000105"/>
    <n v="75497.599999999467"/>
    <n v="46043.599999999446"/>
  </r>
  <r>
    <x v="201"/>
    <n v="2700"/>
    <s v="Healthcare"/>
    <x v="1161"/>
    <x v="5"/>
    <s v="Healthcare"/>
    <s v="China"/>
    <n v="0"/>
    <b v="1"/>
    <s v="Self Made"/>
    <s v="Male"/>
    <n v="125.08"/>
    <n v="50.6"/>
    <n v="59.2"/>
  </r>
  <r>
    <x v="201"/>
    <n v="2700"/>
    <s v="Healthcare"/>
    <x v="1162"/>
    <x v="5"/>
    <s v="Healthcare"/>
    <s v="China"/>
    <n v="0"/>
    <b v="1"/>
    <s v="N"/>
    <s v="Male"/>
    <n v="125.08"/>
    <n v="50.6"/>
    <n v="59.2"/>
  </r>
  <r>
    <x v="202"/>
    <n v="2600"/>
    <s v="Real Estate"/>
    <x v="1163"/>
    <x v="1"/>
    <s v="Real Estate"/>
    <s v="United States"/>
    <n v="0"/>
    <b v="1"/>
    <s v="Self Made"/>
    <s v="Male"/>
    <n v="117.24"/>
    <n v="88.2"/>
    <n v="36.6"/>
  </r>
  <r>
    <x v="202"/>
    <n v="2600"/>
    <s v="Finance &amp; Investments"/>
    <x v="1164"/>
    <x v="1"/>
    <s v="Finance &amp; Investments"/>
    <s v="United States"/>
    <n v="0"/>
    <b v="1"/>
    <s v="Self Made"/>
    <s v="Male"/>
    <n v="117.24"/>
    <n v="88.2"/>
    <n v="36.6"/>
  </r>
  <r>
    <x v="202"/>
    <n v="2600"/>
    <s v="Finance &amp; Investments"/>
    <x v="1165"/>
    <x v="1"/>
    <s v="Finance &amp; Investments"/>
    <s v="United States"/>
    <n v="0"/>
    <b v="1"/>
    <s v="Self Made"/>
    <s v="Male"/>
    <n v="117.24"/>
    <n v="88.2"/>
    <n v="36.6"/>
  </r>
  <r>
    <x v="202"/>
    <n v="2600"/>
    <s v="Media &amp; Entertainment"/>
    <x v="1166"/>
    <x v="1"/>
    <s v="Media &amp; Entertainment"/>
    <s v="United States"/>
    <n v="0"/>
    <b v="1"/>
    <s v="Inherited"/>
    <s v="Male"/>
    <n v="117.24"/>
    <n v="88.2"/>
    <n v="36.6"/>
  </r>
  <r>
    <x v="202"/>
    <n v="2600"/>
    <s v="Food &amp; Beverage"/>
    <x v="1167"/>
    <x v="30"/>
    <s v="Food &amp; Beverage"/>
    <s v="Brazil"/>
    <n v="0"/>
    <b v="0"/>
    <s v="Self Made"/>
    <s v="Male"/>
    <n v="167.4"/>
    <n v="51.3"/>
    <n v="65.099999999999994"/>
  </r>
  <r>
    <x v="202"/>
    <n v="2600"/>
    <s v="Food &amp; Beverage"/>
    <x v="1168"/>
    <x v="30"/>
    <s v="Food &amp; Beverage"/>
    <s v="Brazil"/>
    <n v="0"/>
    <b v="0"/>
    <s v="Self Made"/>
    <s v="Male"/>
    <n v="167.4"/>
    <n v="51.3"/>
    <n v="65.099999999999994"/>
  </r>
  <r>
    <x v="202"/>
    <n v="2600"/>
    <s v="Media &amp; Entertainment"/>
    <x v="1169"/>
    <x v="7"/>
    <s v="Media &amp; Entertainment"/>
    <s v="Germany"/>
    <n v="0"/>
    <b v="0"/>
    <s v="Self Made"/>
    <s v="Female"/>
    <n v="112.85"/>
    <n v="70.2"/>
    <n v="48.8"/>
  </r>
  <r>
    <x v="202"/>
    <n v="2600"/>
    <s v="Manufacturing"/>
    <x v="1170"/>
    <x v="8"/>
    <s v="Manufacturing"/>
    <s v="Switzerland"/>
    <n v="0"/>
    <b v="0"/>
    <s v="Self Made"/>
    <s v="Female"/>
    <n v="99.55"/>
    <n v="59.6"/>
    <n v="28.8"/>
  </r>
  <r>
    <x v="202"/>
    <n v="2600"/>
    <s v="Healthcare"/>
    <x v="1171"/>
    <x v="5"/>
    <s v="Healthcare"/>
    <s v="China"/>
    <n v="0"/>
    <b v="1"/>
    <s v="Inherited"/>
    <s v="Male"/>
    <n v="125.08"/>
    <n v="50.6"/>
    <n v="59.2"/>
  </r>
  <r>
    <x v="202"/>
    <n v="2600"/>
    <s v="Finance &amp; Investments"/>
    <x v="1172"/>
    <x v="25"/>
    <s v="Finance &amp; Investments"/>
    <s v="New Zealand"/>
    <n v="0"/>
    <b v="0"/>
    <s v="Inherited"/>
    <s v="Male"/>
    <n v="114.41"/>
    <n v="84.8"/>
    <n v="21"/>
  </r>
  <r>
    <x v="202"/>
    <n v="2600"/>
    <s v="Manufacturing"/>
    <x v="1173"/>
    <x v="5"/>
    <s v="Manufacturing"/>
    <s v="China"/>
    <n v="0"/>
    <b v="1"/>
    <s v="Self Made"/>
    <s v="Male"/>
    <n v="125.08"/>
    <n v="50.6"/>
    <n v="59.2"/>
  </r>
  <r>
    <x v="202"/>
    <n v="2600"/>
    <s v="Service"/>
    <x v="1174"/>
    <x v="2"/>
    <s v="Service"/>
    <s v="Mexico"/>
    <n v="0"/>
    <b v="1"/>
    <s v="Inherited"/>
    <s v="Male"/>
    <n v="141.54"/>
    <n v="40.200000000000003"/>
    <n v="55.1"/>
  </r>
  <r>
    <x v="202"/>
    <n v="2600"/>
    <s v="Energy"/>
    <x v="1175"/>
    <x v="1"/>
    <s v="Energy"/>
    <s v="United States"/>
    <n v="0"/>
    <b v="1"/>
    <s v="Inherited"/>
    <s v="Male"/>
    <n v="117.24"/>
    <n v="88.2"/>
    <n v="36.6"/>
  </r>
  <r>
    <x v="202"/>
    <n v="2600"/>
    <s v="Construction &amp; Engineering"/>
    <x v="1176"/>
    <x v="4"/>
    <s v="Construction &amp; Engineering"/>
    <s v="Spain"/>
    <n v="0"/>
    <b v="0"/>
    <s v="Inherited"/>
    <s v="Female"/>
    <n v="110.96"/>
    <n v="88.9"/>
    <n v="47"/>
  </r>
  <r>
    <x v="202"/>
    <n v="2600"/>
    <s v="Manufacturing"/>
    <x v="1177"/>
    <x v="5"/>
    <s v="Manufacturing"/>
    <s v="China"/>
    <n v="0"/>
    <b v="1"/>
    <s v="Self Made"/>
    <s v="Male"/>
    <n v="125.08"/>
    <n v="50.6"/>
    <n v="59.2"/>
  </r>
  <r>
    <x v="202"/>
    <n v="2600"/>
    <s v="Food &amp; Beverage"/>
    <x v="1178"/>
    <x v="62"/>
    <s v="Food &amp; Beverage"/>
    <s v="Ireland"/>
    <n v="0"/>
    <b v="0"/>
    <s v="Self Made"/>
    <s v="Male"/>
    <n v="138937.99000000092"/>
    <n v="76637.899999999485"/>
    <n v="46853.499999999425"/>
  </r>
  <r>
    <x v="202"/>
    <n v="2600"/>
    <s v="Diversified"/>
    <x v="1179"/>
    <x v="21"/>
    <s v="Diversified"/>
    <s v="Sweden"/>
    <n v="0"/>
    <b v="0"/>
    <s v="Self Made"/>
    <s v="Male"/>
    <n v="110.51"/>
    <n v="67"/>
    <n v="49.1"/>
  </r>
  <r>
    <x v="202"/>
    <n v="2600"/>
    <s v="Diversified"/>
    <x v="1180"/>
    <x v="21"/>
    <s v="Diversified"/>
    <s v="Sweden"/>
    <n v="0"/>
    <b v="0"/>
    <s v="Self Made"/>
    <s v="Male"/>
    <n v="110.51"/>
    <n v="67"/>
    <n v="49.1"/>
  </r>
  <r>
    <x v="202"/>
    <n v="2600"/>
    <s v="Manufacturing"/>
    <x v="1181"/>
    <x v="14"/>
    <s v="Manufacturing"/>
    <s v="Australia"/>
    <n v="0"/>
    <b v="0"/>
    <s v="Self Made"/>
    <s v="Female"/>
    <n v="119.8"/>
    <n v="113.1"/>
    <n v="47.4"/>
  </r>
  <r>
    <x v="202"/>
    <n v="2600"/>
    <s v="Finance &amp; Investments"/>
    <x v="1182"/>
    <x v="1"/>
    <s v="Finance &amp; Investments"/>
    <s v="United States"/>
    <n v="0"/>
    <b v="1"/>
    <s v="Self Made"/>
    <s v="Male"/>
    <n v="117.24"/>
    <n v="88.2"/>
    <n v="36.6"/>
  </r>
  <r>
    <x v="202"/>
    <n v="2600"/>
    <s v="Healthcare"/>
    <x v="1183"/>
    <x v="5"/>
    <s v="Healthcare"/>
    <s v="China"/>
    <n v="0"/>
    <b v="1"/>
    <s v="Inherited"/>
    <s v="Male"/>
    <n v="125.08"/>
    <n v="50.6"/>
    <n v="59.2"/>
  </r>
  <r>
    <x v="202"/>
    <n v="2600"/>
    <s v="Construction &amp; Engineering"/>
    <x v="1184"/>
    <x v="5"/>
    <s v="Construction &amp; Engineering"/>
    <s v="China"/>
    <n v="0"/>
    <b v="1"/>
    <s v="Self Made"/>
    <s v="Male"/>
    <n v="125.08"/>
    <n v="50.6"/>
    <n v="59.2"/>
  </r>
  <r>
    <x v="202"/>
    <n v="2600"/>
    <s v="Service"/>
    <x v="1185"/>
    <x v="17"/>
    <s v="Service"/>
    <s v="Russia"/>
    <n v="0"/>
    <b v="1"/>
    <s v="Inherited"/>
    <s v="Male"/>
    <n v="180.75"/>
    <n v="81.900000000000006"/>
    <n v="46.2"/>
  </r>
  <r>
    <x v="202"/>
    <n v="2600"/>
    <s v="Finance &amp; Investments"/>
    <x v="1186"/>
    <x v="4"/>
    <s v="Finance &amp; Investments"/>
    <s v="Spain"/>
    <n v="0"/>
    <b v="0"/>
    <s v="Self Made"/>
    <s v="Female"/>
    <n v="110.96"/>
    <n v="88.9"/>
    <n v="47"/>
  </r>
  <r>
    <x v="202"/>
    <n v="2600"/>
    <s v="Real Estate"/>
    <x v="1187"/>
    <x v="10"/>
    <s v="Real Estate"/>
    <s v="Hong Kong"/>
    <n v="0"/>
    <b v="0"/>
    <s v="Inherited"/>
    <s v="Male"/>
    <n v="139937.92000000089"/>
    <n v="77245.199999999488"/>
    <n v="47247.299999999414"/>
  </r>
  <r>
    <x v="202"/>
    <n v="2600"/>
    <s v="Finance &amp; Investments"/>
    <x v="1188"/>
    <x v="1"/>
    <s v="Finance &amp; Investments"/>
    <s v="United States"/>
    <n v="0"/>
    <b v="1"/>
    <s v="Inherited"/>
    <s v="Male"/>
    <n v="117.24"/>
    <n v="88.2"/>
    <n v="36.6"/>
  </r>
  <r>
    <x v="202"/>
    <n v="2600"/>
    <s v="Food &amp; Beverage"/>
    <x v="1189"/>
    <x v="0"/>
    <s v="Food &amp; Beverage"/>
    <s v="France"/>
    <n v="0"/>
    <b v="1"/>
    <s v="Inherited"/>
    <s v="Male"/>
    <n v="110.05"/>
    <n v="65.599999999999994"/>
    <n v="60.7"/>
  </r>
  <r>
    <x v="202"/>
    <n v="2600"/>
    <s v="Technology"/>
    <x v="1190"/>
    <x v="6"/>
    <s v="Technology"/>
    <s v="Canada"/>
    <n v="0"/>
    <b v="1"/>
    <s v="Inherited"/>
    <s v="Male"/>
    <n v="116.76"/>
    <n v="68.900000000000006"/>
    <n v="24.5"/>
  </r>
  <r>
    <x v="202"/>
    <n v="2600"/>
    <s v="Automotive"/>
    <x v="1191"/>
    <x v="5"/>
    <s v="Automotive"/>
    <s v="China"/>
    <n v="0"/>
    <b v="1"/>
    <s v="Self Made"/>
    <s v="Male"/>
    <n v="125.08"/>
    <n v="50.6"/>
    <n v="59.2"/>
  </r>
  <r>
    <x v="202"/>
    <n v="2600"/>
    <s v="Service"/>
    <x v="1192"/>
    <x v="5"/>
    <s v="Service"/>
    <s v="China"/>
    <n v="0"/>
    <b v="1"/>
    <s v="Self Made"/>
    <s v="Male"/>
    <n v="125.08"/>
    <n v="50.6"/>
    <n v="59.2"/>
  </r>
  <r>
    <x v="202"/>
    <n v="2600"/>
    <s v="Finance &amp; Investments"/>
    <x v="1193"/>
    <x v="25"/>
    <s v="Finance &amp; Investments"/>
    <s v="Singapore"/>
    <n v="0"/>
    <b v="1"/>
    <s v="Inherited"/>
    <s v="Male"/>
    <n v="114.41"/>
    <n v="84.8"/>
    <n v="21"/>
  </r>
  <r>
    <x v="202"/>
    <n v="2600"/>
    <s v="Diversified"/>
    <x v="1194"/>
    <x v="5"/>
    <s v="Diversified"/>
    <s v="China"/>
    <n v="0"/>
    <b v="0"/>
    <s v="Self Made"/>
    <s v="Male"/>
    <n v="125.08"/>
    <n v="50.6"/>
    <n v="59.2"/>
  </r>
  <r>
    <x v="202"/>
    <n v="2600"/>
    <s v="Service"/>
    <x v="1195"/>
    <x v="8"/>
    <s v="Service"/>
    <s v="Switzerland"/>
    <n v="0"/>
    <b v="1"/>
    <s v="Self Made"/>
    <s v="Male"/>
    <n v="99.55"/>
    <n v="59.6"/>
    <n v="28.8"/>
  </r>
  <r>
    <x v="202"/>
    <n v="2600"/>
    <s v="Finance &amp; Investments"/>
    <x v="1196"/>
    <x v="41"/>
    <s v="Finance &amp; Investments"/>
    <s v="Netherlands"/>
    <n v="0"/>
    <b v="1"/>
    <s v="Self Made"/>
    <s v="Male"/>
    <n v="115.91"/>
    <n v="85"/>
    <n v="41.2"/>
  </r>
  <r>
    <x v="202"/>
    <n v="2600"/>
    <s v="Food &amp; Beverage"/>
    <x v="1197"/>
    <x v="1"/>
    <s v="Food &amp; Beverage"/>
    <s v="United States"/>
    <n v="0"/>
    <b v="1"/>
    <s v="Self Made"/>
    <s v="Male"/>
    <n v="117.24"/>
    <n v="88.2"/>
    <n v="36.6"/>
  </r>
  <r>
    <x v="202"/>
    <n v="2600"/>
    <s v="Manufacturing"/>
    <x v="1198"/>
    <x v="7"/>
    <s v="Manufacturing"/>
    <s v="Germany"/>
    <n v="0"/>
    <b v="0"/>
    <s v="E"/>
    <s v="Male"/>
    <n v="112.85"/>
    <n v="70.2"/>
    <n v="48.8"/>
  </r>
  <r>
    <x v="202"/>
    <n v="2600"/>
    <s v="Fashion &amp; Retail"/>
    <x v="1199"/>
    <x v="3"/>
    <s v="Fashion &amp; Retail"/>
    <s v="India"/>
    <s v="Nykaa"/>
    <b v="1"/>
    <s v="Self Made"/>
    <s v="Female"/>
    <n v="180.44"/>
    <n v="28.1"/>
    <n v="49.7"/>
  </r>
  <r>
    <x v="202"/>
    <n v="2600"/>
    <s v="Finance &amp; Investments"/>
    <x v="1200"/>
    <x v="1"/>
    <s v="Finance &amp; Investments"/>
    <s v="Australia"/>
    <n v="0"/>
    <b v="0"/>
    <s v="Self Made"/>
    <s v="Male"/>
    <n v="117.24"/>
    <n v="88.2"/>
    <n v="36.6"/>
  </r>
  <r>
    <x v="202"/>
    <n v="2600"/>
    <s v="Logistics"/>
    <x v="1201"/>
    <x v="17"/>
    <s v="Logistics"/>
    <s v="Russia"/>
    <n v="0"/>
    <b v="1"/>
    <s v="Inherited"/>
    <s v="Male"/>
    <n v="180.75"/>
    <n v="81.900000000000006"/>
    <n v="46.2"/>
  </r>
  <r>
    <x v="202"/>
    <n v="2600"/>
    <s v="Finance &amp; Investments"/>
    <x v="1202"/>
    <x v="1"/>
    <s v="Finance &amp; Investments"/>
    <s v="United States"/>
    <n v="0"/>
    <b v="0"/>
    <s v="Self Made"/>
    <s v="Male"/>
    <n v="117.24"/>
    <n v="88.2"/>
    <n v="36.6"/>
  </r>
  <r>
    <x v="202"/>
    <n v="2600"/>
    <s v="Food &amp; Beverage"/>
    <x v="1203"/>
    <x v="1"/>
    <s v="Food &amp; Beverage"/>
    <s v="United States"/>
    <n v="0"/>
    <b v="0"/>
    <s v="E"/>
    <s v="Male"/>
    <n v="117.24"/>
    <n v="88.2"/>
    <n v="36.6"/>
  </r>
  <r>
    <x v="202"/>
    <n v="2600"/>
    <s v="Technology"/>
    <x v="1204"/>
    <x v="1"/>
    <s v="Technology"/>
    <s v="United States"/>
    <n v="0"/>
    <b v="1"/>
    <s v="Self Made"/>
    <s v="Male"/>
    <n v="117.24"/>
    <n v="88.2"/>
    <n v="36.6"/>
  </r>
  <r>
    <x v="202"/>
    <n v="2600"/>
    <s v="Automotive"/>
    <x v="1205"/>
    <x v="7"/>
    <s v="Automotive"/>
    <s v="Germany"/>
    <n v="0"/>
    <b v="0"/>
    <s v="Inherited"/>
    <s v="Female"/>
    <n v="112.85"/>
    <n v="70.2"/>
    <n v="48.8"/>
  </r>
  <r>
    <x v="202"/>
    <n v="2600"/>
    <s v="Healthcare"/>
    <x v="1206"/>
    <x v="1"/>
    <s v="Healthcare"/>
    <s v="United States"/>
    <s v="Regeneron Pharmaceuticals"/>
    <b v="1"/>
    <s v="Inherited"/>
    <s v="Male"/>
    <n v="117.24"/>
    <n v="88.2"/>
    <n v="36.6"/>
  </r>
  <r>
    <x v="202"/>
    <n v="2600"/>
    <s v="Manufacturing"/>
    <x v="1207"/>
    <x v="7"/>
    <s v="Manufacturing"/>
    <s v="Germany"/>
    <n v="0"/>
    <b v="0"/>
    <s v="Inherited"/>
    <s v="Male"/>
    <n v="112.85"/>
    <n v="70.2"/>
    <n v="48.8"/>
  </r>
  <r>
    <x v="202"/>
    <n v="2600"/>
    <s v="Energy"/>
    <x v="1208"/>
    <x v="1"/>
    <s v="Energy"/>
    <s v="United States"/>
    <n v="0"/>
    <b v="1"/>
    <s v="Inherited"/>
    <s v="Male"/>
    <n v="117.24"/>
    <n v="88.2"/>
    <n v="36.6"/>
  </r>
  <r>
    <x v="202"/>
    <n v="2600"/>
    <s v="Manufacturing"/>
    <x v="1209"/>
    <x v="7"/>
    <s v="Manufacturing"/>
    <s v="Germany"/>
    <n v="0"/>
    <b v="0"/>
    <s v="Self Made"/>
    <s v="Female"/>
    <n v="112.85"/>
    <n v="70.2"/>
    <n v="48.8"/>
  </r>
  <r>
    <x v="202"/>
    <n v="2600"/>
    <s v="Food &amp; Beverage"/>
    <x v="1210"/>
    <x v="1"/>
    <s v="Food &amp; Beverage"/>
    <s v="United States"/>
    <n v="0"/>
    <b v="0"/>
    <s v="Self Made"/>
    <s v="Male"/>
    <n v="117.24"/>
    <n v="88.2"/>
    <n v="36.6"/>
  </r>
  <r>
    <x v="202"/>
    <n v="2600"/>
    <s v="Manufacturing"/>
    <x v="1211"/>
    <x v="7"/>
    <s v="Manufacturing"/>
    <s v="Germany"/>
    <n v="0"/>
    <b v="0"/>
    <s v="Self Made"/>
    <s v="Female"/>
    <n v="112.85"/>
    <n v="70.2"/>
    <n v="48.8"/>
  </r>
  <r>
    <x v="202"/>
    <n v="2600"/>
    <s v="Construction &amp; Engineering"/>
    <x v="1212"/>
    <x v="22"/>
    <s v="Construction &amp; Engineering"/>
    <s v="Germany"/>
    <n v="0"/>
    <b v="0"/>
    <s v="N"/>
    <s v="Male"/>
    <n v="142850.44000000079"/>
    <n v="79015.699999999473"/>
    <n v="48270.399999999398"/>
  </r>
  <r>
    <x v="202"/>
    <n v="2600"/>
    <s v="Construction &amp; Engineering"/>
    <x v="1213"/>
    <x v="22"/>
    <s v="Construction &amp; Engineering"/>
    <s v="Germany"/>
    <n v="0"/>
    <b v="0"/>
    <s v="N"/>
    <s v="Male"/>
    <n v="142740.3900000008"/>
    <n v="78950.099999999482"/>
    <n v="48209.6999999994"/>
  </r>
  <r>
    <x v="202"/>
    <n v="2600"/>
    <s v="Technology"/>
    <x v="1214"/>
    <x v="5"/>
    <s v="Technology"/>
    <s v="China"/>
    <n v="0"/>
    <b v="1"/>
    <s v="Self Made"/>
    <s v="Male"/>
    <n v="125.08"/>
    <n v="50.6"/>
    <n v="59.2"/>
  </r>
  <r>
    <x v="202"/>
    <n v="2600"/>
    <s v="Technology"/>
    <x v="1215"/>
    <x v="5"/>
    <s v="Technology"/>
    <s v="China"/>
    <n v="0"/>
    <b v="1"/>
    <s v="Inherited"/>
    <s v="Male"/>
    <n v="125.08"/>
    <n v="50.6"/>
    <n v="59.2"/>
  </r>
  <r>
    <x v="203"/>
    <n v="2500"/>
    <s v="Food &amp; Beverage"/>
    <x v="1216"/>
    <x v="1"/>
    <s v="Food &amp; Beverage"/>
    <s v="United States"/>
    <s v="S. Daniel Abraham Center for Middle East Peace"/>
    <b v="1"/>
    <s v="Inherited"/>
    <s v="Male"/>
    <n v="117.24"/>
    <n v="88.2"/>
    <n v="36.6"/>
  </r>
  <r>
    <x v="203"/>
    <n v="2500"/>
    <s v="Fashion &amp; Retail"/>
    <x v="1217"/>
    <x v="1"/>
    <s v="Fashion &amp; Retail"/>
    <s v="United States"/>
    <n v="0"/>
    <b v="0"/>
    <s v="Self Made"/>
    <s v="Male"/>
    <n v="117.24"/>
    <n v="88.2"/>
    <n v="36.6"/>
  </r>
  <r>
    <x v="203"/>
    <n v="2500"/>
    <s v="Fashion &amp; Retail"/>
    <x v="1218"/>
    <x v="1"/>
    <s v="Fashion &amp; Retail"/>
    <s v="United States"/>
    <n v="0"/>
    <b v="0"/>
    <s v="Self Made"/>
    <s v="Female"/>
    <n v="117.24"/>
    <n v="88.2"/>
    <n v="36.6"/>
  </r>
  <r>
    <x v="203"/>
    <n v="2500"/>
    <s v="Fashion &amp; Retail"/>
    <x v="1219"/>
    <x v="1"/>
    <s v="Fashion &amp; Retail"/>
    <s v="United States"/>
    <n v="0"/>
    <b v="0"/>
    <s v="Self Made"/>
    <s v="Male"/>
    <n v="117.24"/>
    <n v="88.2"/>
    <n v="36.6"/>
  </r>
  <r>
    <x v="203"/>
    <n v="2500"/>
    <s v="Construction &amp; Engineering"/>
    <x v="1220"/>
    <x v="1"/>
    <s v="Construction &amp; Engineering"/>
    <s v="United States"/>
    <s v="Bechtel Corp."/>
    <b v="0"/>
    <s v="Self Made"/>
    <s v="Male"/>
    <n v="117.24"/>
    <n v="88.2"/>
    <n v="36.6"/>
  </r>
  <r>
    <x v="203"/>
    <n v="2500"/>
    <s v="Diversified"/>
    <x v="1221"/>
    <x v="13"/>
    <s v="Diversified"/>
    <s v="Iceland"/>
    <n v="0"/>
    <b v="1"/>
    <s v="E"/>
    <s v="Male"/>
    <n v="119.62"/>
    <n v="60"/>
    <n v="30.6"/>
  </r>
  <r>
    <x v="203"/>
    <n v="2500"/>
    <s v="Food &amp; Beverage"/>
    <x v="1222"/>
    <x v="1"/>
    <s v="Food &amp; Beverage"/>
    <s v="Canada"/>
    <n v="0"/>
    <b v="0"/>
    <s v="E"/>
    <s v="Male"/>
    <n v="117.24"/>
    <n v="88.2"/>
    <n v="36.6"/>
  </r>
  <r>
    <x v="203"/>
    <n v="2500"/>
    <s v="Food &amp; Beverage"/>
    <x v="1223"/>
    <x v="3"/>
    <s v="Food &amp; Beverage"/>
    <s v="India"/>
    <n v="0"/>
    <b v="0"/>
    <s v="Self Made"/>
    <s v="Male"/>
    <n v="180.44"/>
    <n v="28.1"/>
    <n v="49.7"/>
  </r>
  <r>
    <x v="203"/>
    <n v="2500"/>
    <s v="Automotive"/>
    <x v="1224"/>
    <x v="1"/>
    <s v="Automotive"/>
    <s v="United States"/>
    <n v="0"/>
    <b v="1"/>
    <s v="Inherited"/>
    <s v="Male"/>
    <n v="117.24"/>
    <n v="88.2"/>
    <n v="36.6"/>
  </r>
  <r>
    <x v="203"/>
    <n v="2500"/>
    <s v="Media &amp; Entertainment"/>
    <x v="1225"/>
    <x v="5"/>
    <s v="Media &amp; Entertainment"/>
    <s v="China"/>
    <n v="0"/>
    <b v="1"/>
    <s v="Self Made"/>
    <s v="Male"/>
    <n v="125.08"/>
    <n v="50.6"/>
    <n v="59.2"/>
  </r>
  <r>
    <x v="203"/>
    <n v="2500"/>
    <s v="Food &amp; Beverage"/>
    <x v="1226"/>
    <x v="1"/>
    <s v="Food &amp; Beverage"/>
    <s v="United States"/>
    <n v="0"/>
    <b v="1"/>
    <s v="Split Family FortInheritedne"/>
    <s v="Male"/>
    <n v="117.24"/>
    <n v="88.2"/>
    <n v="36.6"/>
  </r>
  <r>
    <x v="203"/>
    <n v="2500"/>
    <s v="Food &amp; Beverage"/>
    <x v="1227"/>
    <x v="1"/>
    <s v="Food &amp; Beverage"/>
    <s v="United States"/>
    <n v="0"/>
    <b v="1"/>
    <s v="Split Family FortInheritedne"/>
    <s v="Female"/>
    <n v="117.24"/>
    <n v="88.2"/>
    <n v="36.6"/>
  </r>
  <r>
    <x v="203"/>
    <n v="2500"/>
    <s v="Finance &amp; Investments"/>
    <x v="1228"/>
    <x v="1"/>
    <s v="Finance &amp; Investments"/>
    <s v="United States"/>
    <s v="Omega Advisors, Inc."/>
    <b v="1"/>
    <s v="E"/>
    <s v="Male"/>
    <n v="117.24"/>
    <n v="88.2"/>
    <n v="36.6"/>
  </r>
  <r>
    <x v="203"/>
    <n v="2500"/>
    <s v="Manufacturing"/>
    <x v="1229"/>
    <x v="3"/>
    <s v="Manufacturing"/>
    <s v="India"/>
    <n v="0"/>
    <b v="0"/>
    <s v="Inherited"/>
    <s v="Male"/>
    <n v="180.44"/>
    <n v="28.1"/>
    <n v="49.7"/>
  </r>
  <r>
    <x v="203"/>
    <n v="2500"/>
    <s v="Food &amp; Beverage"/>
    <x v="1230"/>
    <x v="1"/>
    <s v="Food &amp; Beverage"/>
    <s v="United States"/>
    <n v="0"/>
    <b v="0"/>
    <s v="Inherited"/>
    <s v="Male"/>
    <n v="117.24"/>
    <n v="88.2"/>
    <n v="36.6"/>
  </r>
  <r>
    <x v="203"/>
    <n v="2500"/>
    <s v="Metals &amp; Mining"/>
    <x v="1231"/>
    <x v="17"/>
    <s v="Metals &amp; Mining"/>
    <s v="Russia"/>
    <n v="0"/>
    <b v="1"/>
    <s v="Inherited"/>
    <s v="Male"/>
    <n v="180.75"/>
    <n v="81.900000000000006"/>
    <n v="46.2"/>
  </r>
  <r>
    <x v="203"/>
    <n v="2500"/>
    <s v="Technology"/>
    <x v="1232"/>
    <x v="63"/>
    <s v="Technology"/>
    <s v="Cyprus"/>
    <n v="0"/>
    <b v="1"/>
    <s v="Self Made"/>
    <s v="Male"/>
    <n v="102.51"/>
    <n v="75.900000000000006"/>
    <n v="22.4"/>
  </r>
  <r>
    <x v="203"/>
    <n v="2500"/>
    <s v="Finance &amp; Investments"/>
    <x v="1233"/>
    <x v="1"/>
    <s v="Finance &amp; Investments"/>
    <s v="United States"/>
    <s v="Perceptive Advisors"/>
    <b v="1"/>
    <s v="Self Made"/>
    <s v="Male"/>
    <n v="117.24"/>
    <n v="88.2"/>
    <n v="36.6"/>
  </r>
  <r>
    <x v="203"/>
    <n v="2500"/>
    <s v="Manufacturing"/>
    <x v="1234"/>
    <x v="3"/>
    <s v="Manufacturing"/>
    <s v="India"/>
    <n v="0"/>
    <b v="1"/>
    <s v="Self Made"/>
    <s v="Male"/>
    <n v="180.44"/>
    <n v="28.1"/>
    <n v="49.7"/>
  </r>
  <r>
    <x v="203"/>
    <n v="2500"/>
    <s v="Energy"/>
    <x v="1235"/>
    <x v="30"/>
    <s v="Energy"/>
    <s v="Brazil"/>
    <n v="0"/>
    <b v="1"/>
    <s v="Self Made"/>
    <s v="Male"/>
    <n v="167.4"/>
    <n v="51.3"/>
    <n v="65.099999999999994"/>
  </r>
  <r>
    <x v="203"/>
    <n v="2500"/>
    <s v="Technology"/>
    <x v="1236"/>
    <x v="6"/>
    <s v="Technology"/>
    <s v="Canada"/>
    <s v="CGI Group"/>
    <b v="1"/>
    <s v="Inherited"/>
    <s v="Male"/>
    <n v="116.76"/>
    <n v="68.900000000000006"/>
    <n v="24.5"/>
  </r>
  <r>
    <x v="203"/>
    <n v="2500"/>
    <s v="Finance &amp; Investments"/>
    <x v="1237"/>
    <x v="1"/>
    <s v="Finance &amp; Investments"/>
    <s v="United States"/>
    <n v="0"/>
    <b v="1"/>
    <s v="Self Made"/>
    <s v="Male"/>
    <n v="117.24"/>
    <n v="88.2"/>
    <n v="36.6"/>
  </r>
  <r>
    <x v="203"/>
    <n v="2500"/>
    <s v="Fashion &amp; Retail"/>
    <x v="1238"/>
    <x v="1"/>
    <s v="Fashion &amp; Retail"/>
    <s v="United States"/>
    <n v="0"/>
    <b v="0"/>
    <s v="Inherited"/>
    <s v="Male"/>
    <n v="117.24"/>
    <n v="88.2"/>
    <n v="36.6"/>
  </r>
  <r>
    <x v="203"/>
    <n v="2500"/>
    <s v="Finance &amp; Investments"/>
    <x v="1239"/>
    <x v="1"/>
    <s v="Finance &amp; Investments"/>
    <s v="United States"/>
    <n v="0"/>
    <b v="1"/>
    <s v="Self Made"/>
    <s v="Male"/>
    <n v="117.24"/>
    <n v="88.2"/>
    <n v="36.6"/>
  </r>
  <r>
    <x v="203"/>
    <n v="2500"/>
    <s v="Media &amp; Entertainment"/>
    <x v="1240"/>
    <x v="1"/>
    <s v="Media &amp; Entertainment"/>
    <s v="United States"/>
    <n v="0"/>
    <b v="1"/>
    <s v="Inherited"/>
    <s v="Male"/>
    <n v="117.24"/>
    <n v="88.2"/>
    <n v="36.6"/>
  </r>
  <r>
    <x v="203"/>
    <n v="2500"/>
    <s v="Automotive"/>
    <x v="1241"/>
    <x v="3"/>
    <s v="Automotive"/>
    <s v="India"/>
    <n v="0"/>
    <b v="0"/>
    <s v="E"/>
    <s v="Male"/>
    <n v="180.44"/>
    <n v="28.1"/>
    <n v="49.7"/>
  </r>
  <r>
    <x v="203"/>
    <n v="2500"/>
    <s v="Energy"/>
    <x v="1242"/>
    <x v="47"/>
    <s v="Energy"/>
    <s v="Turkey"/>
    <n v="0"/>
    <b v="0"/>
    <s v="R"/>
    <s v="Male"/>
    <n v="234.44"/>
    <n v="23.9"/>
    <n v="42.3"/>
  </r>
  <r>
    <x v="203"/>
    <n v="2500"/>
    <s v="Real Estate"/>
    <x v="1243"/>
    <x v="1"/>
    <s v="Real Estate"/>
    <s v="United States"/>
    <n v="0"/>
    <b v="1"/>
    <s v="Self Made"/>
    <s v="Male"/>
    <n v="117.24"/>
    <n v="88.2"/>
    <n v="36.6"/>
  </r>
  <r>
    <x v="203"/>
    <n v="2500"/>
    <s v="Construction &amp; Engineering"/>
    <x v="1244"/>
    <x v="11"/>
    <s v="Construction &amp; Engineering"/>
    <s v="Austria"/>
    <n v="0"/>
    <b v="1"/>
    <s v="Inherited"/>
    <s v="Male"/>
    <n v="118.06"/>
    <n v="85.1"/>
    <n v="51.4"/>
  </r>
  <r>
    <x v="203"/>
    <n v="2500"/>
    <s v="Manufacturing"/>
    <x v="1245"/>
    <x v="5"/>
    <s v="Manufacturing"/>
    <s v="China"/>
    <n v="0"/>
    <b v="1"/>
    <s v="Self Made"/>
    <s v="Male"/>
    <n v="125.08"/>
    <n v="50.6"/>
    <n v="59.2"/>
  </r>
  <r>
    <x v="203"/>
    <n v="2500"/>
    <s v="Real Estate"/>
    <x v="1246"/>
    <x v="35"/>
    <s v="Real Estate"/>
    <s v="Taiwan"/>
    <n v="0"/>
    <b v="1"/>
    <s v="Self Made"/>
    <s v="Male"/>
    <n v="147105.1400000006"/>
    <n v="81276.899999999456"/>
    <n v="49610.69999999935"/>
  </r>
  <r>
    <x v="203"/>
    <n v="2500"/>
    <s v="Fashion &amp; Retail"/>
    <x v="1247"/>
    <x v="5"/>
    <s v="Fashion &amp; Retail"/>
    <s v="China"/>
    <n v="0"/>
    <b v="1"/>
    <s v="Self Made"/>
    <s v="Female"/>
    <n v="125.08"/>
    <n v="50.6"/>
    <n v="59.2"/>
  </r>
  <r>
    <x v="203"/>
    <n v="2500"/>
    <s v="Food &amp; Beverage"/>
    <x v="1248"/>
    <x v="23"/>
    <s v="Food &amp; Beverage"/>
    <s v="Thailand"/>
    <n v="0"/>
    <b v="0"/>
    <s v="Inherited"/>
    <s v="Male"/>
    <n v="113.27"/>
    <n v="49.3"/>
    <n v="29.5"/>
  </r>
  <r>
    <x v="203"/>
    <n v="2500"/>
    <s v="Healthcare"/>
    <x v="1249"/>
    <x v="8"/>
    <s v="Healthcare"/>
    <s v="Switzerland"/>
    <n v="0"/>
    <b v="1"/>
    <s v="E"/>
    <s v="Male"/>
    <n v="99.55"/>
    <n v="59.6"/>
    <n v="28.8"/>
  </r>
  <r>
    <x v="203"/>
    <n v="2500"/>
    <s v="Automotive"/>
    <x v="1250"/>
    <x v="3"/>
    <s v="Automotive"/>
    <s v="India"/>
    <n v="0"/>
    <b v="0"/>
    <s v="E"/>
    <s v="Male"/>
    <n v="180.44"/>
    <n v="28.1"/>
    <n v="49.7"/>
  </r>
  <r>
    <x v="203"/>
    <n v="2500"/>
    <s v="Technology"/>
    <x v="1251"/>
    <x v="1"/>
    <s v="Technology"/>
    <s v="United States"/>
    <s v="Snap"/>
    <b v="1"/>
    <s v="Self Made"/>
    <s v="Male"/>
    <n v="117.24"/>
    <n v="88.2"/>
    <n v="36.6"/>
  </r>
  <r>
    <x v="203"/>
    <n v="2500"/>
    <s v="Real Estate"/>
    <x v="1252"/>
    <x v="4"/>
    <s v="Real Estate"/>
    <s v="Spain"/>
    <n v="0"/>
    <b v="1"/>
    <s v="Inherited"/>
    <s v="Male"/>
    <n v="110.96"/>
    <n v="88.9"/>
    <n v="47"/>
  </r>
  <r>
    <x v="203"/>
    <n v="2500"/>
    <s v="Manufacturing"/>
    <x v="1253"/>
    <x v="1"/>
    <s v="Manufacturing"/>
    <s v="United States"/>
    <n v="0"/>
    <b v="1"/>
    <s v="Self Made"/>
    <s v="Female"/>
    <n v="117.24"/>
    <n v="88.2"/>
    <n v="36.6"/>
  </r>
  <r>
    <x v="203"/>
    <n v="2500"/>
    <s v="Finance &amp; Investments"/>
    <x v="1254"/>
    <x v="1"/>
    <s v="Finance &amp; Investments"/>
    <s v="United States"/>
    <n v="0"/>
    <b v="0"/>
    <s v="Self Made"/>
    <s v="Male"/>
    <n v="117.24"/>
    <n v="88.2"/>
    <n v="36.6"/>
  </r>
  <r>
    <x v="203"/>
    <n v="2500"/>
    <s v="Technology"/>
    <x v="1255"/>
    <x v="5"/>
    <s v="Technology"/>
    <s v="China"/>
    <n v="0"/>
    <b v="1"/>
    <s v="E"/>
    <s v="Female"/>
    <n v="125.08"/>
    <n v="50.6"/>
    <n v="59.2"/>
  </r>
  <r>
    <x v="203"/>
    <n v="2500"/>
    <s v="Diversified"/>
    <x v="1256"/>
    <x v="47"/>
    <s v="Diversified"/>
    <s v="Turkey"/>
    <n v="0"/>
    <b v="0"/>
    <s v="Inherited"/>
    <s v="Male"/>
    <n v="234.44"/>
    <n v="23.9"/>
    <n v="42.3"/>
  </r>
  <r>
    <x v="203"/>
    <n v="2500"/>
    <s v="Metals &amp; Mining"/>
    <x v="1257"/>
    <x v="5"/>
    <s v="Metals &amp; Mining"/>
    <s v="China"/>
    <n v="0"/>
    <b v="1"/>
    <s v="Inherited"/>
    <s v="Male"/>
    <n v="125.08"/>
    <n v="50.6"/>
    <n v="59.2"/>
  </r>
  <r>
    <x v="203"/>
    <n v="2500"/>
    <s v="Diversified"/>
    <x v="1258"/>
    <x v="5"/>
    <s v="Diversified"/>
    <s v="China"/>
    <n v="0"/>
    <b v="1"/>
    <s v="Self Made"/>
    <s v="Male"/>
    <n v="125.08"/>
    <n v="50.6"/>
    <n v="59.2"/>
  </r>
  <r>
    <x v="203"/>
    <n v="2500"/>
    <s v="Real Estate"/>
    <x v="1259"/>
    <x v="1"/>
    <s v="Real Estate"/>
    <s v="United States"/>
    <n v="0"/>
    <b v="1"/>
    <s v="Self Made"/>
    <s v="Male"/>
    <n v="117.24"/>
    <n v="88.2"/>
    <n v="36.6"/>
  </r>
  <r>
    <x v="203"/>
    <n v="2500"/>
    <s v="Diversified"/>
    <x v="1260"/>
    <x v="34"/>
    <s v="Diversified"/>
    <s v="Philippines"/>
    <n v="0"/>
    <b v="0"/>
    <s v="Self Made"/>
    <s v="Male"/>
    <n v="129.61000000000001"/>
    <n v="35.5"/>
    <n v="43.1"/>
  </r>
  <r>
    <x v="203"/>
    <n v="2500"/>
    <s v="Diversified"/>
    <x v="1261"/>
    <x v="34"/>
    <s v="Diversified"/>
    <s v="Philippines"/>
    <n v="0"/>
    <b v="1"/>
    <s v="Self Made"/>
    <s v="Male"/>
    <n v="129.61000000000001"/>
    <n v="35.5"/>
    <n v="43.1"/>
  </r>
  <r>
    <x v="203"/>
    <n v="2500"/>
    <s v="Energy"/>
    <x v="1262"/>
    <x v="25"/>
    <s v="Energy"/>
    <s v="India"/>
    <n v="0"/>
    <b v="1"/>
    <s v="Inherited"/>
    <s v="Male"/>
    <n v="114.41"/>
    <n v="84.8"/>
    <n v="21"/>
  </r>
  <r>
    <x v="203"/>
    <n v="2500"/>
    <s v="Finance &amp; Investments"/>
    <x v="1263"/>
    <x v="1"/>
    <s v="Finance &amp; Investments"/>
    <s v="United States"/>
    <n v="0"/>
    <b v="1"/>
    <s v="Inherited"/>
    <s v="Male"/>
    <n v="117.24"/>
    <n v="88.2"/>
    <n v="36.6"/>
  </r>
  <r>
    <x v="203"/>
    <n v="2500"/>
    <s v="Real Estate"/>
    <x v="1264"/>
    <x v="1"/>
    <s v="Real Estate"/>
    <s v="United States"/>
    <n v="0"/>
    <b v="0"/>
    <s v="Self Made"/>
    <s v="Male"/>
    <n v="117.24"/>
    <n v="88.2"/>
    <n v="36.6"/>
  </r>
  <r>
    <x v="203"/>
    <n v="2500"/>
    <s v="Automotive"/>
    <x v="1265"/>
    <x v="7"/>
    <s v="Automotive"/>
    <s v="Germany"/>
    <n v="0"/>
    <b v="1"/>
    <s v="Inherited"/>
    <s v="Male"/>
    <n v="112.85"/>
    <n v="70.2"/>
    <n v="48.8"/>
  </r>
  <r>
    <x v="203"/>
    <n v="2500"/>
    <s v="Fashion &amp; Retail"/>
    <x v="1266"/>
    <x v="5"/>
    <s v="Fashion &amp; Retail"/>
    <s v="United States"/>
    <n v="0"/>
    <b v="1"/>
    <s v="Self Made"/>
    <s v="Male"/>
    <n v="125.08"/>
    <n v="50.6"/>
    <n v="59.2"/>
  </r>
  <r>
    <x v="203"/>
    <n v="2500"/>
    <s v="Media &amp; Entertainment"/>
    <x v="1267"/>
    <x v="1"/>
    <s v="Media &amp; Entertainment"/>
    <s v="United States"/>
    <n v="0"/>
    <b v="1"/>
    <s v="Self Made"/>
    <s v="Female"/>
    <n v="117.24"/>
    <n v="88.2"/>
    <n v="36.6"/>
  </r>
  <r>
    <x v="203"/>
    <n v="2500"/>
    <s v="Food &amp; Beverage"/>
    <x v="1268"/>
    <x v="5"/>
    <s v="Food &amp; Beverage"/>
    <s v="China"/>
    <n v="0"/>
    <b v="1"/>
    <s v="Self Made"/>
    <s v="Male"/>
    <n v="125.08"/>
    <n v="50.6"/>
    <n v="59.2"/>
  </r>
  <r>
    <x v="203"/>
    <n v="2500"/>
    <s v="Metals &amp; Mining"/>
    <x v="1269"/>
    <x v="25"/>
    <s v="Metals &amp; Mining"/>
    <s v="Taiwan"/>
    <n v="0"/>
    <b v="1"/>
    <s v="Self Made"/>
    <s v="Male"/>
    <n v="114.41"/>
    <n v="84.8"/>
    <n v="21"/>
  </r>
  <r>
    <x v="203"/>
    <n v="2500"/>
    <s v="Fashion &amp; Retail"/>
    <x v="1270"/>
    <x v="5"/>
    <s v="Fashion &amp; Retail"/>
    <s v="China"/>
    <n v="0"/>
    <b v="1"/>
    <s v="R"/>
    <s v="Male"/>
    <n v="125.08"/>
    <n v="50.6"/>
    <n v="59.2"/>
  </r>
  <r>
    <x v="204"/>
    <n v="2400"/>
    <s v="Technology"/>
    <x v="1271"/>
    <x v="1"/>
    <s v="Technology"/>
    <s v="United States"/>
    <s v="WhatsApp Inc."/>
    <b v="1"/>
    <s v="Self Made"/>
    <s v="Male"/>
    <n v="117.24"/>
    <n v="88.2"/>
    <n v="36.6"/>
  </r>
  <r>
    <x v="204"/>
    <n v="2400"/>
    <s v="Automotive"/>
    <x v="1272"/>
    <x v="16"/>
    <s v="Automotive"/>
    <s v="United Arab Emirates"/>
    <n v="0"/>
    <b v="0"/>
    <s v="Self Made"/>
    <s v="Male"/>
    <n v="114.52"/>
    <n v="36.799999999999997"/>
    <n v="15.9"/>
  </r>
  <r>
    <x v="204"/>
    <n v="2400"/>
    <s v="Energy"/>
    <x v="1273"/>
    <x v="1"/>
    <s v="Energy"/>
    <s v="United States"/>
    <n v="0"/>
    <b v="0"/>
    <s v="E"/>
    <s v="Male"/>
    <n v="117.24"/>
    <n v="88.2"/>
    <n v="36.6"/>
  </r>
  <r>
    <x v="204"/>
    <n v="2400"/>
    <s v="Media &amp; Entertainment"/>
    <x v="1274"/>
    <x v="29"/>
    <s v="Media &amp; Entertainment"/>
    <s v="South Africa"/>
    <n v="0"/>
    <b v="1"/>
    <s v="Inherited"/>
    <s v="Male"/>
    <n v="158.93"/>
    <n v="22.4"/>
    <n v="29.2"/>
  </r>
  <r>
    <x v="204"/>
    <n v="2400"/>
    <s v="Healthcare"/>
    <x v="1275"/>
    <x v="7"/>
    <s v="Healthcare"/>
    <s v="Germany"/>
    <n v="0"/>
    <b v="0"/>
    <s v="Self Made"/>
    <s v="Male"/>
    <n v="112.85"/>
    <n v="70.2"/>
    <n v="48.8"/>
  </r>
  <r>
    <x v="204"/>
    <n v="2400"/>
    <s v="Fashion &amp; Retail"/>
    <x v="1276"/>
    <x v="1"/>
    <s v="Fashion &amp; Retail"/>
    <s v="Taiwan"/>
    <n v="0"/>
    <b v="1"/>
    <s v="Self Made"/>
    <s v="Male"/>
    <n v="117.24"/>
    <n v="88.2"/>
    <n v="36.6"/>
  </r>
  <r>
    <x v="204"/>
    <n v="2400"/>
    <s v="Fashion &amp; Retail"/>
    <x v="1277"/>
    <x v="30"/>
    <s v="Fashion &amp; Retail"/>
    <s v="Brazil"/>
    <n v="0"/>
    <b v="0"/>
    <s v="Self Made"/>
    <s v="Male"/>
    <n v="167.4"/>
    <n v="51.3"/>
    <n v="65.099999999999994"/>
  </r>
  <r>
    <x v="204"/>
    <n v="2400"/>
    <s v="Finance &amp; Investments"/>
    <x v="1278"/>
    <x v="8"/>
    <s v="Finance &amp; Investments"/>
    <s v="Switzerland"/>
    <n v="0"/>
    <b v="1"/>
    <s v="Self Made"/>
    <s v="Male"/>
    <n v="99.55"/>
    <n v="59.6"/>
    <n v="28.8"/>
  </r>
  <r>
    <x v="204"/>
    <n v="2400"/>
    <s v="Fashion &amp; Retail"/>
    <x v="1279"/>
    <x v="1"/>
    <s v="Fashion &amp; Retail"/>
    <s v="United States"/>
    <s v="Gap Inc."/>
    <b v="1"/>
    <s v="Self Made"/>
    <s v="Female"/>
    <n v="117.24"/>
    <n v="88.2"/>
    <n v="36.6"/>
  </r>
  <r>
    <x v="204"/>
    <n v="2400"/>
    <s v="Finance &amp; Investments"/>
    <x v="1280"/>
    <x v="1"/>
    <s v="Finance &amp; Investments"/>
    <s v="United States"/>
    <s v="Ford Financial Fund"/>
    <b v="1"/>
    <s v="Self Made"/>
    <s v="Male"/>
    <n v="117.24"/>
    <n v="88.2"/>
    <n v="36.6"/>
  </r>
  <r>
    <x v="204"/>
    <n v="2400"/>
    <s v="Healthcare"/>
    <x v="1281"/>
    <x v="0"/>
    <s v="Healthcare"/>
    <s v="France"/>
    <n v="0"/>
    <b v="1"/>
    <s v="E"/>
    <s v="Male"/>
    <n v="110.05"/>
    <n v="65.599999999999994"/>
    <n v="60.7"/>
  </r>
  <r>
    <x v="204"/>
    <n v="2400"/>
    <s v="Finance &amp; Investments"/>
    <x v="1282"/>
    <x v="8"/>
    <s v="Finance &amp; Investments"/>
    <s v="Switzerland"/>
    <n v="0"/>
    <b v="1"/>
    <s v="Self Made"/>
    <s v="Male"/>
    <n v="99.55"/>
    <n v="59.6"/>
    <n v="28.8"/>
  </r>
  <r>
    <x v="204"/>
    <n v="2400"/>
    <s v="Gambling &amp; Casinos"/>
    <x v="1283"/>
    <x v="7"/>
    <s v="Gambling &amp; Casinos"/>
    <s v="Germany"/>
    <n v="0"/>
    <b v="1"/>
    <s v="Self Made"/>
    <s v="Male"/>
    <n v="112.85"/>
    <n v="70.2"/>
    <n v="48.8"/>
  </r>
  <r>
    <x v="204"/>
    <n v="2400"/>
    <s v="Real Estate"/>
    <x v="1284"/>
    <x v="6"/>
    <s v="Real Estate"/>
    <s v="Canada"/>
    <s v="SmartCentres"/>
    <b v="1"/>
    <s v="Self Made"/>
    <s v="Male"/>
    <n v="116.76"/>
    <n v="68.900000000000006"/>
    <n v="24.5"/>
  </r>
  <r>
    <x v="204"/>
    <n v="2400"/>
    <s v="Finance &amp; Investments"/>
    <x v="1285"/>
    <x v="13"/>
    <s v="Finance &amp; Investments"/>
    <s v="United Kingdom"/>
    <n v="0"/>
    <b v="1"/>
    <s v="Self Made"/>
    <s v="Male"/>
    <n v="119.62"/>
    <n v="60"/>
    <n v="30.6"/>
  </r>
  <r>
    <x v="204"/>
    <n v="2400"/>
    <s v="Healthcare"/>
    <x v="1286"/>
    <x v="5"/>
    <s v="Healthcare"/>
    <s v="China"/>
    <n v="0"/>
    <b v="1"/>
    <s v="Self Made"/>
    <s v="Male"/>
    <n v="125.08"/>
    <n v="50.6"/>
    <n v="59.2"/>
  </r>
  <r>
    <x v="204"/>
    <n v="2400"/>
    <s v="Diversified"/>
    <x v="1287"/>
    <x v="25"/>
    <s v="Diversified"/>
    <s v="Singapore"/>
    <n v="0"/>
    <b v="0"/>
    <s v="Inherited"/>
    <s v="Male"/>
    <n v="114.41"/>
    <n v="84.8"/>
    <n v="21"/>
  </r>
  <r>
    <x v="204"/>
    <n v="2400"/>
    <s v="Manufacturing"/>
    <x v="1288"/>
    <x v="1"/>
    <s v="Manufacturing"/>
    <s v="United States"/>
    <n v="0"/>
    <b v="0"/>
    <s v="Inherited"/>
    <s v="Female"/>
    <n v="117.24"/>
    <n v="88.2"/>
    <n v="36.6"/>
  </r>
  <r>
    <x v="204"/>
    <n v="2400"/>
    <s v="Media &amp; Entertainment"/>
    <x v="1289"/>
    <x v="3"/>
    <s v="Media &amp; Entertainment"/>
    <s v="India"/>
    <n v="0"/>
    <b v="1"/>
    <s v="E"/>
    <s v="Male"/>
    <n v="180.44"/>
    <n v="28.1"/>
    <n v="49.7"/>
  </r>
  <r>
    <x v="204"/>
    <n v="2400"/>
    <s v="Finance &amp; Investments"/>
    <x v="1290"/>
    <x v="1"/>
    <s v="Finance &amp; Investments"/>
    <s v="United States"/>
    <n v="0"/>
    <b v="1"/>
    <s v="Self Made"/>
    <s v="Male"/>
    <n v="117.24"/>
    <n v="88.2"/>
    <n v="36.6"/>
  </r>
  <r>
    <x v="204"/>
    <n v="2400"/>
    <s v="Manufacturing"/>
    <x v="1291"/>
    <x v="1"/>
    <s v="Manufacturing"/>
    <s v="United States"/>
    <n v="0"/>
    <b v="1"/>
    <s v="Self Made"/>
    <s v="Male"/>
    <n v="117.24"/>
    <n v="88.2"/>
    <n v="36.6"/>
  </r>
  <r>
    <x v="204"/>
    <n v="2400"/>
    <s v="Food &amp; Beverage"/>
    <x v="1292"/>
    <x v="5"/>
    <s v="Food &amp; Beverage"/>
    <s v="China"/>
    <n v="0"/>
    <b v="1"/>
    <s v="Self Made"/>
    <s v="Male"/>
    <n v="125.08"/>
    <n v="50.6"/>
    <n v="59.2"/>
  </r>
  <r>
    <x v="204"/>
    <n v="2400"/>
    <s v="Metals &amp; Mining"/>
    <x v="1293"/>
    <x v="8"/>
    <s v="Metals &amp; Mining"/>
    <s v="United States"/>
    <n v="0"/>
    <b v="1"/>
    <s v="Self Made"/>
    <s v="Male"/>
    <n v="99.55"/>
    <n v="59.6"/>
    <n v="28.8"/>
  </r>
  <r>
    <x v="204"/>
    <n v="2400"/>
    <s v="Finance &amp; Investments"/>
    <x v="1294"/>
    <x v="1"/>
    <s v="Finance &amp; Investments"/>
    <s v="United States"/>
    <n v="0"/>
    <b v="0"/>
    <s v="Self Made"/>
    <s v="Male"/>
    <n v="117.24"/>
    <n v="88.2"/>
    <n v="36.6"/>
  </r>
  <r>
    <x v="204"/>
    <n v="2400"/>
    <s v="Real Estate"/>
    <x v="1295"/>
    <x v="5"/>
    <s v="Real Estate"/>
    <s v="China"/>
    <n v="0"/>
    <b v="1"/>
    <s v="Inherited"/>
    <s v="Male"/>
    <n v="125.08"/>
    <n v="50.6"/>
    <n v="59.2"/>
  </r>
  <r>
    <x v="204"/>
    <n v="2400"/>
    <s v="Manufacturing"/>
    <x v="1296"/>
    <x v="5"/>
    <s v="Manufacturing"/>
    <s v="China"/>
    <n v="0"/>
    <b v="1"/>
    <s v="Inherited"/>
    <s v="Male"/>
    <n v="125.08"/>
    <n v="50.6"/>
    <n v="59.2"/>
  </r>
  <r>
    <x v="204"/>
    <n v="2400"/>
    <s v="Diversified"/>
    <x v="1297"/>
    <x v="3"/>
    <s v="Diversified"/>
    <s v="India"/>
    <n v="0"/>
    <b v="0"/>
    <s v="E"/>
    <s v="Male"/>
    <n v="180.44"/>
    <n v="28.1"/>
    <n v="49.7"/>
  </r>
  <r>
    <x v="204"/>
    <n v="2400"/>
    <s v="Finance &amp; Investments"/>
    <x v="1298"/>
    <x v="8"/>
    <s v="Finance &amp; Investments"/>
    <s v="Switzerland"/>
    <n v="0"/>
    <b v="1"/>
    <s v="Self Made"/>
    <s v="Male"/>
    <n v="99.55"/>
    <n v="59.6"/>
    <n v="28.8"/>
  </r>
  <r>
    <x v="204"/>
    <n v="2400"/>
    <s v="Technology"/>
    <x v="1299"/>
    <x v="41"/>
    <s v="Technology"/>
    <s v="Netherlands"/>
    <n v="0"/>
    <b v="1"/>
    <s v="Self Made"/>
    <s v="Male"/>
    <n v="115.91"/>
    <n v="85"/>
    <n v="41.2"/>
  </r>
  <r>
    <x v="204"/>
    <n v="2400"/>
    <s v="Diversified"/>
    <x v="1300"/>
    <x v="34"/>
    <s v="Diversified"/>
    <s v="Philippines"/>
    <n v="0"/>
    <b v="0"/>
    <s v="Self Made"/>
    <s v="Male"/>
    <n v="129.61000000000001"/>
    <n v="35.5"/>
    <n v="43.1"/>
  </r>
  <r>
    <x v="204"/>
    <n v="2400"/>
    <s v="Diversified"/>
    <x v="1301"/>
    <x v="34"/>
    <s v="Diversified"/>
    <s v="Philippines"/>
    <n v="0"/>
    <b v="0"/>
    <s v="Self Made"/>
    <s v="Male"/>
    <n v="129.61000000000001"/>
    <n v="35.5"/>
    <n v="43.1"/>
  </r>
  <r>
    <x v="204"/>
    <n v="2400"/>
    <s v="Diversified"/>
    <x v="1302"/>
    <x v="34"/>
    <s v="Diversified"/>
    <s v="Philippines"/>
    <n v="0"/>
    <b v="1"/>
    <s v="Inherited"/>
    <s v="Male"/>
    <n v="129.61000000000001"/>
    <n v="35.5"/>
    <n v="43.1"/>
  </r>
  <r>
    <x v="204"/>
    <n v="2400"/>
    <s v="Technology"/>
    <x v="1303"/>
    <x v="35"/>
    <s v="Technology"/>
    <s v="Taiwan"/>
    <n v="0"/>
    <b v="1"/>
    <s v="Self Made"/>
    <s v="Male"/>
    <n v="154087.62000000017"/>
    <n v="84821.599999999511"/>
    <n v="51951.499999999294"/>
  </r>
  <r>
    <x v="204"/>
    <n v="2400"/>
    <s v="Media &amp; Entertainment"/>
    <x v="1304"/>
    <x v="1"/>
    <s v="Media &amp; Entertainment"/>
    <s v="United States"/>
    <n v="0"/>
    <b v="0"/>
    <s v="Inherited"/>
    <s v="Male"/>
    <n v="117.24"/>
    <n v="88.2"/>
    <n v="36.6"/>
  </r>
  <r>
    <x v="204"/>
    <n v="2400"/>
    <s v="Real Estate"/>
    <x v="1305"/>
    <x v="1"/>
    <s v="Real Estate"/>
    <s v="United States"/>
    <n v="0"/>
    <b v="1"/>
    <s v="Inherited"/>
    <s v="Male"/>
    <n v="117.24"/>
    <n v="88.2"/>
    <n v="36.6"/>
  </r>
  <r>
    <x v="204"/>
    <n v="2400"/>
    <s v="Finance &amp; Investments"/>
    <x v="1306"/>
    <x v="8"/>
    <s v="Finance &amp; Investments"/>
    <s v="Switzerland"/>
    <n v="0"/>
    <b v="1"/>
    <s v="Self Made"/>
    <s v="Male"/>
    <n v="99.55"/>
    <n v="59.6"/>
    <n v="28.8"/>
  </r>
  <r>
    <x v="204"/>
    <n v="2400"/>
    <s v="Technology"/>
    <x v="1307"/>
    <x v="1"/>
    <s v="Technology"/>
    <s v="United States"/>
    <s v="Yahoo!"/>
    <b v="1"/>
    <s v="Self Made"/>
    <s v="Male"/>
    <n v="117.24"/>
    <n v="88.2"/>
    <n v="36.6"/>
  </r>
  <r>
    <x v="204"/>
    <n v="2400"/>
    <s v="Manufacturing"/>
    <x v="1308"/>
    <x v="5"/>
    <s v="Manufacturing"/>
    <s v="China"/>
    <n v="0"/>
    <b v="1"/>
    <s v="Self Made"/>
    <s v="Male"/>
    <n v="125.08"/>
    <n v="50.6"/>
    <n v="59.2"/>
  </r>
  <r>
    <x v="204"/>
    <n v="2400"/>
    <s v="Manufacturing"/>
    <x v="1309"/>
    <x v="5"/>
    <s v="Manufacturing"/>
    <s v="China"/>
    <n v="0"/>
    <b v="1"/>
    <s v="Self Made"/>
    <s v="Male"/>
    <n v="125.08"/>
    <n v="50.6"/>
    <n v="59.2"/>
  </r>
  <r>
    <x v="204"/>
    <n v="2400"/>
    <s v="Real Estate"/>
    <x v="1310"/>
    <x v="1"/>
    <s v="Real Estate"/>
    <s v="United States"/>
    <s v="Boston Properties"/>
    <b v="1"/>
    <s v="Self Made"/>
    <s v="Male"/>
    <n v="117.24"/>
    <n v="88.2"/>
    <n v="36.6"/>
  </r>
  <r>
    <x v="205"/>
    <n v="2300"/>
    <s v="Finance &amp; Investments"/>
    <x v="1311"/>
    <x v="13"/>
    <s v="Finance &amp; Investments"/>
    <s v="Ireland"/>
    <s v="Egerton Capital"/>
    <b v="1"/>
    <s v="Self Made"/>
    <s v="Male"/>
    <n v="119.62"/>
    <n v="60"/>
    <n v="30.6"/>
  </r>
  <r>
    <x v="205"/>
    <n v="2300"/>
    <s v="Energy"/>
    <x v="1312"/>
    <x v="1"/>
    <s v="Energy"/>
    <s v="United States"/>
    <n v="0"/>
    <b v="0"/>
    <s v="Inherited"/>
    <s v="Male"/>
    <n v="117.24"/>
    <n v="88.2"/>
    <n v="36.6"/>
  </r>
  <r>
    <x v="205"/>
    <n v="2300"/>
    <s v="Technology"/>
    <x v="1313"/>
    <x v="1"/>
    <s v="Technology"/>
    <s v="United States"/>
    <n v="0"/>
    <b v="1"/>
    <s v="Inherited"/>
    <s v="Male"/>
    <n v="117.24"/>
    <n v="88.2"/>
    <n v="36.6"/>
  </r>
  <r>
    <x v="205"/>
    <n v="2300"/>
    <s v="Technology"/>
    <x v="1314"/>
    <x v="1"/>
    <s v="Technology"/>
    <s v="United States"/>
    <n v="0"/>
    <b v="1"/>
    <s v="Inherited"/>
    <s v="Male"/>
    <n v="117.24"/>
    <n v="88.2"/>
    <n v="36.6"/>
  </r>
  <r>
    <x v="205"/>
    <n v="2300"/>
    <s v="Fashion &amp; Retail"/>
    <x v="1315"/>
    <x v="1"/>
    <s v="Fashion &amp; Retail"/>
    <s v="United States"/>
    <n v="0"/>
    <b v="1"/>
    <s v="E"/>
    <s v="Male"/>
    <n v="117.24"/>
    <n v="88.2"/>
    <n v="36.6"/>
  </r>
  <r>
    <x v="205"/>
    <n v="2300"/>
    <s v="Technology"/>
    <x v="1316"/>
    <x v="35"/>
    <s v="Technology"/>
    <s v="Taiwan"/>
    <n v="0"/>
    <b v="1"/>
    <s v="Self Made"/>
    <s v="Male"/>
    <n v="155494.87000000005"/>
    <n v="85747.999999999505"/>
    <n v="52422.099999999278"/>
  </r>
  <r>
    <x v="205"/>
    <n v="2300"/>
    <s v="Real Estate"/>
    <x v="1317"/>
    <x v="35"/>
    <s v="Real Estate"/>
    <s v="Taiwan"/>
    <n v="0"/>
    <b v="1"/>
    <s v="Self Made"/>
    <s v="Male"/>
    <n v="155384.82000000007"/>
    <n v="85682.399999999514"/>
    <n v="52361.399999999281"/>
  </r>
  <r>
    <x v="205"/>
    <n v="2300"/>
    <s v="Finance &amp; Investments"/>
    <x v="1318"/>
    <x v="22"/>
    <s v="Finance &amp; Investments"/>
    <s v="Taiwan"/>
    <n v="0"/>
    <b v="1"/>
    <s v="N"/>
    <s v="Male"/>
    <n v="155267.58000000007"/>
    <n v="85594.199999999502"/>
    <n v="52324.799999999283"/>
  </r>
  <r>
    <x v="205"/>
    <n v="2300"/>
    <s v="Manufacturing"/>
    <x v="1319"/>
    <x v="10"/>
    <s v="Manufacturing"/>
    <s v="Hong Kong"/>
    <n v="0"/>
    <b v="1"/>
    <s v="E"/>
    <s v="Female"/>
    <n v="155150.34000000008"/>
    <n v="85505.999999999491"/>
    <n v="52288.199999999284"/>
  </r>
  <r>
    <x v="205"/>
    <n v="2300"/>
    <s v="Technology"/>
    <x v="1320"/>
    <x v="3"/>
    <s v="Technology"/>
    <s v="India"/>
    <n v="0"/>
    <b v="1"/>
    <s v="Self Made"/>
    <s v="Male"/>
    <n v="180.44"/>
    <n v="28.1"/>
    <n v="49.7"/>
  </r>
  <r>
    <x v="205"/>
    <n v="2300"/>
    <s v="Diversified"/>
    <x v="1321"/>
    <x v="1"/>
    <s v="Diversified"/>
    <s v="United States"/>
    <n v="0"/>
    <b v="1"/>
    <s v="Inherited"/>
    <s v="Male"/>
    <n v="117.24"/>
    <n v="88.2"/>
    <n v="36.6"/>
  </r>
  <r>
    <x v="205"/>
    <n v="2300"/>
    <s v="Diversified"/>
    <x v="1322"/>
    <x v="1"/>
    <s v="Diversified"/>
    <s v="United States"/>
    <n v="0"/>
    <b v="1"/>
    <s v="Inherited"/>
    <s v="Male"/>
    <n v="117.24"/>
    <n v="88.2"/>
    <n v="36.6"/>
  </r>
  <r>
    <x v="205"/>
    <n v="2300"/>
    <s v="Technology"/>
    <x v="1323"/>
    <x v="21"/>
    <s v="Technology"/>
    <s v="Sweden"/>
    <s v="Spotify"/>
    <b v="1"/>
    <s v="Self Made"/>
    <s v="Male"/>
    <n v="110.51"/>
    <n v="67"/>
    <n v="49.1"/>
  </r>
  <r>
    <x v="205"/>
    <n v="2300"/>
    <s v="Fashion &amp; Retail"/>
    <x v="1324"/>
    <x v="1"/>
    <s v="Fashion &amp; Retail"/>
    <s v="United States"/>
    <s v="Pisces, Inc."/>
    <b v="0"/>
    <s v="Self Made"/>
    <s v="Male"/>
    <n v="117.24"/>
    <n v="88.2"/>
    <n v="36.6"/>
  </r>
  <r>
    <x v="205"/>
    <n v="2300"/>
    <s v="Fashion &amp; Retail"/>
    <x v="1325"/>
    <x v="7"/>
    <s v="Fashion &amp; Retail"/>
    <s v="Germany"/>
    <n v="0"/>
    <b v="0"/>
    <s v="Inherited"/>
    <s v="Male"/>
    <n v="112.85"/>
    <n v="70.2"/>
    <n v="48.8"/>
  </r>
  <r>
    <x v="205"/>
    <n v="2300"/>
    <s v="Construction &amp; Engineering"/>
    <x v="1326"/>
    <x v="47"/>
    <s v="Construction &amp; Engineering"/>
    <s v="Turkey"/>
    <n v="0"/>
    <b v="1"/>
    <s v="E"/>
    <s v="Male"/>
    <n v="234.44"/>
    <n v="23.9"/>
    <n v="42.3"/>
  </r>
  <r>
    <x v="205"/>
    <n v="2300"/>
    <s v="Finance &amp; Investments"/>
    <x v="1327"/>
    <x v="1"/>
    <s v="Finance &amp; Investments"/>
    <s v="United States"/>
    <n v="0"/>
    <b v="0"/>
    <s v="Inherited"/>
    <s v="Male"/>
    <n v="117.24"/>
    <n v="88.2"/>
    <n v="36.6"/>
  </r>
  <r>
    <x v="205"/>
    <n v="2300"/>
    <s v="Technology"/>
    <x v="1328"/>
    <x v="5"/>
    <s v="Technology"/>
    <s v="China"/>
    <n v="0"/>
    <b v="1"/>
    <s v="Inherited"/>
    <s v="Male"/>
    <n v="125.08"/>
    <n v="50.6"/>
    <n v="59.2"/>
  </r>
  <r>
    <x v="205"/>
    <n v="2300"/>
    <s v="Finance &amp; Investments"/>
    <x v="1329"/>
    <x v="1"/>
    <s v="Finance &amp; Investments"/>
    <s v="United States"/>
    <s v="Oaktree Capital Group LLC"/>
    <b v="1"/>
    <s v="Inherited"/>
    <s v="Male"/>
    <n v="117.24"/>
    <n v="88.2"/>
    <n v="36.6"/>
  </r>
  <r>
    <x v="205"/>
    <n v="2300"/>
    <s v="Technology"/>
    <x v="1330"/>
    <x v="32"/>
    <s v="Technology"/>
    <s v="United States"/>
    <s v="Coupang"/>
    <b v="1"/>
    <s v="Self Made"/>
    <s v="Male"/>
    <n v="115.16"/>
    <n v="94.3"/>
    <n v="33.200000000000003"/>
  </r>
  <r>
    <x v="205"/>
    <n v="2300"/>
    <s v="Food &amp; Beverage"/>
    <x v="1331"/>
    <x v="5"/>
    <s v="Food &amp; Beverage"/>
    <s v="China"/>
    <n v="0"/>
    <b v="1"/>
    <s v="Self Made"/>
    <s v="Male"/>
    <n v="125.08"/>
    <n v="50.6"/>
    <n v="59.2"/>
  </r>
  <r>
    <x v="205"/>
    <n v="2300"/>
    <s v="Healthcare"/>
    <x v="1332"/>
    <x v="10"/>
    <s v="Healthcare"/>
    <s v="China"/>
    <n v="0"/>
    <b v="1"/>
    <s v="Self Made"/>
    <s v="Male"/>
    <n v="157084.63"/>
    <n v="86573.699999999502"/>
    <n v="52946.599999999264"/>
  </r>
  <r>
    <x v="205"/>
    <n v="2300"/>
    <s v="Finance &amp; Investments"/>
    <x v="1333"/>
    <x v="64"/>
    <s v="Finance &amp; Investments"/>
    <s v="Guernsey"/>
    <n v="0"/>
    <b v="1"/>
    <s v="Self Made"/>
    <s v="Male"/>
    <n v="156974.58000000002"/>
    <n v="86508.099999999511"/>
    <n v="52885.899999999267"/>
  </r>
  <r>
    <x v="205"/>
    <n v="2300"/>
    <s v="Fashion &amp; Retail"/>
    <x v="1334"/>
    <x v="22"/>
    <s v="Fashion &amp; Retail"/>
    <s v="Germany"/>
    <n v="0"/>
    <b v="0"/>
    <s v="Self Made"/>
    <s v="Male"/>
    <n v="156857.34000000003"/>
    <n v="86419.899999999499"/>
    <n v="52849.299999999268"/>
  </r>
  <r>
    <x v="205"/>
    <n v="2300"/>
    <s v="Food &amp; Beverage"/>
    <x v="1335"/>
    <x v="5"/>
    <s v="Food &amp; Beverage"/>
    <s v="China"/>
    <n v="0"/>
    <b v="1"/>
    <s v="Inherited"/>
    <s v="Female"/>
    <n v="125.08"/>
    <n v="50.6"/>
    <n v="59.2"/>
  </r>
  <r>
    <x v="205"/>
    <n v="2300"/>
    <s v="Finance &amp; Investments"/>
    <x v="1336"/>
    <x v="5"/>
    <s v="Finance &amp; Investments"/>
    <s v="China"/>
    <n v="0"/>
    <b v="1"/>
    <s v="Inherited"/>
    <s v="Male"/>
    <n v="125.08"/>
    <n v="50.6"/>
    <n v="59.2"/>
  </r>
  <r>
    <x v="205"/>
    <n v="2300"/>
    <s v="Gambling &amp; Casinos"/>
    <x v="1337"/>
    <x v="31"/>
    <s v="Gambling &amp; Casinos"/>
    <s v="Malaysia"/>
    <n v="0"/>
    <b v="0"/>
    <s v="Inherited"/>
    <s v="Male"/>
    <n v="121.46"/>
    <n v="45.1"/>
    <n v="38.700000000000003"/>
  </r>
  <r>
    <x v="205"/>
    <n v="2300"/>
    <s v="Food &amp; Beverage"/>
    <x v="1338"/>
    <x v="3"/>
    <s v="Food &amp; Beverage"/>
    <s v="India"/>
    <n v="0"/>
    <b v="0"/>
    <s v="Self Made"/>
    <s v="Male"/>
    <n v="180.44"/>
    <n v="28.1"/>
    <n v="49.7"/>
  </r>
  <r>
    <x v="205"/>
    <n v="2300"/>
    <s v="Food &amp; Beverage"/>
    <x v="1339"/>
    <x v="1"/>
    <s v="Food &amp; Beverage"/>
    <s v="United States"/>
    <n v="0"/>
    <b v="1"/>
    <s v="E"/>
    <s v="Male"/>
    <n v="117.24"/>
    <n v="88.2"/>
    <n v="36.6"/>
  </r>
  <r>
    <x v="205"/>
    <n v="2300"/>
    <s v="Fashion &amp; Retail"/>
    <x v="1340"/>
    <x v="5"/>
    <s v="Fashion &amp; Retail"/>
    <s v="China"/>
    <n v="0"/>
    <b v="1"/>
    <s v="Self Made"/>
    <s v="Male"/>
    <n v="125.08"/>
    <n v="50.6"/>
    <n v="59.2"/>
  </r>
  <r>
    <x v="205"/>
    <n v="2300"/>
    <s v="Food &amp; Beverage"/>
    <x v="1341"/>
    <x v="17"/>
    <s v="Food &amp; Beverage"/>
    <s v="Russia"/>
    <n v="0"/>
    <b v="1"/>
    <s v="Inherited"/>
    <s v="Male"/>
    <n v="180.75"/>
    <n v="81.900000000000006"/>
    <n v="46.2"/>
  </r>
  <r>
    <x v="205"/>
    <n v="2300"/>
    <s v="Food &amp; Beverage"/>
    <x v="1342"/>
    <x v="1"/>
    <s v="Food &amp; Beverage"/>
    <s v="United States"/>
    <n v="0"/>
    <b v="1"/>
    <s v="E"/>
    <s v="Male"/>
    <n v="117.24"/>
    <n v="88.2"/>
    <n v="36.6"/>
  </r>
  <r>
    <x v="205"/>
    <n v="2300"/>
    <s v="Fashion &amp; Retail"/>
    <x v="1343"/>
    <x v="1"/>
    <s v="Fashion &amp; Retail"/>
    <s v="Monaco"/>
    <n v="0"/>
    <b v="1"/>
    <s v="Inherited"/>
    <s v="Male"/>
    <n v="117.24"/>
    <n v="88.2"/>
    <n v="36.6"/>
  </r>
  <r>
    <x v="205"/>
    <n v="2300"/>
    <s v="Finance &amp; Investments"/>
    <x v="1344"/>
    <x v="30"/>
    <s v="Finance &amp; Investments"/>
    <s v="Brazil"/>
    <n v="0"/>
    <b v="1"/>
    <s v="Self Made"/>
    <s v="Male"/>
    <n v="167.4"/>
    <n v="51.3"/>
    <n v="65.099999999999994"/>
  </r>
  <r>
    <x v="205"/>
    <n v="2300"/>
    <s v="Food &amp; Beverage"/>
    <x v="1345"/>
    <x v="8"/>
    <s v="Food &amp; Beverage"/>
    <s v="Italy"/>
    <n v="0"/>
    <b v="0"/>
    <s v="Split Family FortInheritedne"/>
    <s v="Male"/>
    <n v="99.55"/>
    <n v="59.6"/>
    <n v="28.8"/>
  </r>
  <r>
    <x v="205"/>
    <n v="2300"/>
    <s v="Food &amp; Beverage"/>
    <x v="1346"/>
    <x v="8"/>
    <s v="Food &amp; Beverage"/>
    <s v="Italy"/>
    <n v="0"/>
    <b v="0"/>
    <s v="Split Family FortInheritedne"/>
    <s v="Male"/>
    <n v="99.55"/>
    <n v="59.6"/>
    <n v="28.8"/>
  </r>
  <r>
    <x v="205"/>
    <n v="2300"/>
    <s v="Fashion &amp; Retail"/>
    <x v="1347"/>
    <x v="28"/>
    <s v="Fashion &amp; Retail"/>
    <s v="Italy"/>
    <n v="0"/>
    <b v="0"/>
    <s v="Inherited"/>
    <s v="Male"/>
    <n v="110.62"/>
    <n v="61.9"/>
    <n v="59.1"/>
  </r>
  <r>
    <x v="205"/>
    <n v="2300"/>
    <s v="Fashion &amp; Retail"/>
    <x v="1348"/>
    <x v="28"/>
    <s v="Fashion &amp; Retail"/>
    <s v="Italy"/>
    <n v="0"/>
    <b v="0"/>
    <s v="Inherited"/>
    <s v="Female"/>
    <n v="110.62"/>
    <n v="61.9"/>
    <n v="59.1"/>
  </r>
  <r>
    <x v="205"/>
    <n v="2300"/>
    <s v="Diversified"/>
    <x v="1349"/>
    <x v="47"/>
    <s v="Diversified"/>
    <s v="Turkey"/>
    <n v="0"/>
    <b v="0"/>
    <s v="Inherited"/>
    <s v="Female"/>
    <n v="234.44"/>
    <n v="23.9"/>
    <n v="42.3"/>
  </r>
  <r>
    <x v="205"/>
    <n v="2300"/>
    <s v="Food &amp; Beverage"/>
    <x v="1350"/>
    <x v="1"/>
    <s v="Food &amp; Beverage"/>
    <s v="United States"/>
    <n v="0"/>
    <b v="0"/>
    <s v="Split Family FortInheritedne"/>
    <s v="Male"/>
    <n v="117.24"/>
    <n v="88.2"/>
    <n v="36.6"/>
  </r>
  <r>
    <x v="205"/>
    <n v="2300"/>
    <s v="Finance &amp; Investments"/>
    <x v="1351"/>
    <x v="8"/>
    <s v="Finance &amp; Investments"/>
    <s v="Switzerland"/>
    <n v="0"/>
    <b v="0"/>
    <s v="E"/>
    <s v="Male"/>
    <n v="99.55"/>
    <n v="59.6"/>
    <n v="28.8"/>
  </r>
  <r>
    <x v="205"/>
    <n v="2300"/>
    <s v="Healthcare"/>
    <x v="1352"/>
    <x v="8"/>
    <s v="Healthcare"/>
    <s v="Switzerland"/>
    <n v="0"/>
    <b v="0"/>
    <s v="Self Made"/>
    <s v="Male"/>
    <n v="99.55"/>
    <n v="59.6"/>
    <n v="28.8"/>
  </r>
  <r>
    <x v="205"/>
    <n v="2300"/>
    <s v="Real Estate"/>
    <x v="1353"/>
    <x v="1"/>
    <s v="Real Estate"/>
    <s v="United States"/>
    <n v="0"/>
    <b v="0"/>
    <s v="N"/>
    <s v="Male"/>
    <n v="117.24"/>
    <n v="88.2"/>
    <n v="36.6"/>
  </r>
  <r>
    <x v="205"/>
    <n v="2300"/>
    <s v="Fashion &amp; Retail"/>
    <x v="1354"/>
    <x v="10"/>
    <s v="Fashion &amp; Retail"/>
    <s v="Hong Kong"/>
    <n v="0"/>
    <b v="1"/>
    <s v="Self Made"/>
    <s v="Male"/>
    <n v="159549.99999999985"/>
    <n v="87758.99999999952"/>
    <n v="53782.599999999249"/>
  </r>
  <r>
    <x v="205"/>
    <n v="2300"/>
    <s v="Technology"/>
    <x v="1355"/>
    <x v="5"/>
    <s v="Technology"/>
    <s v="China"/>
    <n v="0"/>
    <b v="1"/>
    <s v="Inherited"/>
    <s v="Male"/>
    <n v="125.08"/>
    <n v="50.6"/>
    <n v="59.2"/>
  </r>
  <r>
    <x v="205"/>
    <n v="2300"/>
    <s v="Finance &amp; Investments"/>
    <x v="1356"/>
    <x v="35"/>
    <s v="Finance &amp; Investments"/>
    <s v="Taiwan"/>
    <n v="0"/>
    <b v="0"/>
    <s v="Self Made"/>
    <s v="Male"/>
    <n v="159675.07999999984"/>
    <n v="87809.599999999526"/>
    <n v="53841.799999999246"/>
  </r>
  <r>
    <x v="205"/>
    <n v="2300"/>
    <s v="Technology"/>
    <x v="1357"/>
    <x v="1"/>
    <s v="Technology"/>
    <s v="United States"/>
    <s v="Arista"/>
    <b v="1"/>
    <s v="Inherited"/>
    <s v="Female"/>
    <n v="117.24"/>
    <n v="88.2"/>
    <n v="36.6"/>
  </r>
  <r>
    <x v="205"/>
    <n v="2300"/>
    <s v="Finance &amp; Investments"/>
    <x v="1358"/>
    <x v="13"/>
    <s v="Finance &amp; Investments"/>
    <s v="Switzerland"/>
    <n v="0"/>
    <b v="0"/>
    <s v="Inherited"/>
    <s v="Male"/>
    <n v="119.62"/>
    <n v="60"/>
    <n v="30.6"/>
  </r>
  <r>
    <x v="205"/>
    <n v="2300"/>
    <s v="Real Estate"/>
    <x v="1359"/>
    <x v="14"/>
    <s v="Real Estate"/>
    <s v="Australia"/>
    <n v="0"/>
    <b v="1"/>
    <s v="Inherited"/>
    <s v="Male"/>
    <n v="119.8"/>
    <n v="113.1"/>
    <n v="47.4"/>
  </r>
  <r>
    <x v="205"/>
    <n v="2300"/>
    <s v="Manufacturing"/>
    <x v="1360"/>
    <x v="5"/>
    <s v="Manufacturing"/>
    <s v="China"/>
    <n v="0"/>
    <b v="1"/>
    <s v="Self Made"/>
    <s v="Male"/>
    <n v="125.08"/>
    <n v="50.6"/>
    <n v="59.2"/>
  </r>
  <r>
    <x v="205"/>
    <n v="2300"/>
    <s v="Real Estate"/>
    <x v="1361"/>
    <x v="5"/>
    <s v="Real Estate"/>
    <s v="China"/>
    <n v="0"/>
    <b v="1"/>
    <s v="Self Made"/>
    <s v="Male"/>
    <n v="125.08"/>
    <n v="50.6"/>
    <n v="59.2"/>
  </r>
  <r>
    <x v="205"/>
    <n v="2300"/>
    <s v="Food &amp; Beverage"/>
    <x v="1362"/>
    <x v="7"/>
    <s v="Food &amp; Beverage"/>
    <s v="Germany"/>
    <n v="0"/>
    <b v="1"/>
    <s v="Self Made"/>
    <s v="Male"/>
    <n v="112.85"/>
    <n v="70.2"/>
    <n v="48.8"/>
  </r>
  <r>
    <x v="205"/>
    <n v="2300"/>
    <s v="Fashion &amp; Retail"/>
    <x v="1363"/>
    <x v="5"/>
    <s v="Fashion &amp; Retail"/>
    <s v="China"/>
    <n v="0"/>
    <b v="1"/>
    <s v="Inherited"/>
    <s v="Male"/>
    <n v="125.08"/>
    <n v="50.6"/>
    <n v="59.2"/>
  </r>
  <r>
    <x v="205"/>
    <n v="2300"/>
    <s v="Manufacturing"/>
    <x v="1364"/>
    <x v="5"/>
    <s v="Manufacturing"/>
    <s v="China"/>
    <n v="0"/>
    <b v="1"/>
    <s v="Inherited"/>
    <s v="Male"/>
    <n v="125.08"/>
    <n v="50.6"/>
    <n v="59.2"/>
  </r>
  <r>
    <x v="205"/>
    <n v="2300"/>
    <s v="Healthcare"/>
    <x v="1365"/>
    <x v="65"/>
    <s v="Healthcare"/>
    <s v="Liechtenstein"/>
    <n v="0"/>
    <b v="0"/>
    <s v="E"/>
    <s v="Male"/>
    <n v="160644.90999999977"/>
    <n v="35.6"/>
    <n v="21.6"/>
  </r>
  <r>
    <x v="205"/>
    <n v="2300"/>
    <s v="Manufacturing"/>
    <x v="1366"/>
    <x v="5"/>
    <s v="Manufacturing"/>
    <s v="China"/>
    <n v="0"/>
    <b v="1"/>
    <s v="Inherited"/>
    <s v="Male"/>
    <n v="125.08"/>
    <n v="50.6"/>
    <n v="59.2"/>
  </r>
  <r>
    <x v="206"/>
    <n v="2200"/>
    <s v="Real Estate"/>
    <x v="1367"/>
    <x v="1"/>
    <s v="Real Estate"/>
    <s v="United States"/>
    <s v="Arnel &amp; Affiliates"/>
    <b v="1"/>
    <s v="Self Made"/>
    <s v="Male"/>
    <n v="117.24"/>
    <n v="88.2"/>
    <n v="36.6"/>
  </r>
  <r>
    <x v="206"/>
    <n v="2200"/>
    <s v="Finance &amp; Investments"/>
    <x v="1368"/>
    <x v="1"/>
    <s v="Finance &amp; Investments"/>
    <s v="United States"/>
    <n v="0"/>
    <b v="1"/>
    <s v="Self Made"/>
    <s v="Male"/>
    <n v="117.24"/>
    <n v="88.2"/>
    <n v="36.6"/>
  </r>
  <r>
    <x v="206"/>
    <n v="2200"/>
    <s v="Energy"/>
    <x v="1369"/>
    <x v="17"/>
    <s v="Energy"/>
    <s v="Russia"/>
    <n v="0"/>
    <b v="1"/>
    <s v="R"/>
    <s v="Male"/>
    <n v="180.75"/>
    <n v="81.900000000000006"/>
    <n v="46.2"/>
  </r>
  <r>
    <x v="206"/>
    <n v="2200"/>
    <s v="Diversified"/>
    <x v="1370"/>
    <x v="47"/>
    <s v="Diversified"/>
    <s v="Turkey"/>
    <n v="0"/>
    <b v="1"/>
    <s v="Inherited"/>
    <s v="Male"/>
    <n v="234.44"/>
    <n v="23.9"/>
    <n v="42.3"/>
  </r>
  <r>
    <x v="206"/>
    <n v="2200"/>
    <s v="Technology"/>
    <x v="1371"/>
    <x v="1"/>
    <s v="Technology"/>
    <s v="United States"/>
    <s v="Workday"/>
    <b v="1"/>
    <s v="Self Made"/>
    <s v="Male"/>
    <n v="117.24"/>
    <n v="88.2"/>
    <n v="36.6"/>
  </r>
  <r>
    <x v="206"/>
    <n v="2200"/>
    <s v="Fashion &amp; Retail"/>
    <x v="1372"/>
    <x v="43"/>
    <s v="Fashion &amp; Retail"/>
    <s v="Australia"/>
    <n v="0"/>
    <b v="1"/>
    <s v="E"/>
    <s v="Male"/>
    <n v="161536.89999999973"/>
    <n v="88800.09999999954"/>
    <n v="54521.099999999227"/>
  </r>
  <r>
    <x v="206"/>
    <n v="2200"/>
    <s v="Finance &amp; Investments"/>
    <x v="1373"/>
    <x v="1"/>
    <s v="Finance &amp; Investments"/>
    <s v="United States"/>
    <n v="0"/>
    <b v="0"/>
    <s v="Self Made"/>
    <s v="Male"/>
    <n v="117.24"/>
    <n v="88.2"/>
    <n v="36.6"/>
  </r>
  <r>
    <x v="206"/>
    <n v="2200"/>
    <s v="Finance &amp; Investments"/>
    <x v="1374"/>
    <x v="5"/>
    <s v="Finance &amp; Investments"/>
    <s v="China"/>
    <n v="0"/>
    <b v="0"/>
    <s v="Self Made"/>
    <s v="Female"/>
    <n v="125.08"/>
    <n v="50.6"/>
    <n v="59.2"/>
  </r>
  <r>
    <x v="206"/>
    <n v="2200"/>
    <s v="Healthcare"/>
    <x v="1375"/>
    <x v="5"/>
    <s v="Healthcare"/>
    <s v="China"/>
    <n v="0"/>
    <b v="1"/>
    <s v="Inherited"/>
    <s v="Male"/>
    <n v="125.08"/>
    <n v="50.6"/>
    <n v="59.2"/>
  </r>
  <r>
    <x v="206"/>
    <n v="2200"/>
    <s v="Finance &amp; Investments"/>
    <x v="1376"/>
    <x v="62"/>
    <s v="Finance &amp; Investments"/>
    <s v="Ireland"/>
    <n v="0"/>
    <b v="1"/>
    <s v="Inherited"/>
    <s v="Male"/>
    <n v="161904.2999999997"/>
    <n v="88989.499999999549"/>
    <n v="54676.09999999922"/>
  </r>
  <r>
    <x v="206"/>
    <n v="2200"/>
    <s v="Healthcare"/>
    <x v="1377"/>
    <x v="5"/>
    <s v="Healthcare"/>
    <s v="China"/>
    <n v="0"/>
    <b v="1"/>
    <s v="Self Made"/>
    <s v="Male"/>
    <n v="125.08"/>
    <n v="50.6"/>
    <n v="59.2"/>
  </r>
  <r>
    <x v="206"/>
    <n v="2200"/>
    <s v="Fashion &amp; Retail"/>
    <x v="1378"/>
    <x v="1"/>
    <s v="Fashion &amp; Retail"/>
    <s v="United States"/>
    <n v="0"/>
    <b v="1"/>
    <s v="N"/>
    <s v="Male"/>
    <n v="117.24"/>
    <n v="88.2"/>
    <n v="36.6"/>
  </r>
  <r>
    <x v="206"/>
    <n v="2200"/>
    <s v="Food &amp; Beverage"/>
    <x v="1379"/>
    <x v="5"/>
    <s v="Food &amp; Beverage"/>
    <s v="China"/>
    <n v="0"/>
    <b v="1"/>
    <s v="Inherited"/>
    <s v="Male"/>
    <n v="125.08"/>
    <n v="50.6"/>
    <n v="59.2"/>
  </r>
  <r>
    <x v="206"/>
    <n v="2200"/>
    <s v="Finance &amp; Investments"/>
    <x v="1380"/>
    <x v="1"/>
    <s v="Finance &amp; Investments"/>
    <s v="United States"/>
    <s v="TOMS Capital"/>
    <b v="1"/>
    <s v="Self Made"/>
    <s v="Male"/>
    <n v="117.24"/>
    <n v="88.2"/>
    <n v="36.6"/>
  </r>
  <r>
    <x v="206"/>
    <n v="2200"/>
    <s v="Finance &amp; Investments"/>
    <x v="1381"/>
    <x v="1"/>
    <s v="Finance &amp; Investments"/>
    <s v="United States"/>
    <s v="DoubleLine Capital"/>
    <b v="1"/>
    <s v="E"/>
    <s v="Male"/>
    <n v="117.24"/>
    <n v="88.2"/>
    <n v="36.6"/>
  </r>
  <r>
    <x v="206"/>
    <n v="2200"/>
    <s v="Healthcare"/>
    <x v="1382"/>
    <x v="5"/>
    <s v="Healthcare"/>
    <s v="United States"/>
    <n v="0"/>
    <b v="1"/>
    <s v="Self Made"/>
    <s v="Male"/>
    <n v="125.08"/>
    <n v="50.6"/>
    <n v="59.2"/>
  </r>
  <r>
    <x v="206"/>
    <n v="2200"/>
    <s v="Automotive"/>
    <x v="1383"/>
    <x v="27"/>
    <s v="Automotive"/>
    <s v="Israel"/>
    <n v="0"/>
    <b v="0"/>
    <s v="Inherited"/>
    <s v="Male"/>
    <n v="108.15"/>
    <n v="63.4"/>
    <n v="25.3"/>
  </r>
  <r>
    <x v="206"/>
    <n v="2200"/>
    <s v="Technology"/>
    <x v="1384"/>
    <x v="7"/>
    <s v="Technology"/>
    <s v="Germany"/>
    <n v="0"/>
    <b v="1"/>
    <s v="Self Made"/>
    <s v="Male"/>
    <n v="112.85"/>
    <n v="70.2"/>
    <n v="48.8"/>
  </r>
  <r>
    <x v="206"/>
    <n v="2200"/>
    <s v="Healthcare"/>
    <x v="1385"/>
    <x v="7"/>
    <s v="Healthcare"/>
    <s v="Germany"/>
    <n v="0"/>
    <b v="1"/>
    <s v="Inherited"/>
    <s v="Male"/>
    <n v="112.85"/>
    <n v="70.2"/>
    <n v="48.8"/>
  </r>
  <r>
    <x v="206"/>
    <n v="2200"/>
    <s v="Real Estate"/>
    <x v="1386"/>
    <x v="5"/>
    <s v="Real Estate"/>
    <s v="Canada"/>
    <n v="0"/>
    <b v="1"/>
    <s v="Self Made"/>
    <s v="Male"/>
    <n v="125.08"/>
    <n v="50.6"/>
    <n v="59.2"/>
  </r>
  <r>
    <x v="206"/>
    <n v="2200"/>
    <s v="Finance &amp; Investments"/>
    <x v="1387"/>
    <x v="1"/>
    <s v="Finance &amp; Investments"/>
    <s v="United States"/>
    <n v="0"/>
    <b v="0"/>
    <s v="Inherited"/>
    <s v="Male"/>
    <n v="117.24"/>
    <n v="88.2"/>
    <n v="36.6"/>
  </r>
  <r>
    <x v="206"/>
    <n v="2200"/>
    <s v="Fashion &amp; Retail"/>
    <x v="1388"/>
    <x v="1"/>
    <s v="Fashion &amp; Retail"/>
    <s v="United States"/>
    <n v="0"/>
    <b v="1"/>
    <s v="Self Made"/>
    <s v="Male"/>
    <n v="117.24"/>
    <n v="88.2"/>
    <n v="36.6"/>
  </r>
  <r>
    <x v="206"/>
    <n v="2200"/>
    <s v="Automotive"/>
    <x v="1389"/>
    <x v="1"/>
    <s v="Automotive"/>
    <s v="United States"/>
    <n v="0"/>
    <b v="1"/>
    <s v="Inherited"/>
    <s v="Male"/>
    <n v="117.24"/>
    <n v="88.2"/>
    <n v="36.6"/>
  </r>
  <r>
    <x v="206"/>
    <n v="2200"/>
    <s v="Fashion &amp; Retail"/>
    <x v="1390"/>
    <x v="5"/>
    <s v="Fashion &amp; Retail"/>
    <s v="China"/>
    <n v="0"/>
    <b v="1"/>
    <s v="Inherited"/>
    <s v="Male"/>
    <n v="125.08"/>
    <n v="50.6"/>
    <n v="59.2"/>
  </r>
  <r>
    <x v="206"/>
    <n v="2200"/>
    <s v="Finance &amp; Investments"/>
    <x v="1391"/>
    <x v="1"/>
    <s v="Finance &amp; Investments"/>
    <s v="United States"/>
    <n v="0"/>
    <b v="1"/>
    <s v="Self Made"/>
    <s v="Male"/>
    <n v="117.24"/>
    <n v="88.2"/>
    <n v="36.6"/>
  </r>
  <r>
    <x v="206"/>
    <n v="2200"/>
    <s v="Fashion &amp; Retail"/>
    <x v="1392"/>
    <x v="14"/>
    <s v="Fashion &amp; Retail"/>
    <s v="Australia"/>
    <n v="0"/>
    <b v="1"/>
    <s v="Self Made"/>
    <s v="Male"/>
    <n v="119.8"/>
    <n v="113.1"/>
    <n v="47.4"/>
  </r>
  <r>
    <x v="206"/>
    <n v="2200"/>
    <s v="Diversified"/>
    <x v="1393"/>
    <x v="25"/>
    <s v="Diversified"/>
    <s v="Singapore"/>
    <n v="0"/>
    <b v="1"/>
    <s v="E"/>
    <s v="Male"/>
    <n v="114.41"/>
    <n v="84.8"/>
    <n v="21"/>
  </r>
  <r>
    <x v="206"/>
    <n v="2200"/>
    <s v="Diversified"/>
    <x v="1394"/>
    <x v="23"/>
    <s v="Diversified"/>
    <s v="Thailand"/>
    <n v="0"/>
    <b v="0"/>
    <s v="Inherited"/>
    <s v="Male"/>
    <n v="113.27"/>
    <n v="49.3"/>
    <n v="29.5"/>
  </r>
  <r>
    <x v="206"/>
    <n v="2200"/>
    <s v="Technology"/>
    <x v="1395"/>
    <x v="1"/>
    <s v="Technology"/>
    <s v="Canada"/>
    <n v="0"/>
    <b v="1"/>
    <s v="Self Made"/>
    <s v="Male"/>
    <n v="117.24"/>
    <n v="88.2"/>
    <n v="36.6"/>
  </r>
  <r>
    <x v="206"/>
    <n v="2200"/>
    <s v="Energy"/>
    <x v="1396"/>
    <x v="1"/>
    <s v="Energy"/>
    <s v="Cyprus"/>
    <n v="0"/>
    <b v="1"/>
    <s v="Inherited"/>
    <s v="Male"/>
    <n v="117.24"/>
    <n v="88.2"/>
    <n v="36.6"/>
  </r>
  <r>
    <x v="206"/>
    <n v="2200"/>
    <s v="Finance &amp; Investments"/>
    <x v="1397"/>
    <x v="1"/>
    <s v="Finance &amp; Investments"/>
    <s v="United States"/>
    <s v="Oaktree Capital Group LLC"/>
    <b v="1"/>
    <s v="E"/>
    <s v="Male"/>
    <n v="117.24"/>
    <n v="88.2"/>
    <n v="36.6"/>
  </r>
  <r>
    <x v="206"/>
    <n v="2200"/>
    <s v="Finance &amp; Investments"/>
    <x v="1398"/>
    <x v="1"/>
    <s v="Finance &amp; Investments"/>
    <s v="United States"/>
    <s v="Berkshire Hathaway Inc. (Cl A)"/>
    <b v="1"/>
    <s v="Self Made"/>
    <s v="Male"/>
    <n v="117.24"/>
    <n v="88.2"/>
    <n v="36.6"/>
  </r>
  <r>
    <x v="206"/>
    <n v="2200"/>
    <s v="Real Estate"/>
    <x v="1399"/>
    <x v="1"/>
    <s v="Real Estate"/>
    <s v="Israel"/>
    <n v="0"/>
    <b v="1"/>
    <s v="Inherited"/>
    <s v="Male"/>
    <n v="117.24"/>
    <n v="88.2"/>
    <n v="36.6"/>
  </r>
  <r>
    <x v="206"/>
    <n v="2200"/>
    <s v="Diversified"/>
    <x v="1400"/>
    <x v="53"/>
    <s v="Diversified"/>
    <s v="Vietnam"/>
    <s v="Sovico Holdings"/>
    <b v="1"/>
    <s v="Self Made"/>
    <s v="Female"/>
    <n v="163.52000000000001"/>
    <n v="28.5"/>
    <n v="37.6"/>
  </r>
  <r>
    <x v="206"/>
    <n v="2200"/>
    <s v="Food &amp; Beverage"/>
    <x v="1401"/>
    <x v="5"/>
    <s v="Food &amp; Beverage"/>
    <s v="China"/>
    <n v="0"/>
    <b v="1"/>
    <s v="Self Made"/>
    <s v="Male"/>
    <n v="125.08"/>
    <n v="50.6"/>
    <n v="59.2"/>
  </r>
  <r>
    <x v="206"/>
    <n v="2200"/>
    <s v="Manufacturing"/>
    <x v="1402"/>
    <x v="14"/>
    <s v="Manufacturing"/>
    <s v="Australia"/>
    <n v="0"/>
    <b v="0"/>
    <s v="Self Made"/>
    <s v="Female"/>
    <n v="119.8"/>
    <n v="113.1"/>
    <n v="47.4"/>
  </r>
  <r>
    <x v="206"/>
    <n v="2200"/>
    <s v="Technology"/>
    <x v="1403"/>
    <x v="5"/>
    <s v="Technology"/>
    <s v="China"/>
    <n v="0"/>
    <b v="1"/>
    <s v="Inherited"/>
    <s v="Male"/>
    <n v="125.08"/>
    <n v="50.6"/>
    <n v="59.2"/>
  </r>
  <r>
    <x v="206"/>
    <n v="2200"/>
    <s v="Technology"/>
    <x v="1404"/>
    <x v="1"/>
    <s v="Technology"/>
    <s v="United States"/>
    <n v="0"/>
    <b v="1"/>
    <s v="Inherited"/>
    <s v="Male"/>
    <n v="117.24"/>
    <n v="88.2"/>
    <n v="36.6"/>
  </r>
  <r>
    <x v="206"/>
    <n v="2200"/>
    <s v="Healthcare"/>
    <x v="1405"/>
    <x v="3"/>
    <s v="Healthcare"/>
    <s v="India"/>
    <n v="0"/>
    <b v="1"/>
    <s v="Self Made"/>
    <s v="Male"/>
    <n v="180.44"/>
    <n v="28.1"/>
    <n v="49.7"/>
  </r>
  <r>
    <x v="206"/>
    <n v="2200"/>
    <s v="Sports"/>
    <x v="1406"/>
    <x v="1"/>
    <s v="Sports"/>
    <s v="United States"/>
    <n v="0"/>
    <b v="1"/>
    <s v="Inherited"/>
    <s v="Male"/>
    <n v="117.24"/>
    <n v="88.2"/>
    <n v="36.6"/>
  </r>
  <r>
    <x v="206"/>
    <n v="2200"/>
    <s v="Technology"/>
    <x v="1407"/>
    <x v="1"/>
    <s v="Technology"/>
    <s v="United States"/>
    <n v="0"/>
    <b v="1"/>
    <s v="Self Made"/>
    <s v="Male"/>
    <n v="117.24"/>
    <n v="88.2"/>
    <n v="36.6"/>
  </r>
  <r>
    <x v="206"/>
    <n v="2200"/>
    <s v="Fashion &amp; Retail"/>
    <x v="1408"/>
    <x v="8"/>
    <s v="Fashion &amp; Retail"/>
    <s v="Switzerland"/>
    <n v="0"/>
    <b v="1"/>
    <s v="Inherited"/>
    <s v="Male"/>
    <n v="99.55"/>
    <n v="59.6"/>
    <n v="28.8"/>
  </r>
  <r>
    <x v="206"/>
    <n v="2200"/>
    <s v="Healthcare"/>
    <x v="1409"/>
    <x v="1"/>
    <s v="Healthcare"/>
    <s v="United States"/>
    <n v="0"/>
    <b v="1"/>
    <s v="Inherited"/>
    <s v="Female"/>
    <n v="117.24"/>
    <n v="88.2"/>
    <n v="36.6"/>
  </r>
  <r>
    <x v="206"/>
    <n v="2200"/>
    <s v="Technology"/>
    <x v="1410"/>
    <x v="6"/>
    <s v="Technology"/>
    <s v="Canada"/>
    <n v="0"/>
    <b v="1"/>
    <s v="Self Made"/>
    <s v="Male"/>
    <n v="116.76"/>
    <n v="68.900000000000006"/>
    <n v="24.5"/>
  </r>
  <r>
    <x v="206"/>
    <n v="2200"/>
    <s v="Technology"/>
    <x v="1411"/>
    <x v="1"/>
    <s v="Technology"/>
    <s v="United States"/>
    <s v="Sherpalo Ventures"/>
    <b v="1"/>
    <s v="Self Made"/>
    <s v="Male"/>
    <n v="117.24"/>
    <n v="88.2"/>
    <n v="36.6"/>
  </r>
  <r>
    <x v="206"/>
    <n v="2200"/>
    <s v="Real Estate"/>
    <x v="1412"/>
    <x v="1"/>
    <s v="Real Estate"/>
    <s v="United States"/>
    <n v="0"/>
    <b v="0"/>
    <s v="N"/>
    <s v="Male"/>
    <n v="117.24"/>
    <n v="88.2"/>
    <n v="36.6"/>
  </r>
  <r>
    <x v="206"/>
    <n v="2200"/>
    <s v="Technology"/>
    <x v="1413"/>
    <x v="1"/>
    <s v="Technology"/>
    <s v="United States"/>
    <n v="0"/>
    <b v="1"/>
    <s v="Self Made"/>
    <s v="Male"/>
    <n v="117.24"/>
    <n v="88.2"/>
    <n v="36.6"/>
  </r>
  <r>
    <x v="206"/>
    <n v="2200"/>
    <s v="Finance &amp; Investments"/>
    <x v="1414"/>
    <x v="1"/>
    <s v="Finance &amp; Investments"/>
    <s v="United States"/>
    <s v="Talpion Fund Management"/>
    <b v="1"/>
    <s v="Inherited"/>
    <s v="Male"/>
    <n v="117.24"/>
    <n v="88.2"/>
    <n v="36.6"/>
  </r>
  <r>
    <x v="206"/>
    <n v="2200"/>
    <s v="Diversified"/>
    <x v="1415"/>
    <x v="34"/>
    <s v="Diversified"/>
    <s v="Philippines"/>
    <n v="0"/>
    <b v="0"/>
    <s v="Self Made"/>
    <s v="Male"/>
    <n v="129.61000000000001"/>
    <n v="35.5"/>
    <n v="43.1"/>
  </r>
  <r>
    <x v="206"/>
    <n v="2200"/>
    <s v="Diversified"/>
    <x v="1416"/>
    <x v="34"/>
    <s v="Diversified"/>
    <s v="Philippines"/>
    <n v="0"/>
    <b v="0"/>
    <s v="Self Made"/>
    <s v="Female"/>
    <n v="129.61000000000001"/>
    <n v="35.5"/>
    <n v="43.1"/>
  </r>
  <r>
    <x v="206"/>
    <n v="2200"/>
    <s v="Real Estate"/>
    <x v="1417"/>
    <x v="12"/>
    <s v="Real Estate"/>
    <s v="Japan"/>
    <n v="0"/>
    <b v="1"/>
    <s v="Self Made"/>
    <s v="Male"/>
    <n v="105.48"/>
    <n v="63.2"/>
    <n v="46.7"/>
  </r>
  <r>
    <x v="206"/>
    <n v="2200"/>
    <s v="Manufacturing"/>
    <x v="1418"/>
    <x v="5"/>
    <s v="Manufacturing"/>
    <s v="China"/>
    <n v="0"/>
    <b v="1"/>
    <s v="Self Made"/>
    <s v="Male"/>
    <n v="125.08"/>
    <n v="50.6"/>
    <n v="59.2"/>
  </r>
  <r>
    <x v="206"/>
    <n v="2200"/>
    <s v="Technology"/>
    <x v="1419"/>
    <x v="5"/>
    <s v="Technology"/>
    <s v="Hong Kong"/>
    <n v="0"/>
    <b v="1"/>
    <s v="Self Made"/>
    <s v="Male"/>
    <n v="125.08"/>
    <n v="50.6"/>
    <n v="59.2"/>
  </r>
  <r>
    <x v="206"/>
    <n v="2200"/>
    <s v="Fashion &amp; Retail"/>
    <x v="1420"/>
    <x v="21"/>
    <s v="Fashion &amp; Retail"/>
    <s v="Sweden"/>
    <n v="0"/>
    <b v="0"/>
    <s v="Self Made"/>
    <s v="Female"/>
    <n v="110.51"/>
    <n v="67"/>
    <n v="49.1"/>
  </r>
  <r>
    <x v="206"/>
    <n v="2200"/>
    <s v="Healthcare"/>
    <x v="1421"/>
    <x v="16"/>
    <s v="Healthcare"/>
    <s v="India"/>
    <n v="0"/>
    <b v="0"/>
    <s v="R"/>
    <s v="Male"/>
    <n v="114.52"/>
    <n v="36.799999999999997"/>
    <n v="15.9"/>
  </r>
  <r>
    <x v="206"/>
    <n v="2200"/>
    <s v="Technology"/>
    <x v="1422"/>
    <x v="3"/>
    <s v="Technology"/>
    <s v="India"/>
    <n v="0"/>
    <b v="0"/>
    <s v="Inherited"/>
    <s v="Female"/>
    <n v="180.44"/>
    <n v="28.1"/>
    <n v="49.7"/>
  </r>
  <r>
    <x v="206"/>
    <n v="2200"/>
    <s v="Fashion &amp; Retail"/>
    <x v="1423"/>
    <x v="5"/>
    <s v="Fashion &amp; Retail"/>
    <s v="China"/>
    <n v="0"/>
    <b v="1"/>
    <s v="Inherited"/>
    <s v="Male"/>
    <n v="125.08"/>
    <n v="50.6"/>
    <n v="59.2"/>
  </r>
  <r>
    <x v="206"/>
    <n v="2200"/>
    <s v="Service"/>
    <x v="1424"/>
    <x v="5"/>
    <s v="Service"/>
    <s v="China"/>
    <n v="0"/>
    <b v="1"/>
    <s v="Inherited"/>
    <s v="Male"/>
    <n v="125.08"/>
    <n v="50.6"/>
    <n v="59.2"/>
  </r>
  <r>
    <x v="206"/>
    <n v="2200"/>
    <s v="Food &amp; Beverage"/>
    <x v="1425"/>
    <x v="27"/>
    <s v="Food &amp; Beverage"/>
    <s v="Israel"/>
    <n v="0"/>
    <b v="0"/>
    <s v="Self Made"/>
    <s v="Male"/>
    <n v="108.15"/>
    <n v="63.4"/>
    <n v="25.3"/>
  </r>
  <r>
    <x v="206"/>
    <n v="2200"/>
    <s v="Energy"/>
    <x v="1426"/>
    <x v="5"/>
    <s v="Energy"/>
    <s v="China"/>
    <n v="0"/>
    <b v="1"/>
    <s v="Self Made"/>
    <s v="Male"/>
    <n v="125.08"/>
    <n v="50.6"/>
    <n v="59.2"/>
  </r>
  <r>
    <x v="206"/>
    <n v="2200"/>
    <s v="Food &amp; Beverage"/>
    <x v="1427"/>
    <x v="5"/>
    <s v="Food &amp; Beverage"/>
    <s v="China"/>
    <n v="0"/>
    <b v="1"/>
    <s v="Self Made"/>
    <s v="Male"/>
    <n v="125.08"/>
    <n v="50.6"/>
    <n v="59.2"/>
  </r>
  <r>
    <x v="206"/>
    <n v="2200"/>
    <s v="Manufacturing"/>
    <x v="1428"/>
    <x v="10"/>
    <s v="Manufacturing"/>
    <s v="Hong Kong"/>
    <n v="0"/>
    <b v="1"/>
    <s v="Self Made"/>
    <s v="Male"/>
    <n v="168114.85999999929"/>
    <n v="92489.999999999578"/>
    <n v="56859.399999999157"/>
  </r>
  <r>
    <x v="206"/>
    <n v="2200"/>
    <s v="Logistics"/>
    <x v="1429"/>
    <x v="5"/>
    <s v="Logistics"/>
    <s v="China"/>
    <s v="Shanghai YTO Express (Logistics)"/>
    <b v="1"/>
    <s v="Self Made"/>
    <s v="Male"/>
    <n v="125.08"/>
    <n v="50.6"/>
    <n v="59.2"/>
  </r>
  <r>
    <x v="206"/>
    <n v="2200"/>
    <s v="Finance &amp; Investments"/>
    <x v="1430"/>
    <x v="1"/>
    <s v="Finance &amp; Investments"/>
    <s v="Israel"/>
    <n v="0"/>
    <b v="1"/>
    <s v="Self Made"/>
    <s v="Male"/>
    <n v="117.24"/>
    <n v="88.2"/>
    <n v="36.6"/>
  </r>
  <r>
    <x v="206"/>
    <n v="2200"/>
    <s v="Manufacturing"/>
    <x v="1431"/>
    <x v="6"/>
    <s v="Manufacturing"/>
    <s v="Canada"/>
    <n v="0"/>
    <b v="0"/>
    <s v="Inherited"/>
    <s v="Male"/>
    <n v="116.76"/>
    <n v="68.900000000000006"/>
    <n v="24.5"/>
  </r>
  <r>
    <x v="206"/>
    <n v="2200"/>
    <s v="Energy"/>
    <x v="1432"/>
    <x v="5"/>
    <s v="Energy"/>
    <s v="China"/>
    <n v="0"/>
    <b v="1"/>
    <s v="Self Made"/>
    <s v="Male"/>
    <n v="125.08"/>
    <n v="50.6"/>
    <n v="59.2"/>
  </r>
  <r>
    <x v="207"/>
    <n v="2100"/>
    <s v="Metals &amp; Mining"/>
    <x v="1433"/>
    <x v="13"/>
    <s v="Metals &amp; Mining"/>
    <s v="United Kingdom"/>
    <n v="0"/>
    <b v="1"/>
    <s v="Self Made"/>
    <s v="Male"/>
    <n v="119.62"/>
    <n v="60"/>
    <n v="30.6"/>
  </r>
  <r>
    <x v="207"/>
    <n v="2100"/>
    <s v="Food &amp; Beverage"/>
    <x v="1434"/>
    <x v="1"/>
    <s v="Food &amp; Beverage"/>
    <s v="United States"/>
    <n v="0"/>
    <b v="1"/>
    <s v="Self Made"/>
    <s v="Male"/>
    <n v="117.24"/>
    <n v="88.2"/>
    <n v="36.6"/>
  </r>
  <r>
    <x v="207"/>
    <n v="2100"/>
    <s v="Construction &amp; Engineering"/>
    <x v="1435"/>
    <x v="0"/>
    <s v="Construction &amp; Engineering"/>
    <s v="France"/>
    <n v="0"/>
    <b v="0"/>
    <s v="Split Family FortInheritedne"/>
    <s v="Male"/>
    <n v="110.05"/>
    <n v="65.599999999999994"/>
    <n v="60.7"/>
  </r>
  <r>
    <x v="207"/>
    <n v="2100"/>
    <s v="Construction &amp; Engineering"/>
    <x v="1436"/>
    <x v="22"/>
    <s v="Construction &amp; Engineering"/>
    <s v="France"/>
    <n v="0"/>
    <b v="0"/>
    <s v="Split Family FortInheritedne"/>
    <s v="Male"/>
    <n v="168945.92999999924"/>
    <n v="92962.099999999584"/>
    <n v="57166.799999999144"/>
  </r>
  <r>
    <x v="207"/>
    <n v="2100"/>
    <s v="Gambling &amp; Casinos"/>
    <x v="1437"/>
    <x v="1"/>
    <s v="Gambling &amp; Casinos"/>
    <s v="United States"/>
    <n v="0"/>
    <b v="1"/>
    <s v="Self Made"/>
    <s v="Male"/>
    <n v="117.24"/>
    <n v="88.2"/>
    <n v="36.6"/>
  </r>
  <r>
    <x v="207"/>
    <n v="2100"/>
    <s v="Food &amp; Beverage"/>
    <x v="1438"/>
    <x v="3"/>
    <s v="Food &amp; Beverage"/>
    <s v="India"/>
    <n v="0"/>
    <b v="0"/>
    <s v="Self Made"/>
    <s v="Male"/>
    <n v="180.44"/>
    <n v="28.1"/>
    <n v="49.7"/>
  </r>
  <r>
    <x v="207"/>
    <n v="2100"/>
    <s v="Manufacturing"/>
    <x v="1439"/>
    <x v="5"/>
    <s v="Manufacturing"/>
    <s v="China"/>
    <n v="0"/>
    <b v="1"/>
    <s v="Self Made"/>
    <s v="Male"/>
    <n v="125.08"/>
    <n v="50.6"/>
    <n v="59.2"/>
  </r>
  <r>
    <x v="207"/>
    <n v="2100"/>
    <s v="Technology"/>
    <x v="1440"/>
    <x v="35"/>
    <s v="Technology"/>
    <s v="Taiwan"/>
    <n v="0"/>
    <b v="1"/>
    <s v="E"/>
    <s v="Male"/>
    <n v="169368.68999999922"/>
    <n v="93128.999999999593"/>
    <n v="57312.299999999137"/>
  </r>
  <r>
    <x v="207"/>
    <n v="2100"/>
    <s v="Technology"/>
    <x v="1441"/>
    <x v="5"/>
    <s v="Technology"/>
    <s v="China"/>
    <n v="0"/>
    <b v="0"/>
    <s v="Inherited"/>
    <s v="Male"/>
    <n v="125.08"/>
    <n v="50.6"/>
    <n v="59.2"/>
  </r>
  <r>
    <x v="207"/>
    <n v="2100"/>
    <s v="Energy"/>
    <x v="1442"/>
    <x v="10"/>
    <s v="Energy"/>
    <s v="Hong Kong"/>
    <n v="0"/>
    <b v="1"/>
    <s v="Inherited"/>
    <s v="Male"/>
    <n v="169493.7699999992"/>
    <n v="93179.599999999598"/>
    <n v="57371.499999999134"/>
  </r>
  <r>
    <x v="207"/>
    <n v="2100"/>
    <s v="Healthcare"/>
    <x v="1443"/>
    <x v="8"/>
    <s v="Healthcare"/>
    <s v="Switzerland"/>
    <n v="0"/>
    <b v="1"/>
    <s v="Self Made"/>
    <s v="Male"/>
    <n v="99.55"/>
    <n v="59.6"/>
    <n v="28.8"/>
  </r>
  <r>
    <x v="207"/>
    <n v="2100"/>
    <s v="Fashion &amp; Retail"/>
    <x v="1444"/>
    <x v="28"/>
    <s v="Fashion &amp; Retail"/>
    <s v="Italy"/>
    <n v="0"/>
    <b v="1"/>
    <s v="Inherited"/>
    <s v="Male"/>
    <n v="110.62"/>
    <n v="61.9"/>
    <n v="59.1"/>
  </r>
  <r>
    <x v="207"/>
    <n v="2100"/>
    <s v="Technology"/>
    <x v="1445"/>
    <x v="7"/>
    <s v="Technology"/>
    <s v="Germany"/>
    <n v="0"/>
    <b v="1"/>
    <s v="Self Made"/>
    <s v="Male"/>
    <n v="112.85"/>
    <n v="70.2"/>
    <n v="48.8"/>
  </r>
  <r>
    <x v="207"/>
    <n v="2100"/>
    <s v="Diversified"/>
    <x v="1446"/>
    <x v="13"/>
    <s v="Diversified"/>
    <s v="Bulgaria"/>
    <n v="0"/>
    <b v="1"/>
    <s v="Inherited"/>
    <s v="Male"/>
    <n v="119.62"/>
    <n v="60"/>
    <n v="30.6"/>
  </r>
  <r>
    <x v="207"/>
    <n v="2100"/>
    <s v="Diversified"/>
    <x v="1447"/>
    <x v="13"/>
    <s v="Diversified"/>
    <s v="Bulgaria"/>
    <n v="0"/>
    <b v="1"/>
    <s v="Inherited"/>
    <s v="Male"/>
    <n v="119.62"/>
    <n v="60"/>
    <n v="30.6"/>
  </r>
  <r>
    <x v="207"/>
    <n v="2100"/>
    <s v="Real Estate"/>
    <x v="1448"/>
    <x v="14"/>
    <s v="Real Estate"/>
    <s v="Australia"/>
    <n v="0"/>
    <b v="1"/>
    <s v="E"/>
    <s v="Male"/>
    <n v="119.8"/>
    <n v="113.1"/>
    <n v="47.4"/>
  </r>
  <r>
    <x v="207"/>
    <n v="2100"/>
    <s v="Energy"/>
    <x v="1449"/>
    <x v="1"/>
    <s v="Energy"/>
    <s v="United States"/>
    <s v="Western Refining"/>
    <b v="1"/>
    <s v="Inherited"/>
    <s v="Male"/>
    <n v="117.24"/>
    <n v="88.2"/>
    <n v="36.6"/>
  </r>
  <r>
    <x v="207"/>
    <n v="2100"/>
    <s v="Fashion &amp; Retail"/>
    <x v="1450"/>
    <x v="28"/>
    <s v="Fashion &amp; Retail"/>
    <s v="Italy"/>
    <n v="0"/>
    <b v="1"/>
    <s v="Inherited"/>
    <s v="Male"/>
    <n v="110.62"/>
    <n v="61.9"/>
    <n v="59.1"/>
  </r>
  <r>
    <x v="207"/>
    <n v="2100"/>
    <s v="Manufacturing"/>
    <x v="1451"/>
    <x v="5"/>
    <s v="Manufacturing"/>
    <s v="China"/>
    <n v="0"/>
    <b v="1"/>
    <s v="Self Made"/>
    <s v="Male"/>
    <n v="125.08"/>
    <n v="50.6"/>
    <n v="59.2"/>
  </r>
  <r>
    <x v="207"/>
    <n v="2100"/>
    <s v="Energy"/>
    <x v="1452"/>
    <x v="1"/>
    <s v="Energy"/>
    <s v="United States"/>
    <s v="Ann &amp; Gordon Getty Foundation"/>
    <b v="0"/>
    <s v="E"/>
    <s v="Male"/>
    <n v="117.24"/>
    <n v="88.2"/>
    <n v="36.6"/>
  </r>
  <r>
    <x v="207"/>
    <n v="2100"/>
    <s v="Energy"/>
    <x v="1453"/>
    <x v="1"/>
    <s v="Energy"/>
    <s v="United States"/>
    <n v="0"/>
    <b v="1"/>
    <s v="N"/>
    <s v="Male"/>
    <n v="117.24"/>
    <n v="88.2"/>
    <n v="36.6"/>
  </r>
  <r>
    <x v="207"/>
    <n v="2100"/>
    <s v="Healthcare"/>
    <x v="1454"/>
    <x v="1"/>
    <s v="Healthcare"/>
    <s v="United Kingdom"/>
    <n v="0"/>
    <b v="1"/>
    <s v="E"/>
    <s v="Male"/>
    <n v="117.24"/>
    <n v="88.2"/>
    <n v="36.6"/>
  </r>
  <r>
    <x v="207"/>
    <n v="2100"/>
    <s v="Diversified"/>
    <x v="1455"/>
    <x v="3"/>
    <s v="Diversified"/>
    <s v="India"/>
    <n v="0"/>
    <b v="0"/>
    <s v="E"/>
    <s v="Male"/>
    <n v="180.44"/>
    <n v="28.1"/>
    <n v="49.7"/>
  </r>
  <r>
    <x v="207"/>
    <n v="2100"/>
    <s v="Diversified"/>
    <x v="1456"/>
    <x v="3"/>
    <s v="Diversified"/>
    <s v="India"/>
    <n v="0"/>
    <b v="0"/>
    <s v="Self Made"/>
    <s v="Male"/>
    <n v="180.44"/>
    <n v="28.1"/>
    <n v="49.7"/>
  </r>
  <r>
    <x v="207"/>
    <n v="2100"/>
    <s v="Real Estate"/>
    <x v="1457"/>
    <x v="1"/>
    <s v="Real Estate"/>
    <s v="United States"/>
    <n v="0"/>
    <b v="0"/>
    <s v="Self Made"/>
    <s v="Female"/>
    <n v="117.24"/>
    <n v="88.2"/>
    <n v="36.6"/>
  </r>
  <r>
    <x v="207"/>
    <n v="2100"/>
    <s v="Fashion &amp; Retail"/>
    <x v="1458"/>
    <x v="36"/>
    <s v="Fashion &amp; Retail"/>
    <s v="Norway"/>
    <n v="0"/>
    <b v="1"/>
    <s v="Self Made"/>
    <s v="Male"/>
    <n v="120.27"/>
    <n v="82"/>
    <n v="36.200000000000003"/>
  </r>
  <r>
    <x v="207"/>
    <n v="2100"/>
    <s v="Real Estate"/>
    <x v="1459"/>
    <x v="8"/>
    <s v="Real Estate"/>
    <s v="Lebanon"/>
    <n v="0"/>
    <b v="0"/>
    <s v="E"/>
    <s v="Male"/>
    <n v="99.55"/>
    <n v="59.6"/>
    <n v="28.8"/>
  </r>
  <r>
    <x v="207"/>
    <n v="2100"/>
    <s v="Fashion &amp; Retail"/>
    <x v="1460"/>
    <x v="4"/>
    <s v="Fashion &amp; Retail"/>
    <s v="Spain"/>
    <n v="0"/>
    <b v="0"/>
    <s v="Self Made"/>
    <s v="Female"/>
    <n v="110.96"/>
    <n v="88.9"/>
    <n v="47"/>
  </r>
  <r>
    <x v="207"/>
    <n v="2100"/>
    <s v="Diversified"/>
    <x v="1461"/>
    <x v="35"/>
    <s v="Diversified"/>
    <s v="Taiwan"/>
    <n v="0"/>
    <b v="0"/>
    <s v="Self Made"/>
    <s v="Male"/>
    <n v="171689.38999999908"/>
    <n v="94444.599999999598"/>
    <n v="58129.49999999912"/>
  </r>
  <r>
    <x v="207"/>
    <n v="2100"/>
    <s v="Manufacturing"/>
    <x v="1462"/>
    <x v="5"/>
    <s v="Manufacturing"/>
    <s v="China"/>
    <n v="0"/>
    <b v="1"/>
    <s v="Inherited"/>
    <s v="Male"/>
    <n v="125.08"/>
    <n v="50.6"/>
    <n v="59.2"/>
  </r>
  <r>
    <x v="207"/>
    <n v="2100"/>
    <s v="Technology"/>
    <x v="1463"/>
    <x v="1"/>
    <s v="Technology"/>
    <s v="United States"/>
    <n v="0"/>
    <b v="1"/>
    <s v="Inherited"/>
    <s v="Male"/>
    <n v="117.24"/>
    <n v="88.2"/>
    <n v="36.6"/>
  </r>
  <r>
    <x v="207"/>
    <n v="2100"/>
    <s v="Technology"/>
    <x v="1464"/>
    <x v="17"/>
    <s v="Technology"/>
    <s v="Russia"/>
    <n v="0"/>
    <b v="1"/>
    <s v="Inherited"/>
    <s v="Male"/>
    <n v="180.75"/>
    <n v="81.900000000000006"/>
    <n v="46.2"/>
  </r>
  <r>
    <x v="207"/>
    <n v="2100"/>
    <s v="Fashion &amp; Retail"/>
    <x v="1465"/>
    <x v="63"/>
    <s v="Fashion &amp; Retail"/>
    <s v="Russia"/>
    <n v="0"/>
    <b v="1"/>
    <s v="R"/>
    <s v="Male"/>
    <n v="102.51"/>
    <n v="75.900000000000006"/>
    <n v="22.4"/>
  </r>
  <r>
    <x v="207"/>
    <n v="2100"/>
    <s v="Food &amp; Beverage"/>
    <x v="1466"/>
    <x v="17"/>
    <s v="Food &amp; Beverage"/>
    <s v="Russia"/>
    <n v="0"/>
    <b v="1"/>
    <s v="N"/>
    <s v="Male"/>
    <n v="180.75"/>
    <n v="81.900000000000006"/>
    <n v="46.2"/>
  </r>
  <r>
    <x v="207"/>
    <n v="2100"/>
    <s v="Real Estate"/>
    <x v="1467"/>
    <x v="10"/>
    <s v="Real Estate"/>
    <s v="Hong Kong"/>
    <n v="0"/>
    <b v="0"/>
    <s v="Inherited"/>
    <s v="Male"/>
    <n v="172395.71999999907"/>
    <n v="94823.099999999584"/>
    <n v="58340.099999999111"/>
  </r>
  <r>
    <x v="207"/>
    <n v="2100"/>
    <s v="Manufacturing"/>
    <x v="1468"/>
    <x v="10"/>
    <s v="Manufacturing"/>
    <s v="Hong Kong"/>
    <s v="Biel Crystal"/>
    <b v="1"/>
    <s v="Self Made"/>
    <s v="Female"/>
    <n v="172285.66999999908"/>
    <n v="94757.499999999593"/>
    <n v="58279.399999999114"/>
  </r>
  <r>
    <x v="207"/>
    <n v="2100"/>
    <s v="Finance &amp; Investments"/>
    <x v="1469"/>
    <x v="1"/>
    <s v="Finance &amp; Investments"/>
    <s v="United States"/>
    <s v="Avenue Capital Group"/>
    <b v="1"/>
    <s v="Inherited"/>
    <s v="Male"/>
    <n v="117.24"/>
    <n v="88.2"/>
    <n v="36.6"/>
  </r>
  <r>
    <x v="207"/>
    <n v="2100"/>
    <s v="Finance &amp; Investments"/>
    <x v="1470"/>
    <x v="0"/>
    <s v="Finance &amp; Investments"/>
    <s v="France"/>
    <n v="0"/>
    <b v="1"/>
    <s v="Self Made"/>
    <s v="Male"/>
    <n v="110.05"/>
    <n v="65.599999999999994"/>
    <n v="60.7"/>
  </r>
  <r>
    <x v="207"/>
    <n v="2100"/>
    <s v="Sports"/>
    <x v="1471"/>
    <x v="1"/>
    <s v="Sports"/>
    <s v="United States"/>
    <n v="0"/>
    <b v="1"/>
    <s v="Inherited"/>
    <s v="Male"/>
    <n v="117.24"/>
    <n v="88.2"/>
    <n v="36.6"/>
  </r>
  <r>
    <x v="207"/>
    <n v="2100"/>
    <s v="Real Estate"/>
    <x v="1472"/>
    <x v="35"/>
    <s v="Real Estate"/>
    <s v="Taiwan"/>
    <n v="0"/>
    <b v="0"/>
    <s v="Self Made"/>
    <s v="Female"/>
    <n v="172740.24999999904"/>
    <n v="95065.099999999584"/>
    <n v="58473.999999999105"/>
  </r>
  <r>
    <x v="207"/>
    <n v="2100"/>
    <s v="Manufacturing"/>
    <x v="1473"/>
    <x v="5"/>
    <s v="Manufacturing"/>
    <s v="China"/>
    <n v="0"/>
    <b v="1"/>
    <s v="Inherited"/>
    <s v="Male"/>
    <n v="125.08"/>
    <n v="50.6"/>
    <n v="59.2"/>
  </r>
  <r>
    <x v="207"/>
    <n v="2100"/>
    <s v="Fashion &amp; Retail"/>
    <x v="1474"/>
    <x v="63"/>
    <s v="Fashion &amp; Retail"/>
    <s v="Russia"/>
    <n v="0"/>
    <b v="1"/>
    <s v="R"/>
    <s v="Male"/>
    <n v="102.51"/>
    <n v="75.900000000000006"/>
    <n v="22.4"/>
  </r>
  <r>
    <x v="207"/>
    <n v="2100"/>
    <s v="Food &amp; Beverage"/>
    <x v="1475"/>
    <x v="1"/>
    <s v="Food &amp; Beverage"/>
    <s v="United States"/>
    <n v="0"/>
    <b v="1"/>
    <s v="Self Made"/>
    <s v="Male"/>
    <n v="117.24"/>
    <n v="88.2"/>
    <n v="36.6"/>
  </r>
  <r>
    <x v="207"/>
    <n v="2100"/>
    <s v="Technology"/>
    <x v="1476"/>
    <x v="5"/>
    <s v="Technology"/>
    <s v="China"/>
    <n v="0"/>
    <b v="1"/>
    <s v="Inherited"/>
    <s v="Female"/>
    <n v="125.08"/>
    <n v="50.6"/>
    <n v="59.2"/>
  </r>
  <r>
    <x v="207"/>
    <n v="2100"/>
    <s v="Diversified"/>
    <x v="1477"/>
    <x v="3"/>
    <s v="Diversified"/>
    <s v="India"/>
    <n v="0"/>
    <b v="0"/>
    <s v="Inherited"/>
    <s v="Male"/>
    <n v="180.44"/>
    <n v="28.1"/>
    <n v="49.7"/>
  </r>
  <r>
    <x v="207"/>
    <n v="2100"/>
    <s v="Fashion &amp; Retail"/>
    <x v="1478"/>
    <x v="3"/>
    <s v="Fashion &amp; Retail"/>
    <s v="India"/>
    <n v="0"/>
    <b v="0"/>
    <s v="Inherited"/>
    <s v="Male"/>
    <n v="180.44"/>
    <n v="28.1"/>
    <n v="49.7"/>
  </r>
  <r>
    <x v="207"/>
    <n v="2100"/>
    <s v="Diversified"/>
    <x v="1479"/>
    <x v="21"/>
    <s v="Diversified"/>
    <s v="Sweden"/>
    <n v="0"/>
    <b v="0"/>
    <s v="Inherited"/>
    <s v="Female"/>
    <n v="110.51"/>
    <n v="67"/>
    <n v="49.1"/>
  </r>
  <r>
    <x v="207"/>
    <n v="2100"/>
    <s v="Healthcare"/>
    <x v="1480"/>
    <x v="3"/>
    <s v="Healthcare"/>
    <s v="India"/>
    <s v="Biocon"/>
    <b v="1"/>
    <s v="Self Made"/>
    <s v="Female"/>
    <n v="180.44"/>
    <n v="28.1"/>
    <n v="49.7"/>
  </r>
  <r>
    <x v="207"/>
    <n v="2100"/>
    <s v="Automotive"/>
    <x v="1481"/>
    <x v="3"/>
    <s v="Automotive"/>
    <s v="India"/>
    <n v="0"/>
    <b v="0"/>
    <s v="Self Made"/>
    <s v="Male"/>
    <n v="180.44"/>
    <n v="28.1"/>
    <n v="49.7"/>
  </r>
  <r>
    <x v="207"/>
    <n v="2100"/>
    <s v="Technology"/>
    <x v="1482"/>
    <x v="5"/>
    <s v="Technology"/>
    <s v="China"/>
    <n v="0"/>
    <b v="1"/>
    <s v="Self Made"/>
    <s v="Male"/>
    <n v="125.08"/>
    <n v="50.6"/>
    <n v="59.2"/>
  </r>
  <r>
    <x v="207"/>
    <n v="2100"/>
    <s v="Manufacturing"/>
    <x v="1483"/>
    <x v="62"/>
    <s v="Manufacturing"/>
    <s v="Ireland"/>
    <n v="0"/>
    <b v="1"/>
    <s v="Self Made"/>
    <s v="Male"/>
    <n v="174167.50999999902"/>
    <n v="95560.399999999616"/>
    <n v="58958.499999999083"/>
  </r>
  <r>
    <x v="207"/>
    <n v="2100"/>
    <s v="Finance &amp; Investments"/>
    <x v="1484"/>
    <x v="17"/>
    <s v="Finance &amp; Investments"/>
    <s v="Russia"/>
    <n v="0"/>
    <b v="1"/>
    <s v="Inherited"/>
    <s v="Male"/>
    <n v="180.75"/>
    <n v="81.900000000000006"/>
    <n v="46.2"/>
  </r>
  <r>
    <x v="207"/>
    <n v="2100"/>
    <s v="Manufacturing"/>
    <x v="1485"/>
    <x v="5"/>
    <s v="Manufacturing"/>
    <s v="China"/>
    <n v="0"/>
    <b v="1"/>
    <s v="Inherited"/>
    <s v="Male"/>
    <n v="125.08"/>
    <n v="50.6"/>
    <n v="59.2"/>
  </r>
  <r>
    <x v="207"/>
    <n v="2100"/>
    <s v="Construction &amp; Engineering"/>
    <x v="1486"/>
    <x v="4"/>
    <s v="Construction &amp; Engineering"/>
    <s v="Spain"/>
    <n v="0"/>
    <b v="1"/>
    <s v="Inherited"/>
    <s v="Male"/>
    <n v="110.96"/>
    <n v="88.9"/>
    <n v="47"/>
  </r>
  <r>
    <x v="207"/>
    <n v="2100"/>
    <s v="Metals &amp; Mining"/>
    <x v="1487"/>
    <x v="44"/>
    <s v="Metals &amp; Mining"/>
    <s v="Ukraine"/>
    <n v="0"/>
    <b v="1"/>
    <s v="Inherited"/>
    <s v="Male"/>
    <n v="281.66000000000003"/>
    <n v="82.7"/>
    <n v="45.2"/>
  </r>
  <r>
    <x v="207"/>
    <n v="2100"/>
    <s v="Technology"/>
    <x v="1488"/>
    <x v="1"/>
    <s v="Technology"/>
    <s v="United States"/>
    <n v="0"/>
    <b v="1"/>
    <s v="Inherited"/>
    <s v="Male"/>
    <n v="117.24"/>
    <n v="88.2"/>
    <n v="36.6"/>
  </r>
  <r>
    <x v="207"/>
    <n v="2100"/>
    <s v="Technology"/>
    <x v="1489"/>
    <x v="3"/>
    <s v="Technology"/>
    <s v="India"/>
    <n v="0"/>
    <b v="1"/>
    <s v="Self Made"/>
    <s v="Male"/>
    <n v="180.44"/>
    <n v="28.1"/>
    <n v="49.7"/>
  </r>
  <r>
    <x v="207"/>
    <n v="2100"/>
    <s v="Construction &amp; Engineering"/>
    <x v="1490"/>
    <x v="3"/>
    <s v="Construction &amp; Engineering"/>
    <s v="India"/>
    <n v="0"/>
    <b v="1"/>
    <s v="Inherited"/>
    <s v="Male"/>
    <n v="180.44"/>
    <n v="28.1"/>
    <n v="49.7"/>
  </r>
  <r>
    <x v="207"/>
    <n v="2100"/>
    <s v="Fashion &amp; Retail"/>
    <x v="1491"/>
    <x v="1"/>
    <s v="Fashion &amp; Retail"/>
    <s v="United States"/>
    <n v="0"/>
    <b v="1"/>
    <s v="Inherited"/>
    <s v="Male"/>
    <n v="117.24"/>
    <n v="88.2"/>
    <n v="36.6"/>
  </r>
  <r>
    <x v="207"/>
    <n v="2100"/>
    <s v="Healthcare"/>
    <x v="1492"/>
    <x v="5"/>
    <s v="Healthcare"/>
    <s v="China"/>
    <n v="0"/>
    <b v="1"/>
    <s v="Inherited"/>
    <s v="Male"/>
    <n v="125.08"/>
    <n v="50.6"/>
    <n v="59.2"/>
  </r>
  <r>
    <x v="207"/>
    <n v="2100"/>
    <s v="Finance &amp; Investments"/>
    <x v="1493"/>
    <x v="16"/>
    <s v="Finance &amp; Investments"/>
    <s v="Thailand"/>
    <n v="0"/>
    <b v="1"/>
    <s v="Inherited"/>
    <s v="Male"/>
    <n v="114.52"/>
    <n v="36.799999999999997"/>
    <n v="15.9"/>
  </r>
  <r>
    <x v="207"/>
    <n v="2100"/>
    <s v="Food &amp; Beverage"/>
    <x v="1494"/>
    <x v="25"/>
    <s v="Food &amp; Beverage"/>
    <s v="Singapore"/>
    <n v="0"/>
    <b v="1"/>
    <s v="Inherited"/>
    <s v="Female"/>
    <n v="114.41"/>
    <n v="84.8"/>
    <n v="21"/>
  </r>
  <r>
    <x v="207"/>
    <n v="2100"/>
    <s v="Healthcare"/>
    <x v="1495"/>
    <x v="1"/>
    <s v="Healthcare"/>
    <s v="United States"/>
    <n v="0"/>
    <b v="1"/>
    <s v="E"/>
    <s v="Male"/>
    <n v="117.24"/>
    <n v="88.2"/>
    <n v="36.6"/>
  </r>
  <r>
    <x v="207"/>
    <n v="2100"/>
    <s v="Automotive"/>
    <x v="1496"/>
    <x v="3"/>
    <s v="Automotive"/>
    <s v="India"/>
    <n v="0"/>
    <b v="0"/>
    <s v="Inherited"/>
    <s v="Male"/>
    <n v="180.44"/>
    <n v="28.1"/>
    <n v="49.7"/>
  </r>
  <r>
    <x v="207"/>
    <n v="2100"/>
    <s v="Fashion &amp; Retail"/>
    <x v="1497"/>
    <x v="1"/>
    <s v="Fashion &amp; Retail"/>
    <s v="United States"/>
    <s v="Dick's Sporting Goods"/>
    <b v="1"/>
    <s v="Inherited"/>
    <s v="Male"/>
    <n v="117.24"/>
    <n v="88.2"/>
    <n v="36.6"/>
  </r>
  <r>
    <x v="207"/>
    <n v="2100"/>
    <s v="Food &amp; Beverage"/>
    <x v="1498"/>
    <x v="5"/>
    <s v="Food &amp; Beverage"/>
    <s v="China"/>
    <n v="0"/>
    <b v="1"/>
    <s v="Self Made"/>
    <s v="Male"/>
    <n v="125.08"/>
    <n v="50.6"/>
    <n v="59.2"/>
  </r>
  <r>
    <x v="207"/>
    <n v="2100"/>
    <s v="Finance &amp; Investments"/>
    <x v="1499"/>
    <x v="17"/>
    <s v="Finance &amp; Investments"/>
    <s v="Russia"/>
    <n v="0"/>
    <b v="1"/>
    <s v="Self Made"/>
    <s v="Male"/>
    <n v="180.75"/>
    <n v="81.900000000000006"/>
    <n v="46.2"/>
  </r>
  <r>
    <x v="207"/>
    <n v="2100"/>
    <s v="Fashion &amp; Retail"/>
    <x v="1500"/>
    <x v="7"/>
    <s v="Fashion &amp; Retail"/>
    <s v="Germany"/>
    <n v="0"/>
    <b v="1"/>
    <s v="Self Made"/>
    <s v="Male"/>
    <n v="112.85"/>
    <n v="70.2"/>
    <n v="48.8"/>
  </r>
  <r>
    <x v="207"/>
    <n v="2100"/>
    <s v="Food &amp; Beverage"/>
    <x v="1501"/>
    <x v="1"/>
    <s v="Food &amp; Beverage"/>
    <s v="United States"/>
    <n v="0"/>
    <b v="0"/>
    <s v="N"/>
    <s v="Female"/>
    <n v="117.24"/>
    <n v="88.2"/>
    <n v="36.6"/>
  </r>
  <r>
    <x v="207"/>
    <n v="2100"/>
    <s v="Food &amp; Beverage"/>
    <x v="1502"/>
    <x v="1"/>
    <s v="Food &amp; Beverage"/>
    <s v="Turkey"/>
    <s v="Chobani"/>
    <b v="1"/>
    <s v="Self Made"/>
    <s v="Male"/>
    <n v="117.24"/>
    <n v="88.2"/>
    <n v="36.6"/>
  </r>
  <r>
    <x v="207"/>
    <n v="2100"/>
    <s v="Construction &amp; Engineering"/>
    <x v="1503"/>
    <x v="5"/>
    <s v="Construction &amp; Engineering"/>
    <s v="China"/>
    <n v="0"/>
    <b v="1"/>
    <s v="Self Made"/>
    <s v="Male"/>
    <n v="125.08"/>
    <n v="50.6"/>
    <n v="59.2"/>
  </r>
  <r>
    <x v="207"/>
    <n v="2100"/>
    <s v="Food &amp; Beverage"/>
    <x v="1504"/>
    <x v="5"/>
    <s v="Food &amp; Beverage"/>
    <s v="Taiwan"/>
    <n v="0"/>
    <b v="1"/>
    <s v="Inherited"/>
    <s v="Male"/>
    <n v="125.08"/>
    <n v="50.6"/>
    <n v="59.2"/>
  </r>
  <r>
    <x v="207"/>
    <n v="2100"/>
    <s v="Food &amp; Beverage"/>
    <x v="1505"/>
    <x v="35"/>
    <s v="Food &amp; Beverage"/>
    <s v="Taiwan"/>
    <n v="0"/>
    <b v="1"/>
    <s v="Inherited"/>
    <s v="Male"/>
    <n v="177133.5699999989"/>
    <n v="96954.099999999627"/>
    <n v="59893.499999999047"/>
  </r>
  <r>
    <x v="207"/>
    <n v="2100"/>
    <s v="Food &amp; Beverage"/>
    <x v="1506"/>
    <x v="5"/>
    <s v="Food &amp; Beverage"/>
    <s v="Taiwan"/>
    <n v="0"/>
    <b v="1"/>
    <s v="Inherited"/>
    <s v="Male"/>
    <n v="125.08"/>
    <n v="50.6"/>
    <n v="59.2"/>
  </r>
  <r>
    <x v="207"/>
    <n v="2100"/>
    <s v="Food &amp; Beverage"/>
    <x v="1507"/>
    <x v="35"/>
    <s v="Food &amp; Beverage"/>
    <s v="Taiwan"/>
    <n v="0"/>
    <b v="1"/>
    <s v="Inherited"/>
    <s v="Male"/>
    <n v="177258.64999999889"/>
    <n v="97004.699999999633"/>
    <n v="59952.699999999044"/>
  </r>
  <r>
    <x v="207"/>
    <n v="2100"/>
    <s v="Gambling &amp; Casinos"/>
    <x v="1508"/>
    <x v="1"/>
    <s v="Gambling &amp; Casinos"/>
    <s v="United States"/>
    <s v="Wynn Las Vegas, LLC"/>
    <b v="1"/>
    <s v="Inherited"/>
    <s v="Female"/>
    <n v="117.24"/>
    <n v="88.2"/>
    <n v="36.6"/>
  </r>
  <r>
    <x v="207"/>
    <n v="2100"/>
    <s v="Automotive"/>
    <x v="1509"/>
    <x v="5"/>
    <s v="Automotive"/>
    <s v="China"/>
    <n v="0"/>
    <b v="1"/>
    <s v="Inherited"/>
    <s v="Male"/>
    <n v="125.08"/>
    <n v="50.6"/>
    <n v="59.2"/>
  </r>
  <r>
    <x v="207"/>
    <n v="2100"/>
    <s v="Fashion &amp; Retail"/>
    <x v="1510"/>
    <x v="10"/>
    <s v="Fashion &amp; Retail"/>
    <s v="Hong Kong"/>
    <n v="0"/>
    <b v="1"/>
    <s v="Inherited"/>
    <s v="Male"/>
    <n v="177500.96999999887"/>
    <n v="97143.499999999636"/>
    <n v="60048.49999999904"/>
  </r>
  <r>
    <x v="207"/>
    <n v="2100"/>
    <s v="Manufacturing"/>
    <x v="1511"/>
    <x v="5"/>
    <s v="Manufacturing"/>
    <s v="China"/>
    <n v="0"/>
    <b v="1"/>
    <s v="Self Made"/>
    <s v="Male"/>
    <n v="125.08"/>
    <n v="50.6"/>
    <n v="59.2"/>
  </r>
  <r>
    <x v="207"/>
    <n v="2100"/>
    <s v="Manufacturing"/>
    <x v="1512"/>
    <x v="5"/>
    <s v="Manufacturing"/>
    <s v="China"/>
    <n v="0"/>
    <b v="1"/>
    <s v="Inherited"/>
    <s v="Male"/>
    <n v="125.08"/>
    <n v="50.6"/>
    <n v="59.2"/>
  </r>
  <r>
    <x v="207"/>
    <n v="2100"/>
    <s v="Manufacturing"/>
    <x v="1513"/>
    <x v="5"/>
    <s v="Manufacturing"/>
    <s v="Canada"/>
    <n v="0"/>
    <b v="1"/>
    <s v="Self Made"/>
    <s v="Female"/>
    <n v="125.08"/>
    <n v="50.6"/>
    <n v="59.2"/>
  </r>
  <r>
    <x v="207"/>
    <n v="2100"/>
    <s v="Healthcare"/>
    <x v="1514"/>
    <x v="5"/>
    <s v="Healthcare"/>
    <s v="Singapore"/>
    <n v="0"/>
    <b v="0"/>
    <s v="Self Made"/>
    <s v="Male"/>
    <n v="125.08"/>
    <n v="50.6"/>
    <n v="59.2"/>
  </r>
  <r>
    <x v="208"/>
    <n v="2000"/>
    <s v="Construction &amp; Engineering"/>
    <x v="1515"/>
    <x v="3"/>
    <s v="Construction &amp; Engineering"/>
    <s v="India"/>
    <n v="0"/>
    <b v="0"/>
    <s v="Inherited"/>
    <s v="Female"/>
    <n v="180.44"/>
    <n v="28.1"/>
    <n v="49.7"/>
  </r>
  <r>
    <x v="208"/>
    <n v="2000"/>
    <s v="Fashion &amp; Retail"/>
    <x v="1516"/>
    <x v="13"/>
    <s v="Fashion &amp; Retail"/>
    <s v="Egypt"/>
    <n v="0"/>
    <b v="1"/>
    <s v="Self Made"/>
    <s v="Male"/>
    <n v="119.62"/>
    <n v="60"/>
    <n v="30.6"/>
  </r>
  <r>
    <x v="208"/>
    <n v="2000"/>
    <s v="Technology"/>
    <x v="1517"/>
    <x v="13"/>
    <s v="Technology"/>
    <s v="United Kingdom"/>
    <n v="0"/>
    <b v="1"/>
    <s v="E"/>
    <s v="Male"/>
    <n v="119.62"/>
    <n v="60"/>
    <n v="30.6"/>
  </r>
  <r>
    <x v="208"/>
    <n v="2000"/>
    <s v="Finance &amp; Investments"/>
    <x v="1518"/>
    <x v="66"/>
    <s v="Finance &amp; Investments"/>
    <s v="United Kingdom"/>
    <n v="0"/>
    <b v="1"/>
    <s v="Self Made"/>
    <s v="Male"/>
    <n v="178420.96999999881"/>
    <n v="97493.999999999665"/>
    <n v="60396.199999999022"/>
  </r>
  <r>
    <x v="208"/>
    <n v="2000"/>
    <s v="Technology"/>
    <x v="1519"/>
    <x v="20"/>
    <s v="Technology"/>
    <s v="Czech Republic"/>
    <n v="0"/>
    <b v="1"/>
    <s v="Self Made"/>
    <s v="Male"/>
    <n v="116.48"/>
    <n v="64.099999999999994"/>
    <n v="46.1"/>
  </r>
  <r>
    <x v="208"/>
    <n v="2000"/>
    <s v="Healthcare"/>
    <x v="1520"/>
    <x v="7"/>
    <s v="Healthcare"/>
    <s v="Germany"/>
    <n v="0"/>
    <b v="1"/>
    <s v="Self Made"/>
    <s v="Male"/>
    <n v="112.85"/>
    <n v="70.2"/>
    <n v="48.8"/>
  </r>
  <r>
    <x v="208"/>
    <n v="2000"/>
    <s v="Manufacturing"/>
    <x v="1521"/>
    <x v="5"/>
    <s v="Manufacturing"/>
    <s v="China"/>
    <n v="0"/>
    <b v="1"/>
    <s v="E"/>
    <s v="Male"/>
    <n v="125.08"/>
    <n v="50.6"/>
    <n v="59.2"/>
  </r>
  <r>
    <x v="208"/>
    <n v="2000"/>
    <s v="Manufacturing"/>
    <x v="1522"/>
    <x v="5"/>
    <s v="Manufacturing"/>
    <s v="China"/>
    <n v="0"/>
    <b v="1"/>
    <s v="Self Made"/>
    <s v="Male"/>
    <n v="125.08"/>
    <n v="50.6"/>
    <n v="59.2"/>
  </r>
  <r>
    <x v="208"/>
    <n v="2000"/>
    <s v="Diversified"/>
    <x v="1523"/>
    <x v="23"/>
    <s v="Diversified"/>
    <s v="Thailand"/>
    <n v="0"/>
    <b v="0"/>
    <s v="Inherited"/>
    <s v="Male"/>
    <n v="113.27"/>
    <n v="49.3"/>
    <n v="29.5"/>
  </r>
  <r>
    <x v="208"/>
    <n v="2000"/>
    <s v="Diversified"/>
    <x v="1524"/>
    <x v="5"/>
    <s v="Diversified"/>
    <s v="China"/>
    <n v="0"/>
    <b v="1"/>
    <s v="Self Made"/>
    <s v="Male"/>
    <n v="125.08"/>
    <n v="50.6"/>
    <n v="59.2"/>
  </r>
  <r>
    <x v="208"/>
    <n v="2000"/>
    <s v="Food &amp; Beverage"/>
    <x v="1525"/>
    <x v="19"/>
    <s v="Food &amp; Beverage"/>
    <s v="Italy"/>
    <n v="0"/>
    <b v="0"/>
    <s v="E"/>
    <s v="Female"/>
    <n v="179138.80999999878"/>
    <n v="97829.399999999689"/>
    <n v="60698.199999999015"/>
  </r>
  <r>
    <x v="208"/>
    <n v="2000"/>
    <s v="Diversified"/>
    <x v="1526"/>
    <x v="1"/>
    <s v="Diversified"/>
    <s v="United States"/>
    <n v="0"/>
    <b v="1"/>
    <s v="Self Made"/>
    <s v="Male"/>
    <n v="117.24"/>
    <n v="88.2"/>
    <n v="36.6"/>
  </r>
  <r>
    <x v="208"/>
    <n v="2000"/>
    <s v="Healthcare"/>
    <x v="1527"/>
    <x v="19"/>
    <s v="Healthcare"/>
    <s v="Switzerland"/>
    <n v="0"/>
    <b v="0"/>
    <s v="Self Made"/>
    <s v="Male"/>
    <n v="179256.04999999877"/>
    <n v="97917.599999999686"/>
    <n v="60734.799999999013"/>
  </r>
  <r>
    <x v="208"/>
    <n v="2000"/>
    <s v="Real Estate"/>
    <x v="1528"/>
    <x v="1"/>
    <s v="Real Estate"/>
    <s v="United States"/>
    <n v="0"/>
    <b v="0"/>
    <s v="Self Made"/>
    <s v="Female"/>
    <n v="117.24"/>
    <n v="88.2"/>
    <n v="36.6"/>
  </r>
  <r>
    <x v="208"/>
    <n v="2000"/>
    <s v="Metals &amp; Mining"/>
    <x v="1529"/>
    <x v="13"/>
    <s v="Metals &amp; Mining"/>
    <s v="Australia"/>
    <n v="0"/>
    <b v="0"/>
    <s v="Self Made"/>
    <s v="Male"/>
    <n v="119.62"/>
    <n v="60"/>
    <n v="30.6"/>
  </r>
  <r>
    <x v="208"/>
    <n v="2000"/>
    <s v="Technology"/>
    <x v="1530"/>
    <x v="5"/>
    <s v="Technology"/>
    <s v="China"/>
    <n v="0"/>
    <b v="1"/>
    <s v="Self Made"/>
    <s v="Male"/>
    <n v="125.08"/>
    <n v="50.6"/>
    <n v="59.2"/>
  </r>
  <r>
    <x v="208"/>
    <n v="2000"/>
    <s v="Manufacturing"/>
    <x v="1531"/>
    <x v="10"/>
    <s v="Manufacturing"/>
    <s v="Hong Kong"/>
    <n v="0"/>
    <b v="1"/>
    <s v="Self Made"/>
    <s v="Male"/>
    <n v="179617.98999999874"/>
    <n v="98116.399999999689"/>
    <n v="60861.199999999008"/>
  </r>
  <r>
    <x v="208"/>
    <n v="2000"/>
    <s v="Media &amp; Entertainment"/>
    <x v="1532"/>
    <x v="5"/>
    <s v="Media &amp; Entertainment"/>
    <s v="China"/>
    <n v="0"/>
    <b v="1"/>
    <s v="Inherited"/>
    <s v="Male"/>
    <n v="125.08"/>
    <n v="50.6"/>
    <n v="59.2"/>
  </r>
  <r>
    <x v="208"/>
    <n v="2000"/>
    <s v="Finance &amp; Investments"/>
    <x v="1533"/>
    <x v="1"/>
    <s v="Finance &amp; Investments"/>
    <s v="United States"/>
    <n v="0"/>
    <b v="1"/>
    <s v="N"/>
    <s v="Male"/>
    <n v="117.24"/>
    <n v="88.2"/>
    <n v="36.6"/>
  </r>
  <r>
    <x v="208"/>
    <n v="2000"/>
    <s v="Sports"/>
    <x v="1534"/>
    <x v="1"/>
    <s v="Sports"/>
    <s v="United States"/>
    <n v="0"/>
    <b v="1"/>
    <s v="Inherited"/>
    <s v="Male"/>
    <n v="117.24"/>
    <n v="88.2"/>
    <n v="36.6"/>
  </r>
  <r>
    <x v="208"/>
    <n v="2000"/>
    <s v="Real Estate"/>
    <x v="1535"/>
    <x v="1"/>
    <s v="Real Estate"/>
    <s v="United States"/>
    <n v="0"/>
    <b v="0"/>
    <s v="Self Made"/>
    <s v="Female"/>
    <n v="117.24"/>
    <n v="88.2"/>
    <n v="36.6"/>
  </r>
  <r>
    <x v="208"/>
    <n v="2000"/>
    <s v="Technology"/>
    <x v="1536"/>
    <x v="27"/>
    <s v="Technology"/>
    <s v="Israel"/>
    <n v="0"/>
    <b v="1"/>
    <s v="Self Made"/>
    <s v="Male"/>
    <n v="108.15"/>
    <n v="63.4"/>
    <n v="25.3"/>
  </r>
  <r>
    <x v="208"/>
    <n v="2000"/>
    <s v="Healthcare"/>
    <x v="1537"/>
    <x v="55"/>
    <s v="Healthcare"/>
    <s v="Finland"/>
    <n v="0"/>
    <b v="1"/>
    <s v="Inherited"/>
    <s v="Male"/>
    <n v="112.33"/>
    <n v="88.2"/>
    <n v="36.6"/>
  </r>
  <r>
    <x v="208"/>
    <n v="2000"/>
    <s v="Technology"/>
    <x v="1538"/>
    <x v="10"/>
    <s v="Technology"/>
    <s v="Hong Kong"/>
    <n v="0"/>
    <b v="1"/>
    <s v="Self Made"/>
    <s v="Male"/>
    <n v="180315.26999999868"/>
    <n v="98583.199999999677"/>
    <n v="61092.099999999002"/>
  </r>
  <r>
    <x v="208"/>
    <n v="2000"/>
    <s v="Technology"/>
    <x v="1539"/>
    <x v="5"/>
    <s v="Technology"/>
    <s v="China"/>
    <n v="0"/>
    <b v="1"/>
    <s v="Self Made"/>
    <s v="Male"/>
    <n v="125.08"/>
    <n v="50.6"/>
    <n v="59.2"/>
  </r>
  <r>
    <x v="208"/>
    <n v="2000"/>
    <s v="Technology"/>
    <x v="1540"/>
    <x v="5"/>
    <s v="Technology"/>
    <s v="China"/>
    <n v="0"/>
    <b v="1"/>
    <s v="Self Made"/>
    <s v="Male"/>
    <n v="125.08"/>
    <n v="50.6"/>
    <n v="59.2"/>
  </r>
  <r>
    <x v="208"/>
    <n v="2000"/>
    <s v="Manufacturing"/>
    <x v="1541"/>
    <x v="5"/>
    <s v="Manufacturing"/>
    <s v="China"/>
    <n v="0"/>
    <b v="0"/>
    <s v="Self Made"/>
    <s v="Male"/>
    <n v="125.08"/>
    <n v="50.6"/>
    <n v="59.2"/>
  </r>
  <r>
    <x v="208"/>
    <n v="2000"/>
    <s v="Energy"/>
    <x v="1542"/>
    <x v="5"/>
    <s v="Energy"/>
    <s v="China"/>
    <n v="0"/>
    <b v="1"/>
    <s v="Self Made"/>
    <s v="Male"/>
    <n v="125.08"/>
    <n v="50.6"/>
    <n v="59.2"/>
  </r>
  <r>
    <x v="208"/>
    <n v="2000"/>
    <s v="Manufacturing"/>
    <x v="1543"/>
    <x v="23"/>
    <s v="Manufacturing"/>
    <s v="India"/>
    <n v="0"/>
    <b v="0"/>
    <s v="Self Made"/>
    <s v="Male"/>
    <n v="113.27"/>
    <n v="49.3"/>
    <n v="29.5"/>
  </r>
  <r>
    <x v="208"/>
    <n v="2000"/>
    <s v="Real Estate"/>
    <x v="1544"/>
    <x v="6"/>
    <s v="Real Estate"/>
    <s v="Canada"/>
    <n v="0"/>
    <b v="1"/>
    <s v="Inherited"/>
    <s v="Male"/>
    <n v="116.76"/>
    <n v="68.900000000000006"/>
    <n v="24.5"/>
  </r>
  <r>
    <x v="208"/>
    <n v="2000"/>
    <s v="Finance &amp; Investments"/>
    <x v="1545"/>
    <x v="27"/>
    <s v="Finance &amp; Investments"/>
    <s v="Russia"/>
    <n v="0"/>
    <b v="1"/>
    <s v="Self Made"/>
    <s v="Male"/>
    <n v="108.15"/>
    <n v="63.4"/>
    <n v="25.3"/>
  </r>
  <r>
    <x v="208"/>
    <n v="2000"/>
    <s v="Telecom"/>
    <x v="1546"/>
    <x v="1"/>
    <s v="Telecom"/>
    <s v="United States"/>
    <n v="0"/>
    <b v="0"/>
    <s v="Self Made"/>
    <s v="Male"/>
    <n v="117.24"/>
    <n v="88.2"/>
    <n v="36.6"/>
  </r>
  <r>
    <x v="208"/>
    <n v="2000"/>
    <s v="Manufacturing"/>
    <x v="1547"/>
    <x v="5"/>
    <s v="Manufacturing"/>
    <s v="China"/>
    <n v="0"/>
    <b v="1"/>
    <s v="Self Made"/>
    <s v="Male"/>
    <n v="125.08"/>
    <n v="50.6"/>
    <n v="59.2"/>
  </r>
  <r>
    <x v="208"/>
    <n v="2000"/>
    <s v="Service"/>
    <x v="1548"/>
    <x v="5"/>
    <s v="Service"/>
    <s v="China"/>
    <n v="0"/>
    <b v="1"/>
    <s v="Self Made"/>
    <s v="Male"/>
    <n v="125.08"/>
    <n v="50.6"/>
    <n v="59.2"/>
  </r>
  <r>
    <x v="208"/>
    <n v="2000"/>
    <s v="Finance &amp; Investments"/>
    <x v="1549"/>
    <x v="25"/>
    <s v="Finance &amp; Investments"/>
    <s v="Singapore"/>
    <n v="0"/>
    <b v="0"/>
    <s v="Inherited"/>
    <s v="Male"/>
    <n v="114.41"/>
    <n v="84.8"/>
    <n v="21"/>
  </r>
  <r>
    <x v="208"/>
    <n v="2000"/>
    <s v="Metals &amp; Mining"/>
    <x v="1550"/>
    <x v="14"/>
    <s v="Metals &amp; Mining"/>
    <s v="Australia"/>
    <n v="0"/>
    <b v="1"/>
    <s v="Self Made"/>
    <s v="Male"/>
    <n v="119.8"/>
    <n v="113.1"/>
    <n v="47.4"/>
  </r>
  <r>
    <x v="208"/>
    <n v="2000"/>
    <s v="Technology"/>
    <x v="1551"/>
    <x v="1"/>
    <s v="Technology"/>
    <s v="United States"/>
    <n v="0"/>
    <b v="1"/>
    <s v="Self Made"/>
    <s v="Male"/>
    <n v="117.24"/>
    <n v="88.2"/>
    <n v="36.6"/>
  </r>
  <r>
    <x v="208"/>
    <n v="2000"/>
    <s v="Service"/>
    <x v="1552"/>
    <x v="1"/>
    <s v="Service"/>
    <s v="United States"/>
    <n v="0"/>
    <b v="0"/>
    <s v="E"/>
    <s v="Female"/>
    <n v="117.24"/>
    <n v="88.2"/>
    <n v="36.6"/>
  </r>
  <r>
    <x v="208"/>
    <n v="2000"/>
    <s v="Construction &amp; Engineering"/>
    <x v="1553"/>
    <x v="3"/>
    <s v="Construction &amp; Engineering"/>
    <s v="India"/>
    <n v="0"/>
    <b v="1"/>
    <s v="Inherited"/>
    <s v="Male"/>
    <n v="180.44"/>
    <n v="28.1"/>
    <n v="49.7"/>
  </r>
  <r>
    <x v="208"/>
    <n v="2000"/>
    <s v="Metals &amp; Mining"/>
    <x v="1554"/>
    <x v="14"/>
    <s v="Metals &amp; Mining"/>
    <s v="Australia"/>
    <n v="0"/>
    <b v="0"/>
    <s v="Self Made"/>
    <s v="Female"/>
    <n v="119.8"/>
    <n v="113.1"/>
    <n v="47.4"/>
  </r>
  <r>
    <x v="208"/>
    <n v="2000"/>
    <s v="Metals &amp; Mining"/>
    <x v="1555"/>
    <x v="14"/>
    <s v="Metals &amp; Mining"/>
    <s v="Australia"/>
    <n v="0"/>
    <b v="0"/>
    <s v="Self Made"/>
    <s v="Female"/>
    <n v="119.8"/>
    <n v="113.1"/>
    <n v="47.4"/>
  </r>
  <r>
    <x v="208"/>
    <n v="2000"/>
    <s v="Finance &amp; Investments"/>
    <x v="1556"/>
    <x v="1"/>
    <s v="Finance &amp; Investments"/>
    <s v="United States"/>
    <n v="0"/>
    <b v="1"/>
    <s v="Self Made"/>
    <s v="Male"/>
    <n v="117.24"/>
    <n v="88.2"/>
    <n v="36.6"/>
  </r>
  <r>
    <x v="208"/>
    <n v="2000"/>
    <s v="Manufacturing"/>
    <x v="1557"/>
    <x v="3"/>
    <s v="Manufacturing"/>
    <s v="India"/>
    <n v="0"/>
    <b v="1"/>
    <s v="Inherited"/>
    <s v="Male"/>
    <n v="180.44"/>
    <n v="28.1"/>
    <n v="49.7"/>
  </r>
  <r>
    <x v="208"/>
    <n v="2000"/>
    <s v="Media &amp; Entertainment"/>
    <x v="1558"/>
    <x v="42"/>
    <s v="Media &amp; Entertainment"/>
    <s v="Poland"/>
    <n v="0"/>
    <b v="1"/>
    <s v="Self Made"/>
    <s v="Male"/>
    <n v="114.11"/>
    <n v="67.8"/>
    <n v="40.799999999999997"/>
  </r>
  <r>
    <x v="208"/>
    <n v="2000"/>
    <s v="Manufacturing"/>
    <x v="1559"/>
    <x v="22"/>
    <s v="Manufacturing"/>
    <s v="Czech Republic"/>
    <n v="0"/>
    <b v="0"/>
    <s v="N"/>
    <s v="Male"/>
    <n v="182821.68999999852"/>
    <n v="99969.299999999726"/>
    <n v="61976.399999998983"/>
  </r>
  <r>
    <x v="208"/>
    <n v="2000"/>
    <s v="Fashion &amp; Retail"/>
    <x v="1560"/>
    <x v="7"/>
    <s v="Fashion &amp; Retail"/>
    <s v="Germany"/>
    <n v="0"/>
    <b v="0"/>
    <s v="E"/>
    <s v="Female"/>
    <n v="112.85"/>
    <n v="70.2"/>
    <n v="48.8"/>
  </r>
  <r>
    <x v="208"/>
    <n v="2000"/>
    <s v="Technology"/>
    <x v="1561"/>
    <x v="15"/>
    <s v="Technology"/>
    <s v="Indonesia"/>
    <n v="0"/>
    <b v="1"/>
    <s v="Self Made"/>
    <s v="Male"/>
    <n v="151.18"/>
    <n v="36.299999999999997"/>
    <n v="30.1"/>
  </r>
  <r>
    <x v="208"/>
    <n v="2000"/>
    <s v="Sports"/>
    <x v="1562"/>
    <x v="6"/>
    <s v="Sports"/>
    <s v="Canada"/>
    <n v="0"/>
    <b v="1"/>
    <s v="N"/>
    <s v="Male"/>
    <n v="116.76"/>
    <n v="68.900000000000006"/>
    <n v="24.5"/>
  </r>
  <r>
    <x v="208"/>
    <n v="2000"/>
    <s v="Finance &amp; Investments"/>
    <x v="1563"/>
    <x v="23"/>
    <s v="Finance &amp; Investments"/>
    <s v="Thailand"/>
    <n v="0"/>
    <b v="1"/>
    <s v="E"/>
    <s v="Male"/>
    <n v="113.27"/>
    <n v="49.3"/>
    <n v="29.5"/>
  </r>
  <r>
    <x v="208"/>
    <n v="2000"/>
    <s v="Finance &amp; Investments"/>
    <x v="1564"/>
    <x v="67"/>
    <s v="Finance &amp; Investments"/>
    <s v="Romania"/>
    <n v="0"/>
    <b v="1"/>
    <s v="Inherited"/>
    <s v="Male"/>
    <n v="123.78"/>
    <n v="49.4"/>
    <n v="20"/>
  </r>
  <r>
    <x v="208"/>
    <n v="2000"/>
    <s v="Metals &amp; Mining"/>
    <x v="1565"/>
    <x v="1"/>
    <s v="Metals &amp; Mining"/>
    <s v="Australia"/>
    <n v="0"/>
    <b v="0"/>
    <s v="Self Made"/>
    <s v="Female"/>
    <n v="117.24"/>
    <n v="88.2"/>
    <n v="36.6"/>
  </r>
  <r>
    <x v="208"/>
    <n v="2000"/>
    <s v="Manufacturing"/>
    <x v="1566"/>
    <x v="1"/>
    <s v="Manufacturing"/>
    <s v="United States"/>
    <n v="0"/>
    <b v="1"/>
    <s v="Self Made"/>
    <s v="Male"/>
    <n v="117.24"/>
    <n v="88.2"/>
    <n v="36.6"/>
  </r>
  <r>
    <x v="208"/>
    <n v="2000"/>
    <s v="Fashion &amp; Retail"/>
    <x v="1567"/>
    <x v="22"/>
    <s v="Fashion &amp; Retail"/>
    <s v="Czech Republic"/>
    <n v="0"/>
    <b v="1"/>
    <s v="N"/>
    <s v="Male"/>
    <n v="183674.0099999985"/>
    <n v="100419.79999999971"/>
    <n v="62202.499999998981"/>
  </r>
  <r>
    <x v="208"/>
    <n v="2000"/>
    <s v="Technology"/>
    <x v="1568"/>
    <x v="5"/>
    <s v="Technology"/>
    <s v="China"/>
    <n v="0"/>
    <b v="1"/>
    <s v="Self Made"/>
    <s v="Male"/>
    <n v="125.08"/>
    <n v="50.6"/>
    <n v="59.2"/>
  </r>
  <r>
    <x v="208"/>
    <n v="2000"/>
    <s v="Technology"/>
    <x v="1569"/>
    <x v="5"/>
    <s v="Technology"/>
    <s v="China"/>
    <n v="0"/>
    <b v="1"/>
    <s v="Self Made"/>
    <s v="Male"/>
    <n v="125.08"/>
    <n v="50.6"/>
    <n v="59.2"/>
  </r>
  <r>
    <x v="208"/>
    <n v="2000"/>
    <s v="Manufacturing"/>
    <x v="1570"/>
    <x v="5"/>
    <s v="Manufacturing"/>
    <s v="China"/>
    <n v="0"/>
    <b v="1"/>
    <s v="Self Made"/>
    <s v="Male"/>
    <n v="125.08"/>
    <n v="50.6"/>
    <n v="59.2"/>
  </r>
  <r>
    <x v="208"/>
    <n v="2000"/>
    <s v="Technology"/>
    <x v="1571"/>
    <x v="5"/>
    <s v="Technology"/>
    <s v="China"/>
    <n v="0"/>
    <b v="1"/>
    <s v="Self Made"/>
    <s v="Male"/>
    <n v="125.08"/>
    <n v="50.6"/>
    <n v="59.2"/>
  </r>
  <r>
    <x v="208"/>
    <n v="2000"/>
    <s v="Energy"/>
    <x v="1572"/>
    <x v="5"/>
    <s v="Energy"/>
    <s v="China"/>
    <n v="0"/>
    <b v="1"/>
    <s v="Self Made"/>
    <s v="Male"/>
    <n v="125.08"/>
    <n v="50.6"/>
    <n v="59.2"/>
  </r>
  <r>
    <x v="208"/>
    <n v="2000"/>
    <s v="Healthcare"/>
    <x v="1573"/>
    <x v="5"/>
    <s v="Healthcare"/>
    <s v="China"/>
    <n v="0"/>
    <b v="1"/>
    <s v="Inherited"/>
    <s v="Male"/>
    <n v="125.08"/>
    <n v="50.6"/>
    <n v="59.2"/>
  </r>
  <r>
    <x v="209"/>
    <n v="1900"/>
    <s v="Diversified"/>
    <x v="1574"/>
    <x v="18"/>
    <s v="Diversified"/>
    <s v="Chile"/>
    <n v="0"/>
    <b v="0"/>
    <s v="Inherited"/>
    <s v="Male"/>
    <n v="131.91"/>
    <n v="88.5"/>
    <n v="34"/>
  </r>
  <r>
    <x v="209"/>
    <n v="1900"/>
    <s v="Energy"/>
    <x v="1575"/>
    <x v="55"/>
    <s v="Energy"/>
    <s v="Finland"/>
    <n v="0"/>
    <b v="1"/>
    <s v="Inherited"/>
    <s v="Male"/>
    <n v="112.33"/>
    <n v="88.2"/>
    <n v="36.6"/>
  </r>
  <r>
    <x v="209"/>
    <n v="1900"/>
    <s v="Sports"/>
    <x v="1576"/>
    <x v="1"/>
    <s v="Sports"/>
    <s v="United States"/>
    <n v="0"/>
    <b v="1"/>
    <s v="N"/>
    <s v="Male"/>
    <n v="117.24"/>
    <n v="88.2"/>
    <n v="36.6"/>
  </r>
  <r>
    <x v="209"/>
    <n v="1900"/>
    <s v="Finance &amp; Investments"/>
    <x v="1577"/>
    <x v="30"/>
    <s v="Finance &amp; Investments"/>
    <s v="Brazil"/>
    <n v="0"/>
    <b v="1"/>
    <s v="Self Made"/>
    <s v="Male"/>
    <n v="167.4"/>
    <n v="51.3"/>
    <n v="65.099999999999994"/>
  </r>
  <r>
    <x v="209"/>
    <n v="1900"/>
    <s v="Energy"/>
    <x v="1578"/>
    <x v="17"/>
    <s v="Energy"/>
    <s v="Russia"/>
    <n v="0"/>
    <b v="1"/>
    <s v="Inherited"/>
    <s v="Male"/>
    <n v="180.75"/>
    <n v="81.900000000000006"/>
    <n v="46.2"/>
  </r>
  <r>
    <x v="209"/>
    <n v="1900"/>
    <s v="Fashion &amp; Retail"/>
    <x v="1579"/>
    <x v="28"/>
    <s v="Fashion &amp; Retail"/>
    <s v="Italy"/>
    <n v="0"/>
    <b v="0"/>
    <s v="E"/>
    <s v="Male"/>
    <n v="110.62"/>
    <n v="61.9"/>
    <n v="59.1"/>
  </r>
  <r>
    <x v="209"/>
    <n v="1900"/>
    <s v="Fashion &amp; Retail"/>
    <x v="1580"/>
    <x v="1"/>
    <s v="Fashion &amp; Retail"/>
    <s v="United States"/>
    <n v="0"/>
    <b v="0"/>
    <s v="N"/>
    <s v="Male"/>
    <n v="117.24"/>
    <n v="88.2"/>
    <n v="36.6"/>
  </r>
  <r>
    <x v="209"/>
    <n v="1900"/>
    <s v="Fashion &amp; Retail"/>
    <x v="1581"/>
    <x v="22"/>
    <s v="Fashion &amp; Retail"/>
    <s v="United States"/>
    <n v="0"/>
    <b v="0"/>
    <s v="N"/>
    <s v="Male"/>
    <n v="185361.97999999838"/>
    <n v="101271.59999999973"/>
    <n v="62871.899999998954"/>
  </r>
  <r>
    <x v="209"/>
    <n v="1900"/>
    <s v="Fashion &amp; Retail"/>
    <x v="1582"/>
    <x v="5"/>
    <s v="Fashion &amp; Retail"/>
    <s v="China"/>
    <n v="0"/>
    <b v="1"/>
    <s v="Self Made"/>
    <s v="Male"/>
    <n v="125.08"/>
    <n v="50.6"/>
    <n v="59.2"/>
  </r>
  <r>
    <x v="209"/>
    <n v="1900"/>
    <s v="Manufacturing"/>
    <x v="1583"/>
    <x v="5"/>
    <s v="Manufacturing"/>
    <s v="China"/>
    <n v="0"/>
    <b v="1"/>
    <s v="Self Made"/>
    <s v="Male"/>
    <n v="125.08"/>
    <n v="50.6"/>
    <n v="59.2"/>
  </r>
  <r>
    <x v="209"/>
    <n v="1900"/>
    <s v="Energy"/>
    <x v="1584"/>
    <x v="5"/>
    <s v="Energy"/>
    <s v="China"/>
    <n v="0"/>
    <b v="1"/>
    <s v="Self Made"/>
    <s v="Female"/>
    <n v="125.08"/>
    <n v="50.6"/>
    <n v="59.2"/>
  </r>
  <r>
    <x v="209"/>
    <n v="1900"/>
    <s v="Technology"/>
    <x v="1585"/>
    <x v="5"/>
    <s v="Technology"/>
    <s v="China"/>
    <n v="0"/>
    <b v="1"/>
    <s v="Self Made"/>
    <s v="Male"/>
    <n v="125.08"/>
    <n v="50.6"/>
    <n v="59.2"/>
  </r>
  <r>
    <x v="209"/>
    <n v="1900"/>
    <s v="Diversified"/>
    <x v="1586"/>
    <x v="23"/>
    <s v="Diversified"/>
    <s v="Thailand"/>
    <n v="0"/>
    <b v="0"/>
    <s v="Inherited"/>
    <s v="Male"/>
    <n v="113.27"/>
    <n v="49.3"/>
    <n v="29.5"/>
  </r>
  <r>
    <x v="209"/>
    <n v="1900"/>
    <s v="Diversified"/>
    <x v="1587"/>
    <x v="23"/>
    <s v="Diversified"/>
    <s v="Thailand"/>
    <n v="0"/>
    <b v="0"/>
    <s v="R"/>
    <s v="Male"/>
    <n v="113.27"/>
    <n v="49.3"/>
    <n v="29.5"/>
  </r>
  <r>
    <x v="209"/>
    <n v="1900"/>
    <s v="Food &amp; Beverage"/>
    <x v="1588"/>
    <x v="1"/>
    <s v="Food &amp; Beverage"/>
    <s v="United States"/>
    <n v="0"/>
    <b v="0"/>
    <s v="Self Made"/>
    <s v="Female"/>
    <n v="117.24"/>
    <n v="88.2"/>
    <n v="36.6"/>
  </r>
  <r>
    <x v="209"/>
    <n v="1900"/>
    <s v="Food &amp; Beverage"/>
    <x v="1589"/>
    <x v="4"/>
    <s v="Food &amp; Beverage"/>
    <s v="Spain"/>
    <n v="0"/>
    <b v="0"/>
    <s v="Inherited"/>
    <s v="Female"/>
    <n v="110.96"/>
    <n v="88.9"/>
    <n v="47"/>
  </r>
  <r>
    <x v="209"/>
    <n v="1900"/>
    <s v="Sports"/>
    <x v="1590"/>
    <x v="1"/>
    <s v="Sports"/>
    <s v="United States"/>
    <n v="0"/>
    <b v="0"/>
    <s v="N"/>
    <s v="Male"/>
    <n v="117.24"/>
    <n v="88.2"/>
    <n v="36.6"/>
  </r>
  <r>
    <x v="209"/>
    <n v="1900"/>
    <s v="Finance &amp; Investments"/>
    <x v="1591"/>
    <x v="1"/>
    <s v="Finance &amp; Investments"/>
    <s v="United States"/>
    <s v="York Capital Management"/>
    <b v="1"/>
    <s v="E"/>
    <s v="Male"/>
    <n v="117.24"/>
    <n v="88.2"/>
    <n v="36.6"/>
  </r>
  <r>
    <x v="209"/>
    <n v="1900"/>
    <s v="Healthcare"/>
    <x v="1592"/>
    <x v="5"/>
    <s v="Healthcare"/>
    <s v="China"/>
    <n v="0"/>
    <b v="1"/>
    <s v="Self Made"/>
    <s v="Male"/>
    <n v="125.08"/>
    <n v="50.6"/>
    <n v="59.2"/>
  </r>
  <r>
    <x v="209"/>
    <n v="1900"/>
    <s v="Automotive"/>
    <x v="1593"/>
    <x v="7"/>
    <s v="Automotive"/>
    <s v="Germany"/>
    <n v="0"/>
    <b v="0"/>
    <s v="Inherited"/>
    <s v="Male"/>
    <n v="112.85"/>
    <n v="70.2"/>
    <n v="48.8"/>
  </r>
  <r>
    <x v="209"/>
    <n v="1900"/>
    <s v="Diversified"/>
    <x v="1594"/>
    <x v="47"/>
    <s v="Diversified"/>
    <s v="Turkey"/>
    <n v="0"/>
    <b v="0"/>
    <s v="Inherited"/>
    <s v="Male"/>
    <n v="234.44"/>
    <n v="23.9"/>
    <n v="42.3"/>
  </r>
  <r>
    <x v="209"/>
    <n v="1900"/>
    <s v="Diversified"/>
    <x v="1595"/>
    <x v="47"/>
    <s v="Diversified"/>
    <s v="Turkey"/>
    <n v="0"/>
    <b v="0"/>
    <s v="Inherited"/>
    <s v="Male"/>
    <n v="234.44"/>
    <n v="23.9"/>
    <n v="42.3"/>
  </r>
  <r>
    <x v="209"/>
    <n v="1900"/>
    <s v="Diversified"/>
    <x v="1596"/>
    <x v="48"/>
    <s v="Diversified"/>
    <s v="Argentina"/>
    <n v="0"/>
    <b v="1"/>
    <s v="Inherited"/>
    <s v="Male"/>
    <n v="232.75"/>
    <n v="90"/>
    <n v="106.3"/>
  </r>
  <r>
    <x v="209"/>
    <n v="1900"/>
    <s v="Real Estate"/>
    <x v="1597"/>
    <x v="10"/>
    <s v="Real Estate"/>
    <s v="Hong Kong"/>
    <n v="0"/>
    <b v="0"/>
    <s v="N"/>
    <s v="Male"/>
    <n v="187491.07999999827"/>
    <n v="102184.69999999974"/>
    <n v="63623.399999998946"/>
  </r>
  <r>
    <x v="209"/>
    <n v="1900"/>
    <s v="Fashion &amp; Retail"/>
    <x v="1598"/>
    <x v="5"/>
    <s v="Fashion &amp; Retail"/>
    <s v="Canada"/>
    <n v="0"/>
    <b v="1"/>
    <s v="Self Made"/>
    <s v="Male"/>
    <n v="125.08"/>
    <n v="50.6"/>
    <n v="59.2"/>
  </r>
  <r>
    <x v="209"/>
    <n v="1900"/>
    <s v="Manufacturing"/>
    <x v="1599"/>
    <x v="3"/>
    <s v="Manufacturing"/>
    <s v="India"/>
    <n v="0"/>
    <b v="0"/>
    <s v="Inherited"/>
    <s v="Male"/>
    <n v="180.44"/>
    <n v="28.1"/>
    <n v="49.7"/>
  </r>
  <r>
    <x v="209"/>
    <n v="1900"/>
    <s v="Diversified"/>
    <x v="1600"/>
    <x v="8"/>
    <s v="Diversified"/>
    <s v="Norway"/>
    <n v="0"/>
    <b v="0"/>
    <s v="Self Made"/>
    <s v="Female"/>
    <n v="99.55"/>
    <n v="59.6"/>
    <n v="28.8"/>
  </r>
  <r>
    <x v="209"/>
    <n v="1900"/>
    <s v="Finance &amp; Investments"/>
    <x v="1601"/>
    <x v="2"/>
    <s v="Finance &amp; Investments"/>
    <s v="Mexico"/>
    <n v="0"/>
    <b v="1"/>
    <s v="E"/>
    <s v="Male"/>
    <n v="141.54"/>
    <n v="40.200000000000003"/>
    <n v="55.1"/>
  </r>
  <r>
    <x v="209"/>
    <n v="1900"/>
    <s v="Technology"/>
    <x v="1602"/>
    <x v="1"/>
    <s v="Technology"/>
    <s v="United States"/>
    <s v="Greylock"/>
    <b v="1"/>
    <s v="Self Made"/>
    <s v="Male"/>
    <n v="117.24"/>
    <n v="88.2"/>
    <n v="36.6"/>
  </r>
  <r>
    <x v="209"/>
    <n v="1900"/>
    <s v="Manufacturing"/>
    <x v="1603"/>
    <x v="5"/>
    <s v="Manufacturing"/>
    <s v="China"/>
    <n v="0"/>
    <b v="1"/>
    <s v="Inherited"/>
    <s v="Male"/>
    <n v="125.08"/>
    <n v="50.6"/>
    <n v="59.2"/>
  </r>
  <r>
    <x v="209"/>
    <n v="1900"/>
    <s v="Real Estate"/>
    <x v="1604"/>
    <x v="1"/>
    <s v="Real Estate"/>
    <s v="United States"/>
    <n v="0"/>
    <b v="0"/>
    <s v="Self Made"/>
    <s v="Male"/>
    <n v="117.24"/>
    <n v="88.2"/>
    <n v="36.6"/>
  </r>
  <r>
    <x v="209"/>
    <n v="1900"/>
    <s v="Real Estate"/>
    <x v="1605"/>
    <x v="10"/>
    <s v="Real Estate"/>
    <s v="Hong Kong"/>
    <n v="0"/>
    <b v="1"/>
    <s v="Self Made"/>
    <s v="Male"/>
    <n v="188397.24999999822"/>
    <n v="102590.19999999975"/>
    <n v="63948.599999998936"/>
  </r>
  <r>
    <x v="209"/>
    <n v="1900"/>
    <s v="Finance &amp; Investments"/>
    <x v="1606"/>
    <x v="1"/>
    <s v="Finance &amp; Investments"/>
    <s v="United States"/>
    <n v="0"/>
    <b v="1"/>
    <s v="Inherited"/>
    <s v="Male"/>
    <n v="117.24"/>
    <n v="88.2"/>
    <n v="36.6"/>
  </r>
  <r>
    <x v="209"/>
    <n v="1900"/>
    <s v="Finance &amp; Investments"/>
    <x v="1607"/>
    <x v="1"/>
    <s v="Finance &amp; Investments"/>
    <s v="United States"/>
    <n v="0"/>
    <b v="1"/>
    <s v="Inherited"/>
    <s v="Male"/>
    <n v="117.24"/>
    <n v="88.2"/>
    <n v="36.6"/>
  </r>
  <r>
    <x v="209"/>
    <n v="1900"/>
    <s v="Finance &amp; Investments"/>
    <x v="1608"/>
    <x v="13"/>
    <s v="Finance &amp; Investments"/>
    <s v="Poland"/>
    <n v="0"/>
    <b v="0"/>
    <s v="Inherited"/>
    <s v="Female"/>
    <n v="119.62"/>
    <n v="60"/>
    <n v="30.6"/>
  </r>
  <r>
    <x v="209"/>
    <n v="1900"/>
    <s v="Finance &amp; Investments"/>
    <x v="1609"/>
    <x v="1"/>
    <s v="Finance &amp; Investments"/>
    <s v="United States"/>
    <s v="ESL Investments Inc."/>
    <b v="1"/>
    <s v="Inherited"/>
    <s v="Male"/>
    <n v="117.24"/>
    <n v="88.2"/>
    <n v="36.6"/>
  </r>
  <r>
    <x v="209"/>
    <n v="1900"/>
    <s v="Diversified"/>
    <x v="1610"/>
    <x v="23"/>
    <s v="Diversified"/>
    <s v="Thailand"/>
    <n v="0"/>
    <b v="0"/>
    <s v="N"/>
    <s v="Male"/>
    <n v="113.27"/>
    <n v="49.3"/>
    <n v="29.5"/>
  </r>
  <r>
    <x v="209"/>
    <n v="1900"/>
    <s v="Food &amp; Beverage"/>
    <x v="1611"/>
    <x v="1"/>
    <s v="Food &amp; Beverage"/>
    <s v="United States"/>
    <s v="Leprino Foods"/>
    <b v="0"/>
    <s v="Self Made"/>
    <s v="Male"/>
    <n v="117.24"/>
    <n v="88.2"/>
    <n v="36.6"/>
  </r>
  <r>
    <x v="209"/>
    <n v="1900"/>
    <s v="Real Estate"/>
    <x v="1612"/>
    <x v="1"/>
    <s v="Real Estate"/>
    <s v="United States"/>
    <n v="0"/>
    <b v="1"/>
    <s v="E"/>
    <s v="Male"/>
    <n v="117.24"/>
    <n v="88.2"/>
    <n v="36.6"/>
  </r>
  <r>
    <x v="209"/>
    <n v="1900"/>
    <s v="Real Estate"/>
    <x v="1613"/>
    <x v="5"/>
    <s v="Real Estate"/>
    <s v="Hong Kong"/>
    <n v="0"/>
    <b v="1"/>
    <s v="E"/>
    <s v="Male"/>
    <n v="125.08"/>
    <n v="50.6"/>
    <n v="59.2"/>
  </r>
  <r>
    <x v="209"/>
    <n v="1900"/>
    <s v="Food &amp; Beverage"/>
    <x v="1614"/>
    <x v="1"/>
    <s v="Food &amp; Beverage"/>
    <s v="United States"/>
    <n v="0"/>
    <b v="0"/>
    <s v="Self Made"/>
    <s v="Female"/>
    <n v="117.24"/>
    <n v="88.2"/>
    <n v="36.6"/>
  </r>
  <r>
    <x v="209"/>
    <n v="1900"/>
    <s v="Telecom"/>
    <x v="1615"/>
    <x v="13"/>
    <s v="Telecom"/>
    <s v="Zimbabwe"/>
    <n v="0"/>
    <b v="1"/>
    <s v="Self Made"/>
    <s v="Male"/>
    <n v="119.62"/>
    <n v="60"/>
    <n v="30.6"/>
  </r>
  <r>
    <x v="209"/>
    <n v="1900"/>
    <s v="Fashion &amp; Retail"/>
    <x v="1616"/>
    <x v="10"/>
    <s v="Fashion &amp; Retail"/>
    <s v="United Kingdom"/>
    <n v="0"/>
    <b v="1"/>
    <s v="Self Made"/>
    <s v="Male"/>
    <n v="189578.27999999814"/>
    <n v="103339.29999999974"/>
    <n v="64318.099999998922"/>
  </r>
  <r>
    <x v="209"/>
    <n v="1900"/>
    <s v="Technology"/>
    <x v="1617"/>
    <x v="13"/>
    <s v="Technology"/>
    <s v="United Kingdom"/>
    <n v="0"/>
    <b v="1"/>
    <s v="Inherited"/>
    <s v="Male"/>
    <n v="119.62"/>
    <n v="60"/>
    <n v="30.6"/>
  </r>
  <r>
    <x v="209"/>
    <n v="1900"/>
    <s v="Food &amp; Beverage"/>
    <x v="1618"/>
    <x v="12"/>
    <s v="Food &amp; Beverage"/>
    <s v="Japan"/>
    <n v="0"/>
    <b v="1"/>
    <s v="Inherited"/>
    <s v="Male"/>
    <n v="105.48"/>
    <n v="63.2"/>
    <n v="46.7"/>
  </r>
  <r>
    <x v="209"/>
    <n v="1900"/>
    <s v="Manufacturing"/>
    <x v="1619"/>
    <x v="3"/>
    <s v="Manufacturing"/>
    <s v="India"/>
    <n v="0"/>
    <b v="0"/>
    <s v="Self Made"/>
    <s v="Male"/>
    <n v="180.44"/>
    <n v="28.1"/>
    <n v="49.7"/>
  </r>
  <r>
    <x v="209"/>
    <n v="1900"/>
    <s v="Manufacturing"/>
    <x v="1620"/>
    <x v="3"/>
    <s v="Manufacturing"/>
    <s v="India"/>
    <n v="0"/>
    <b v="0"/>
    <s v="Self Made"/>
    <s v="Male"/>
    <n v="180.44"/>
    <n v="28.1"/>
    <n v="49.7"/>
  </r>
  <r>
    <x v="209"/>
    <n v="1900"/>
    <s v="Finance &amp; Investments"/>
    <x v="1621"/>
    <x v="1"/>
    <s v="Finance &amp; Investments"/>
    <s v="United States"/>
    <s v="Tawani Enterprises"/>
    <b v="0"/>
    <s v="Self Made"/>
    <s v="Female"/>
    <n v="117.24"/>
    <n v="88.2"/>
    <n v="36.6"/>
  </r>
  <r>
    <x v="209"/>
    <n v="1900"/>
    <s v="Fashion &amp; Retail"/>
    <x v="1622"/>
    <x v="3"/>
    <s v="Fashion &amp; Retail"/>
    <s v="India"/>
    <n v="0"/>
    <b v="1"/>
    <s v="Inherited"/>
    <s v="Male"/>
    <n v="180.44"/>
    <n v="28.1"/>
    <n v="49.7"/>
  </r>
  <r>
    <x v="209"/>
    <n v="1900"/>
    <s v="Manufacturing"/>
    <x v="1623"/>
    <x v="5"/>
    <s v="Manufacturing"/>
    <s v="China"/>
    <n v="0"/>
    <b v="1"/>
    <s v="Self Made"/>
    <s v="Male"/>
    <n v="125.08"/>
    <n v="50.6"/>
    <n v="59.2"/>
  </r>
  <r>
    <x v="209"/>
    <n v="1900"/>
    <s v="Finance &amp; Investments"/>
    <x v="1624"/>
    <x v="1"/>
    <s v="Finance &amp; Investments"/>
    <s v="United States"/>
    <s v="Glenview Capital Management"/>
    <b v="1"/>
    <s v="E"/>
    <s v="Male"/>
    <n v="117.24"/>
    <n v="88.2"/>
    <n v="36.6"/>
  </r>
  <r>
    <x v="209"/>
    <n v="1900"/>
    <s v="Construction &amp; Engineering"/>
    <x v="1625"/>
    <x v="1"/>
    <s v="Construction &amp; Engineering"/>
    <s v="United States"/>
    <n v="0"/>
    <b v="1"/>
    <s v="E"/>
    <s v="Male"/>
    <n v="117.24"/>
    <n v="88.2"/>
    <n v="36.6"/>
  </r>
  <r>
    <x v="209"/>
    <n v="1900"/>
    <s v="Energy"/>
    <x v="1626"/>
    <x v="5"/>
    <s v="Energy"/>
    <s v="China"/>
    <n v="0"/>
    <b v="1"/>
    <s v="Inherited"/>
    <s v="Male"/>
    <n v="125.08"/>
    <n v="50.6"/>
    <n v="59.2"/>
  </r>
  <r>
    <x v="209"/>
    <n v="1900"/>
    <s v="Manufacturing"/>
    <x v="1627"/>
    <x v="5"/>
    <s v="Manufacturing"/>
    <s v="China"/>
    <n v="0"/>
    <b v="1"/>
    <s v="Inherited"/>
    <s v="Male"/>
    <n v="125.08"/>
    <n v="50.6"/>
    <n v="59.2"/>
  </r>
  <r>
    <x v="209"/>
    <n v="1900"/>
    <s v="Technology"/>
    <x v="1628"/>
    <x v="5"/>
    <s v="Technology"/>
    <s v="United States"/>
    <n v="0"/>
    <b v="1"/>
    <s v="Self Made"/>
    <s v="Male"/>
    <n v="125.08"/>
    <n v="50.6"/>
    <n v="59.2"/>
  </r>
  <r>
    <x v="209"/>
    <n v="1900"/>
    <s v="Manufacturing"/>
    <x v="1629"/>
    <x v="35"/>
    <s v="Manufacturing"/>
    <s v="Taiwan"/>
    <n v="0"/>
    <b v="1"/>
    <s v="Self Made"/>
    <s v="Male"/>
    <n v="191196.73999999807"/>
    <n v="104013.79999999977"/>
    <n v="64891.099999998893"/>
  </r>
  <r>
    <x v="209"/>
    <n v="1900"/>
    <s v="Finance &amp; Investments"/>
    <x v="1630"/>
    <x v="15"/>
    <s v="Finance &amp; Investments"/>
    <s v="Indonesia"/>
    <n v="0"/>
    <b v="1"/>
    <s v="Self Made"/>
    <s v="Male"/>
    <n v="151.18"/>
    <n v="36.299999999999997"/>
    <n v="30.1"/>
  </r>
  <r>
    <x v="209"/>
    <n v="1900"/>
    <s v="Food &amp; Beverage"/>
    <x v="1631"/>
    <x v="1"/>
    <s v="Food &amp; Beverage"/>
    <s v="United States"/>
    <n v="0"/>
    <b v="0"/>
    <s v="Self Made"/>
    <s v="Female"/>
    <n v="117.24"/>
    <n v="88.2"/>
    <n v="36.6"/>
  </r>
  <r>
    <x v="209"/>
    <n v="1900"/>
    <s v="Diversified"/>
    <x v="1632"/>
    <x v="34"/>
    <s v="Diversified"/>
    <s v="Philippines"/>
    <n v="0"/>
    <b v="0"/>
    <s v="Self Made"/>
    <s v="Female"/>
    <n v="129.61000000000001"/>
    <n v="35.5"/>
    <n v="43.1"/>
  </r>
  <r>
    <x v="209"/>
    <n v="1900"/>
    <s v="Manufacturing"/>
    <x v="1633"/>
    <x v="15"/>
    <s v="Manufacturing"/>
    <s v="Indonesia"/>
    <n v="0"/>
    <b v="0"/>
    <s v="Split Family FortInheritedne"/>
    <s v="Male"/>
    <n v="151.18"/>
    <n v="36.299999999999997"/>
    <n v="30.1"/>
  </r>
  <r>
    <x v="209"/>
    <n v="1900"/>
    <s v="Construction &amp; Engineering"/>
    <x v="1634"/>
    <x v="47"/>
    <s v="Construction &amp; Engineering"/>
    <s v="Turkey"/>
    <n v="0"/>
    <b v="0"/>
    <s v="Inherited"/>
    <s v="Male"/>
    <n v="234.44"/>
    <n v="23.9"/>
    <n v="42.3"/>
  </r>
  <r>
    <x v="209"/>
    <n v="1900"/>
    <s v="Fashion &amp; Retail"/>
    <x v="1635"/>
    <x v="12"/>
    <s v="Fashion &amp; Retail"/>
    <s v="Japan"/>
    <n v="0"/>
    <b v="1"/>
    <s v="Self Made"/>
    <s v="Male"/>
    <n v="105.48"/>
    <n v="63.2"/>
    <n v="46.7"/>
  </r>
  <r>
    <x v="209"/>
    <n v="1900"/>
    <s v="Energy"/>
    <x v="1636"/>
    <x v="46"/>
    <s v="Energy"/>
    <s v="Greece"/>
    <n v="0"/>
    <b v="1"/>
    <s v="Inherited"/>
    <s v="Male"/>
    <n v="101.87"/>
    <n v="136.6"/>
    <n v="51.9"/>
  </r>
  <r>
    <x v="209"/>
    <n v="1900"/>
    <s v="Real Estate"/>
    <x v="1637"/>
    <x v="3"/>
    <s v="Real Estate"/>
    <s v="India"/>
    <n v="0"/>
    <b v="0"/>
    <s v="Self Made"/>
    <s v="Male"/>
    <n v="180.44"/>
    <n v="28.1"/>
    <n v="49.7"/>
  </r>
  <r>
    <x v="209"/>
    <n v="1900"/>
    <s v="Real Estate"/>
    <x v="1638"/>
    <x v="5"/>
    <s v="Real Estate"/>
    <s v="China"/>
    <n v="0"/>
    <b v="1"/>
    <s v="E"/>
    <s v="Male"/>
    <n v="125.08"/>
    <n v="50.6"/>
    <n v="59.2"/>
  </r>
  <r>
    <x v="209"/>
    <n v="1900"/>
    <s v="Fashion &amp; Retail"/>
    <x v="1639"/>
    <x v="5"/>
    <s v="Fashion &amp; Retail"/>
    <s v="Taiwan"/>
    <n v="0"/>
    <b v="1"/>
    <s v="Self Made"/>
    <s v="Male"/>
    <n v="125.08"/>
    <n v="50.6"/>
    <n v="59.2"/>
  </r>
  <r>
    <x v="209"/>
    <n v="1900"/>
    <s v="Food &amp; Beverage"/>
    <x v="1640"/>
    <x v="1"/>
    <s v="Food &amp; Beverage"/>
    <s v="United States"/>
    <s v="Campbell Soup"/>
    <b v="0"/>
    <s v="Inherited"/>
    <s v="Female"/>
    <n v="117.24"/>
    <n v="88.2"/>
    <n v="36.6"/>
  </r>
  <r>
    <x v="209"/>
    <n v="1900"/>
    <s v="Healthcare"/>
    <x v="1641"/>
    <x v="5"/>
    <s v="Healthcare"/>
    <s v="China"/>
    <n v="0"/>
    <b v="0"/>
    <s v="Self Made"/>
    <s v="Female"/>
    <n v="125.08"/>
    <n v="50.6"/>
    <n v="59.2"/>
  </r>
  <r>
    <x v="209"/>
    <n v="1900"/>
    <s v="Manufacturing"/>
    <x v="1642"/>
    <x v="5"/>
    <s v="Manufacturing"/>
    <s v="China"/>
    <s v="Transfar Group"/>
    <b v="1"/>
    <s v="Self Made"/>
    <s v="Male"/>
    <n v="125.08"/>
    <n v="50.6"/>
    <n v="59.2"/>
  </r>
  <r>
    <x v="209"/>
    <n v="1900"/>
    <s v="Finance &amp; Investments"/>
    <x v="1643"/>
    <x v="27"/>
    <s v="Finance &amp; Investments"/>
    <s v="Russia"/>
    <n v="0"/>
    <b v="1"/>
    <s v="Inherited"/>
    <s v="Male"/>
    <n v="108.15"/>
    <n v="63.4"/>
    <n v="25.3"/>
  </r>
  <r>
    <x v="209"/>
    <n v="1900"/>
    <s v="Diversified"/>
    <x v="1644"/>
    <x v="5"/>
    <s v="Diversified"/>
    <s v="China"/>
    <n v="0"/>
    <b v="1"/>
    <s v="Self Made"/>
    <s v="Male"/>
    <n v="125.08"/>
    <n v="50.6"/>
    <n v="59.2"/>
  </r>
  <r>
    <x v="209"/>
    <n v="1900"/>
    <s v="Manufacturing"/>
    <x v="1645"/>
    <x v="1"/>
    <s v="Manufacturing"/>
    <s v="United States"/>
    <n v="0"/>
    <b v="0"/>
    <s v="Inherited"/>
    <s v="Female"/>
    <n v="117.24"/>
    <n v="88.2"/>
    <n v="36.6"/>
  </r>
  <r>
    <x v="210"/>
    <n v="1800"/>
    <s v="Technology"/>
    <x v="1646"/>
    <x v="14"/>
    <s v="Technology"/>
    <s v="Australia"/>
    <n v="0"/>
    <b v="1"/>
    <s v="Self Made"/>
    <s v="Male"/>
    <n v="119.8"/>
    <n v="113.1"/>
    <n v="47.4"/>
  </r>
  <r>
    <x v="210"/>
    <n v="1800"/>
    <s v="Fashion &amp; Retail"/>
    <x v="1647"/>
    <x v="13"/>
    <s v="Fashion &amp; Retail"/>
    <s v="United Kingdom"/>
    <n v="0"/>
    <b v="0"/>
    <s v="Split Family FortInheritedne"/>
    <s v="Male"/>
    <n v="119.62"/>
    <n v="60"/>
    <n v="30.6"/>
  </r>
  <r>
    <x v="210"/>
    <n v="1800"/>
    <s v="Diversified"/>
    <x v="1648"/>
    <x v="68"/>
    <s v="Diversified"/>
    <s v="Qatar"/>
    <n v="0"/>
    <b v="1"/>
    <s v="Self Made"/>
    <s v="Male"/>
    <n v="115.38"/>
    <n v="17.899999999999999"/>
    <n v="11.3"/>
  </r>
  <r>
    <x v="210"/>
    <n v="1800"/>
    <s v="Sports"/>
    <x v="1649"/>
    <x v="1"/>
    <s v="Sports"/>
    <s v="United States"/>
    <n v="0"/>
    <b v="1"/>
    <s v="E"/>
    <s v="Male"/>
    <n v="117.24"/>
    <n v="88.2"/>
    <n v="36.6"/>
  </r>
  <r>
    <x v="210"/>
    <n v="1800"/>
    <s v="Real Estate"/>
    <x v="1650"/>
    <x v="12"/>
    <s v="Real Estate"/>
    <s v="Japan"/>
    <n v="0"/>
    <b v="1"/>
    <s v="Self Made"/>
    <s v="Male"/>
    <n v="105.48"/>
    <n v="63.2"/>
    <n v="46.7"/>
  </r>
  <r>
    <x v="210"/>
    <n v="1800"/>
    <s v="Fashion &amp; Retail"/>
    <x v="1651"/>
    <x v="28"/>
    <s v="Fashion &amp; Retail"/>
    <s v="Italy"/>
    <n v="0"/>
    <b v="0"/>
    <s v="Inherited"/>
    <s v="Female"/>
    <n v="110.62"/>
    <n v="61.9"/>
    <n v="59.1"/>
  </r>
  <r>
    <x v="210"/>
    <n v="1800"/>
    <s v="Technology"/>
    <x v="1652"/>
    <x v="3"/>
    <s v="Technology"/>
    <s v="India"/>
    <n v="0"/>
    <b v="1"/>
    <s v="Self Made"/>
    <s v="Male"/>
    <n v="180.44"/>
    <n v="28.1"/>
    <n v="49.7"/>
  </r>
  <r>
    <x v="210"/>
    <n v="1800"/>
    <s v="Finance &amp; Investments"/>
    <x v="1653"/>
    <x v="1"/>
    <s v="Finance &amp; Investments"/>
    <s v="United States"/>
    <n v="0"/>
    <b v="1"/>
    <s v="E"/>
    <s v="Male"/>
    <n v="117.24"/>
    <n v="88.2"/>
    <n v="36.6"/>
  </r>
  <r>
    <x v="210"/>
    <n v="1800"/>
    <s v="Energy"/>
    <x v="1654"/>
    <x v="69"/>
    <s v="Energy"/>
    <s v="Argentina"/>
    <n v="0"/>
    <b v="0"/>
    <s v="Self Made"/>
    <s v="Male"/>
    <n v="202.92"/>
    <n v="63.1"/>
    <n v="41.8"/>
  </r>
  <r>
    <x v="210"/>
    <n v="1800"/>
    <s v="Food &amp; Beverage"/>
    <x v="1655"/>
    <x v="3"/>
    <s v="Food &amp; Beverage"/>
    <s v="India"/>
    <n v="0"/>
    <b v="1"/>
    <s v="Self Made"/>
    <s v="Male"/>
    <n v="180.44"/>
    <n v="28.1"/>
    <n v="49.7"/>
  </r>
  <r>
    <x v="210"/>
    <n v="1800"/>
    <s v="Diversified"/>
    <x v="1656"/>
    <x v="70"/>
    <s v="Diversified"/>
    <s v="Nepal"/>
    <n v="0"/>
    <b v="0"/>
    <s v="Inherited"/>
    <s v="Male"/>
    <n v="188.73"/>
    <n v="12.4"/>
    <n v="41.8"/>
  </r>
  <r>
    <x v="210"/>
    <n v="1800"/>
    <s v="Technology"/>
    <x v="1657"/>
    <x v="1"/>
    <s v="Technology"/>
    <s v="United States"/>
    <n v="0"/>
    <b v="1"/>
    <s v="N"/>
    <s v="Male"/>
    <n v="117.24"/>
    <n v="88.2"/>
    <n v="36.6"/>
  </r>
  <r>
    <x v="210"/>
    <n v="1800"/>
    <s v="Technology"/>
    <x v="1658"/>
    <x v="1"/>
    <s v="Technology"/>
    <s v="United States"/>
    <s v="Apple"/>
    <b v="1"/>
    <s v="Self Made"/>
    <s v="Male"/>
    <n v="117.24"/>
    <n v="88.2"/>
    <n v="36.6"/>
  </r>
  <r>
    <x v="210"/>
    <n v="1800"/>
    <s v="Finance &amp; Investments"/>
    <x v="1659"/>
    <x v="13"/>
    <s v="Finance &amp; Investments"/>
    <s v="United Kingdom"/>
    <n v="0"/>
    <b v="1"/>
    <s v="E"/>
    <s v="Male"/>
    <n v="119.62"/>
    <n v="60"/>
    <n v="30.6"/>
  </r>
  <r>
    <x v="210"/>
    <n v="1800"/>
    <s v="Media &amp; Entertainment"/>
    <x v="1660"/>
    <x v="41"/>
    <s v="Media &amp; Entertainment"/>
    <s v="Netherlands"/>
    <n v="0"/>
    <b v="1"/>
    <s v="E"/>
    <s v="Male"/>
    <n v="115.91"/>
    <n v="85"/>
    <n v="41.2"/>
  </r>
  <r>
    <x v="210"/>
    <n v="1800"/>
    <s v="Construction &amp; Engineering"/>
    <x v="1661"/>
    <x v="4"/>
    <s v="Construction &amp; Engineering"/>
    <s v="Spain"/>
    <n v="0"/>
    <b v="0"/>
    <s v="Self Made"/>
    <s v="Male"/>
    <n v="110.96"/>
    <n v="88.9"/>
    <n v="47"/>
  </r>
  <r>
    <x v="210"/>
    <n v="1800"/>
    <s v="Technology"/>
    <x v="1662"/>
    <x v="5"/>
    <s v="Technology"/>
    <s v="China"/>
    <n v="0"/>
    <b v="1"/>
    <s v="Inherited"/>
    <s v="Male"/>
    <n v="125.08"/>
    <n v="50.6"/>
    <n v="59.2"/>
  </r>
  <r>
    <x v="210"/>
    <n v="1800"/>
    <s v="Healthcare"/>
    <x v="1663"/>
    <x v="1"/>
    <s v="Healthcare"/>
    <s v="United States"/>
    <n v="0"/>
    <b v="1"/>
    <s v="Self Made"/>
    <s v="Male"/>
    <n v="117.24"/>
    <n v="88.2"/>
    <n v="36.6"/>
  </r>
  <r>
    <x v="210"/>
    <n v="1800"/>
    <s v="Sports"/>
    <x v="1664"/>
    <x v="1"/>
    <s v="Sports"/>
    <s v="United States"/>
    <n v="0"/>
    <b v="0"/>
    <s v="E"/>
    <s v="Male"/>
    <n v="117.24"/>
    <n v="88.2"/>
    <n v="36.6"/>
  </r>
  <r>
    <x v="210"/>
    <n v="1800"/>
    <s v="Healthcare"/>
    <x v="1665"/>
    <x v="1"/>
    <s v="Healthcare"/>
    <s v="United States"/>
    <n v="0"/>
    <b v="1"/>
    <s v="Self Made"/>
    <s v="Male"/>
    <n v="117.24"/>
    <n v="88.2"/>
    <n v="36.6"/>
  </r>
  <r>
    <x v="210"/>
    <n v="1800"/>
    <s v="Finance &amp; Investments"/>
    <x v="1666"/>
    <x v="30"/>
    <s v="Finance &amp; Investments"/>
    <s v="Brazil"/>
    <n v="0"/>
    <b v="0"/>
    <s v="Inherited"/>
    <s v="Male"/>
    <n v="167.4"/>
    <n v="51.3"/>
    <n v="65.099999999999994"/>
  </r>
  <r>
    <x v="210"/>
    <n v="1800"/>
    <s v="Food &amp; Beverage"/>
    <x v="1667"/>
    <x v="1"/>
    <s v="Food &amp; Beverage"/>
    <s v="United States"/>
    <s v="Silver Ventures"/>
    <b v="0"/>
    <s v="E"/>
    <s v="Male"/>
    <n v="117.24"/>
    <n v="88.2"/>
    <n v="36.6"/>
  </r>
  <r>
    <x v="210"/>
    <n v="1800"/>
    <s v="Healthcare"/>
    <x v="1668"/>
    <x v="3"/>
    <s v="Healthcare"/>
    <s v="India"/>
    <n v="0"/>
    <b v="0"/>
    <s v="Self Made"/>
    <s v="Male"/>
    <n v="180.44"/>
    <n v="28.1"/>
    <n v="49.7"/>
  </r>
  <r>
    <x v="210"/>
    <n v="1800"/>
    <s v="Finance &amp; Investments"/>
    <x v="1669"/>
    <x v="1"/>
    <s v="Finance &amp; Investments"/>
    <s v="United States"/>
    <s v="King Street Capital Management"/>
    <b v="1"/>
    <s v="E"/>
    <s v="Male"/>
    <n v="117.24"/>
    <n v="88.2"/>
    <n v="36.6"/>
  </r>
  <r>
    <x v="210"/>
    <n v="1800"/>
    <s v="Real Estate"/>
    <x v="1670"/>
    <x v="5"/>
    <s v="Real Estate"/>
    <s v="China"/>
    <n v="0"/>
    <b v="1"/>
    <s v="Inherited"/>
    <s v="Male"/>
    <n v="125.08"/>
    <n v="50.6"/>
    <n v="59.2"/>
  </r>
  <r>
    <x v="210"/>
    <n v="1800"/>
    <s v="Automotive"/>
    <x v="1671"/>
    <x v="5"/>
    <s v="Automotive"/>
    <s v="China"/>
    <n v="0"/>
    <b v="1"/>
    <s v="Inherited"/>
    <s v="Male"/>
    <n v="125.08"/>
    <n v="50.6"/>
    <n v="59.2"/>
  </r>
  <r>
    <x v="210"/>
    <n v="1800"/>
    <s v="Healthcare"/>
    <x v="1672"/>
    <x v="5"/>
    <s v="Healthcare"/>
    <s v="China"/>
    <n v="0"/>
    <b v="1"/>
    <s v="Inherited"/>
    <s v="Male"/>
    <n v="125.08"/>
    <n v="50.6"/>
    <n v="59.2"/>
  </r>
  <r>
    <x v="210"/>
    <n v="1800"/>
    <s v="Healthcare"/>
    <x v="1673"/>
    <x v="5"/>
    <s v="Healthcare"/>
    <s v="China"/>
    <n v="0"/>
    <b v="1"/>
    <s v="Inherited"/>
    <s v="Male"/>
    <n v="125.08"/>
    <n v="50.6"/>
    <n v="59.2"/>
  </r>
  <r>
    <x v="210"/>
    <n v="1800"/>
    <s v="Technology"/>
    <x v="1674"/>
    <x v="63"/>
    <s v="Technology"/>
    <s v="Cyprus"/>
    <n v="0"/>
    <b v="1"/>
    <s v="Self Made"/>
    <s v="Male"/>
    <n v="102.51"/>
    <n v="75.900000000000006"/>
    <n v="22.4"/>
  </r>
  <r>
    <x v="210"/>
    <n v="1800"/>
    <s v="Diversified"/>
    <x v="1675"/>
    <x v="32"/>
    <s v="Diversified"/>
    <s v="South Korea"/>
    <n v="0"/>
    <b v="0"/>
    <s v="Inherited"/>
    <s v="Male"/>
    <n v="115.16"/>
    <n v="94.3"/>
    <n v="33.200000000000003"/>
  </r>
  <r>
    <x v="210"/>
    <n v="1800"/>
    <s v="Technology"/>
    <x v="1676"/>
    <x v="1"/>
    <s v="Technology"/>
    <s v="United States"/>
    <n v="0"/>
    <b v="1"/>
    <s v="Self Made"/>
    <s v="Male"/>
    <n v="117.24"/>
    <n v="88.2"/>
    <n v="36.6"/>
  </r>
  <r>
    <x v="210"/>
    <n v="1800"/>
    <s v="Sports"/>
    <x v="1677"/>
    <x v="1"/>
    <s v="Sports"/>
    <s v="United States"/>
    <n v="0"/>
    <b v="1"/>
    <s v="Inherited"/>
    <s v="Male"/>
    <n v="117.24"/>
    <n v="88.2"/>
    <n v="36.6"/>
  </r>
  <r>
    <x v="210"/>
    <n v="1800"/>
    <s v="Technology"/>
    <x v="1678"/>
    <x v="1"/>
    <s v="Technology"/>
    <s v="United States"/>
    <n v="0"/>
    <b v="1"/>
    <s v="Self Made"/>
    <s v="Male"/>
    <n v="117.24"/>
    <n v="88.2"/>
    <n v="36.6"/>
  </r>
  <r>
    <x v="210"/>
    <n v="1800"/>
    <s v="Diversified"/>
    <x v="1679"/>
    <x v="21"/>
    <s v="Diversified"/>
    <s v="Sweden"/>
    <n v="0"/>
    <b v="0"/>
    <s v="Inherited"/>
    <s v="Female"/>
    <n v="110.51"/>
    <n v="67"/>
    <n v="49.1"/>
  </r>
  <r>
    <x v="210"/>
    <n v="1800"/>
    <s v="Metals &amp; Mining"/>
    <x v="1680"/>
    <x v="5"/>
    <s v="Metals &amp; Mining"/>
    <s v="China"/>
    <n v="0"/>
    <b v="1"/>
    <s v="Self Made"/>
    <s v="Male"/>
    <n v="125.08"/>
    <n v="50.6"/>
    <n v="59.2"/>
  </r>
  <r>
    <x v="210"/>
    <n v="1800"/>
    <s v="Media &amp; Entertainment"/>
    <x v="1681"/>
    <x v="30"/>
    <s v="Media &amp; Entertainment"/>
    <s v="Brazil"/>
    <n v="0"/>
    <b v="0"/>
    <s v="Self Made"/>
    <s v="Male"/>
    <n v="167.4"/>
    <n v="51.3"/>
    <n v="65.099999999999994"/>
  </r>
  <r>
    <x v="210"/>
    <n v="1800"/>
    <s v="Media &amp; Entertainment"/>
    <x v="1682"/>
    <x v="30"/>
    <s v="Media &amp; Entertainment"/>
    <s v="Brazil"/>
    <n v="0"/>
    <b v="0"/>
    <s v="Self Made"/>
    <s v="Male"/>
    <n v="167.4"/>
    <n v="51.3"/>
    <n v="65.099999999999994"/>
  </r>
  <r>
    <x v="210"/>
    <n v="1800"/>
    <s v="Media &amp; Entertainment"/>
    <x v="1683"/>
    <x v="30"/>
    <s v="Media &amp; Entertainment"/>
    <s v="Brazil"/>
    <n v="0"/>
    <b v="0"/>
    <s v="Self Made"/>
    <s v="Male"/>
    <n v="167.4"/>
    <n v="51.3"/>
    <n v="65.099999999999994"/>
  </r>
  <r>
    <x v="210"/>
    <n v="1800"/>
    <s v="Healthcare"/>
    <x v="1684"/>
    <x v="1"/>
    <s v="Healthcare"/>
    <s v="United States"/>
    <n v="0"/>
    <b v="1"/>
    <s v="E"/>
    <s v="Male"/>
    <n v="117.24"/>
    <n v="88.2"/>
    <n v="36.6"/>
  </r>
  <r>
    <x v="210"/>
    <n v="1800"/>
    <s v="Technology"/>
    <x v="1685"/>
    <x v="6"/>
    <s v="Technology"/>
    <s v="Canada"/>
    <s v="Future Electronics"/>
    <b v="1"/>
    <s v="E"/>
    <s v="Male"/>
    <n v="116.76"/>
    <n v="68.900000000000006"/>
    <n v="24.5"/>
  </r>
  <r>
    <x v="210"/>
    <n v="1800"/>
    <s v="Real Estate"/>
    <x v="1686"/>
    <x v="21"/>
    <s v="Real Estate"/>
    <s v="Sweden"/>
    <n v="0"/>
    <b v="1"/>
    <s v="Self Made"/>
    <s v="Male"/>
    <n v="110.51"/>
    <n v="67"/>
    <n v="49.1"/>
  </r>
  <r>
    <x v="210"/>
    <n v="1800"/>
    <s v="Technology"/>
    <x v="1687"/>
    <x v="41"/>
    <s v="Technology"/>
    <s v="Netherlands"/>
    <n v="0"/>
    <b v="1"/>
    <s v="N"/>
    <s v="Male"/>
    <n v="115.91"/>
    <n v="85"/>
    <n v="41.2"/>
  </r>
  <r>
    <x v="210"/>
    <n v="1800"/>
    <s v="Real Estate"/>
    <x v="1688"/>
    <x v="3"/>
    <s v="Real Estate"/>
    <s v="India"/>
    <n v="0"/>
    <b v="1"/>
    <s v="Inherited"/>
    <s v="Male"/>
    <n v="180.44"/>
    <n v="28.1"/>
    <n v="49.7"/>
  </r>
  <r>
    <x v="210"/>
    <n v="1800"/>
    <s v="Finance &amp; Investments"/>
    <x v="1689"/>
    <x v="19"/>
    <s v="Finance &amp; Investments"/>
    <s v="Monaco"/>
    <n v="0"/>
    <b v="0"/>
    <s v="Inherited"/>
    <s v="Male"/>
    <n v="198982.5699999978"/>
    <n v="107806.0999999998"/>
    <n v="67523.29999999897"/>
  </r>
  <r>
    <x v="210"/>
    <n v="1800"/>
    <s v="Manufacturing"/>
    <x v="1690"/>
    <x v="3"/>
    <s v="Manufacturing"/>
    <s v="India"/>
    <n v="0"/>
    <b v="1"/>
    <s v="Inherited"/>
    <s v="Male"/>
    <n v="180.44"/>
    <n v="28.1"/>
    <n v="49.7"/>
  </r>
  <r>
    <x v="210"/>
    <n v="1800"/>
    <s v="Food &amp; Beverage"/>
    <x v="1691"/>
    <x v="22"/>
    <s v="Food &amp; Beverage"/>
    <s v="Germany"/>
    <n v="0"/>
    <b v="0"/>
    <s v="Split Family FortInheritedne"/>
    <s v="Female"/>
    <n v="199163.0099999978"/>
    <n v="107834.19999999981"/>
    <n v="67572.999999998967"/>
  </r>
  <r>
    <x v="210"/>
    <n v="1800"/>
    <s v="Diversified"/>
    <x v="1692"/>
    <x v="47"/>
    <s v="Diversified"/>
    <s v="Turkey"/>
    <n v="0"/>
    <b v="1"/>
    <s v="Self Made"/>
    <s v="Male"/>
    <n v="234.44"/>
    <n v="23.9"/>
    <n v="42.3"/>
  </r>
  <r>
    <x v="210"/>
    <n v="1800"/>
    <s v="Technology"/>
    <x v="1693"/>
    <x v="5"/>
    <s v="Technology"/>
    <s v="China"/>
    <n v="0"/>
    <b v="1"/>
    <s v="Self Made"/>
    <s v="Male"/>
    <n v="125.08"/>
    <n v="50.6"/>
    <n v="59.2"/>
  </r>
  <r>
    <x v="210"/>
    <n v="1800"/>
    <s v="Media &amp; Entertainment"/>
    <x v="1694"/>
    <x v="6"/>
    <s v="Media &amp; Entertainment"/>
    <s v="Canada"/>
    <n v="0"/>
    <b v="0"/>
    <s v="E"/>
    <s v="Male"/>
    <n v="116.76"/>
    <n v="68.900000000000006"/>
    <n v="24.5"/>
  </r>
  <r>
    <x v="210"/>
    <n v="1800"/>
    <s v="Finance &amp; Investments"/>
    <x v="1695"/>
    <x v="1"/>
    <s v="Finance &amp; Investments"/>
    <s v="United States"/>
    <n v="0"/>
    <b v="1"/>
    <s v="Self Made"/>
    <s v="Male"/>
    <n v="117.24"/>
    <n v="88.2"/>
    <n v="36.6"/>
  </r>
  <r>
    <x v="210"/>
    <n v="1800"/>
    <s v="Technology"/>
    <x v="1696"/>
    <x v="1"/>
    <s v="Technology"/>
    <s v="France"/>
    <s v="Datadog"/>
    <b v="1"/>
    <s v="Self Made"/>
    <s v="Male"/>
    <n v="117.24"/>
    <n v="88.2"/>
    <n v="36.6"/>
  </r>
  <r>
    <x v="210"/>
    <n v="1800"/>
    <s v="Media &amp; Entertainment"/>
    <x v="1697"/>
    <x v="23"/>
    <s v="Media &amp; Entertainment"/>
    <s v="Thailand"/>
    <n v="0"/>
    <b v="0"/>
    <s v="E"/>
    <s v="Male"/>
    <n v="113.27"/>
    <n v="49.3"/>
    <n v="29.5"/>
  </r>
  <r>
    <x v="210"/>
    <n v="1800"/>
    <s v="Manufacturing"/>
    <x v="1698"/>
    <x v="3"/>
    <s v="Manufacturing"/>
    <s v="India"/>
    <n v="0"/>
    <b v="1"/>
    <s v="Self Made"/>
    <s v="Male"/>
    <n v="180.44"/>
    <n v="28.1"/>
    <n v="49.7"/>
  </r>
  <r>
    <x v="210"/>
    <n v="1800"/>
    <s v="Technology"/>
    <x v="1699"/>
    <x v="7"/>
    <s v="Technology"/>
    <s v="Germany"/>
    <n v="0"/>
    <b v="0"/>
    <s v="Self Made"/>
    <s v="Female"/>
    <n v="112.85"/>
    <n v="70.2"/>
    <n v="48.8"/>
  </r>
  <r>
    <x v="210"/>
    <n v="1800"/>
    <s v="Metals &amp; Mining"/>
    <x v="1700"/>
    <x v="17"/>
    <s v="Metals &amp; Mining"/>
    <s v="Russia"/>
    <n v="0"/>
    <b v="1"/>
    <s v="R"/>
    <s v="Male"/>
    <n v="180.75"/>
    <n v="81.900000000000006"/>
    <n v="46.2"/>
  </r>
  <r>
    <x v="210"/>
    <n v="1800"/>
    <s v="Food &amp; Beverage"/>
    <x v="1701"/>
    <x v="5"/>
    <s v="Food &amp; Beverage"/>
    <s v="China"/>
    <n v="0"/>
    <b v="1"/>
    <s v="Self Made"/>
    <s v="Male"/>
    <n v="125.08"/>
    <n v="50.6"/>
    <n v="59.2"/>
  </r>
  <r>
    <x v="210"/>
    <n v="1800"/>
    <s v="Energy"/>
    <x v="1702"/>
    <x v="5"/>
    <s v="Energy"/>
    <s v="China"/>
    <n v="0"/>
    <b v="1"/>
    <s v="Self Made"/>
    <s v="Male"/>
    <n v="125.08"/>
    <n v="50.6"/>
    <n v="59.2"/>
  </r>
  <r>
    <x v="210"/>
    <n v="1800"/>
    <s v="Technology"/>
    <x v="1703"/>
    <x v="3"/>
    <s v="Technology"/>
    <s v="India"/>
    <n v="0"/>
    <b v="1"/>
    <s v="Self Made"/>
    <s v="Male"/>
    <n v="180.44"/>
    <n v="28.1"/>
    <n v="49.7"/>
  </r>
  <r>
    <x v="210"/>
    <n v="1800"/>
    <s v="Fashion &amp; Retail"/>
    <x v="1704"/>
    <x v="32"/>
    <s v="Fashion &amp; Retail"/>
    <s v="South Korea"/>
    <s v="Amorepacific Corp. (New)"/>
    <b v="0"/>
    <s v="Self Made"/>
    <s v="Male"/>
    <n v="115.16"/>
    <n v="94.3"/>
    <n v="33.200000000000003"/>
  </r>
  <r>
    <x v="210"/>
    <n v="1800"/>
    <s v="Food &amp; Beverage"/>
    <x v="1705"/>
    <x v="15"/>
    <s v="Food &amp; Beverage"/>
    <s v="Indonesia"/>
    <n v="0"/>
    <b v="1"/>
    <s v="Inherited"/>
    <s v="Male"/>
    <n v="151.18"/>
    <n v="36.299999999999997"/>
    <n v="30.1"/>
  </r>
  <r>
    <x v="210"/>
    <n v="1800"/>
    <s v="Manufacturing"/>
    <x v="1706"/>
    <x v="5"/>
    <s v="Manufacturing"/>
    <s v="China"/>
    <n v="0"/>
    <b v="1"/>
    <s v="Self Made"/>
    <s v="Male"/>
    <n v="125.08"/>
    <n v="50.6"/>
    <n v="59.2"/>
  </r>
  <r>
    <x v="210"/>
    <n v="1800"/>
    <s v="Logistics"/>
    <x v="1707"/>
    <x v="10"/>
    <s v="Logistics"/>
    <s v="United States"/>
    <n v="0"/>
    <b v="1"/>
    <s v="Inherited"/>
    <s v="Male"/>
    <n v="201283.09999999774"/>
    <n v="108693.99999999983"/>
    <n v="68236.999999998967"/>
  </r>
  <r>
    <x v="210"/>
    <n v="1800"/>
    <s v="Manufacturing"/>
    <x v="1708"/>
    <x v="53"/>
    <s v="Manufacturing"/>
    <s v="Vietnam"/>
    <n v="0"/>
    <b v="1"/>
    <s v="Self Made"/>
    <s v="Male"/>
    <n v="163.52000000000001"/>
    <n v="28.5"/>
    <n v="37.6"/>
  </r>
  <r>
    <x v="210"/>
    <n v="1800"/>
    <s v="Technology"/>
    <x v="1709"/>
    <x v="1"/>
    <s v="Technology"/>
    <s v="United States"/>
    <n v="0"/>
    <b v="1"/>
    <s v="Self Made"/>
    <s v="Male"/>
    <n v="117.24"/>
    <n v="88.2"/>
    <n v="36.6"/>
  </r>
  <r>
    <x v="210"/>
    <n v="1800"/>
    <s v="Finance &amp; Investments"/>
    <x v="1710"/>
    <x v="1"/>
    <s v="Finance &amp; Investments"/>
    <s v="United States"/>
    <n v="0"/>
    <b v="1"/>
    <s v="Self Made"/>
    <s v="Male"/>
    <n v="117.24"/>
    <n v="88.2"/>
    <n v="36.6"/>
  </r>
  <r>
    <x v="210"/>
    <n v="1800"/>
    <s v="Technology"/>
    <x v="1711"/>
    <x v="41"/>
    <s v="Technology"/>
    <s v="Netherlands"/>
    <n v="0"/>
    <b v="1"/>
    <s v="Self Made"/>
    <s v="Male"/>
    <n v="115.91"/>
    <n v="85"/>
    <n v="41.2"/>
  </r>
  <r>
    <x v="210"/>
    <n v="1800"/>
    <s v="Manufacturing"/>
    <x v="1712"/>
    <x v="7"/>
    <s v="Manufacturing"/>
    <s v="Germany"/>
    <n v="0"/>
    <b v="0"/>
    <s v="Self Made"/>
    <s v="Male"/>
    <n v="112.85"/>
    <n v="70.2"/>
    <n v="48.8"/>
  </r>
  <r>
    <x v="210"/>
    <n v="1800"/>
    <s v="Technology"/>
    <x v="1713"/>
    <x v="1"/>
    <s v="Technology"/>
    <s v="United States"/>
    <n v="0"/>
    <b v="1"/>
    <s v="Self Made"/>
    <s v="Male"/>
    <n v="117.24"/>
    <n v="88.2"/>
    <n v="36.6"/>
  </r>
  <r>
    <x v="210"/>
    <n v="1800"/>
    <s v="Media &amp; Entertainment"/>
    <x v="1714"/>
    <x v="1"/>
    <s v="Media &amp; Entertainment"/>
    <s v="United States"/>
    <n v="0"/>
    <b v="1"/>
    <s v="Self Made"/>
    <s v="Male"/>
    <n v="117.24"/>
    <n v="88.2"/>
    <n v="36.6"/>
  </r>
  <r>
    <x v="210"/>
    <n v="1800"/>
    <s v="Technology"/>
    <x v="1715"/>
    <x v="1"/>
    <s v="Technology"/>
    <s v="United States"/>
    <s v="Twitter"/>
    <b v="1"/>
    <s v="Self Made"/>
    <s v="Male"/>
    <n v="117.24"/>
    <n v="88.2"/>
    <n v="36.6"/>
  </r>
  <r>
    <x v="210"/>
    <n v="1800"/>
    <s v="Metals &amp; Mining"/>
    <x v="1716"/>
    <x v="14"/>
    <s v="Metals &amp; Mining"/>
    <s v="Malaysia"/>
    <n v="0"/>
    <b v="0"/>
    <s v="Inherited"/>
    <s v="Male"/>
    <n v="119.8"/>
    <n v="113.1"/>
    <n v="47.4"/>
  </r>
  <r>
    <x v="210"/>
    <n v="1800"/>
    <s v="Finance &amp; Investments"/>
    <x v="1717"/>
    <x v="35"/>
    <s v="Finance &amp; Investments"/>
    <s v="Taiwan"/>
    <n v="0"/>
    <b v="0"/>
    <s v="Self Made"/>
    <s v="Male"/>
    <n v="202381.37999999768"/>
    <n v="109431.79999999981"/>
    <n v="68594.999999998996"/>
  </r>
  <r>
    <x v="210"/>
    <n v="1800"/>
    <s v="Energy"/>
    <x v="1718"/>
    <x v="5"/>
    <s v="Energy"/>
    <s v="China"/>
    <n v="0"/>
    <b v="1"/>
    <s v="Self Made"/>
    <s v="Male"/>
    <n v="125.08"/>
    <n v="50.6"/>
    <n v="59.2"/>
  </r>
  <r>
    <x v="210"/>
    <n v="1800"/>
    <s v="Healthcare"/>
    <x v="1719"/>
    <x v="1"/>
    <s v="Healthcare"/>
    <s v="United States"/>
    <n v="0"/>
    <b v="0"/>
    <s v="Self Made"/>
    <s v="Female"/>
    <n v="117.24"/>
    <n v="88.2"/>
    <n v="36.6"/>
  </r>
  <r>
    <x v="210"/>
    <n v="1800"/>
    <s v="Real Estate"/>
    <x v="1720"/>
    <x v="5"/>
    <s v="Real Estate"/>
    <s v="China"/>
    <n v="0"/>
    <b v="1"/>
    <s v="Self Made"/>
    <s v="Male"/>
    <n v="125.08"/>
    <n v="50.6"/>
    <n v="59.2"/>
  </r>
  <r>
    <x v="210"/>
    <n v="1800"/>
    <s v="Fashion &amp; Retail"/>
    <x v="1721"/>
    <x v="12"/>
    <s v="Fashion &amp; Retail"/>
    <s v="Japan"/>
    <n v="0"/>
    <b v="1"/>
    <s v="Inherited"/>
    <s v="Male"/>
    <n v="105.48"/>
    <n v="63.2"/>
    <n v="46.7"/>
  </r>
  <r>
    <x v="210"/>
    <n v="1800"/>
    <s v="Manufacturing"/>
    <x v="1722"/>
    <x v="1"/>
    <s v="Manufacturing"/>
    <s v="Canada"/>
    <n v="0"/>
    <b v="0"/>
    <s v="Inherited"/>
    <s v="Male"/>
    <n v="117.24"/>
    <n v="88.2"/>
    <n v="36.6"/>
  </r>
  <r>
    <x v="210"/>
    <n v="1800"/>
    <s v="Real Estate"/>
    <x v="1723"/>
    <x v="5"/>
    <s v="Real Estate"/>
    <s v="China"/>
    <n v="0"/>
    <b v="1"/>
    <s v="Self Made"/>
    <s v="Male"/>
    <n v="125.08"/>
    <n v="50.6"/>
    <n v="59.2"/>
  </r>
  <r>
    <x v="211"/>
    <n v="1700"/>
    <s v="Sports"/>
    <x v="1724"/>
    <x v="1"/>
    <s v="Sports"/>
    <s v="United States"/>
    <s v="Tennessee Titans"/>
    <b v="0"/>
    <s v="N"/>
    <s v="Female"/>
    <n v="117.24"/>
    <n v="88.2"/>
    <n v="36.6"/>
  </r>
  <r>
    <x v="211"/>
    <n v="1700"/>
    <s v="Finance &amp; Investments"/>
    <x v="1725"/>
    <x v="1"/>
    <s v="Finance &amp; Investments"/>
    <s v="United States"/>
    <s v="Andreessen Horowitz"/>
    <b v="1"/>
    <s v="E"/>
    <s v="Male"/>
    <n v="117.24"/>
    <n v="88.2"/>
    <n v="36.6"/>
  </r>
  <r>
    <x v="211"/>
    <n v="1700"/>
    <s v="Metals &amp; Mining"/>
    <x v="1726"/>
    <x v="28"/>
    <s v="Metals &amp; Mining"/>
    <s v="Italy"/>
    <n v="0"/>
    <b v="1"/>
    <s v="N"/>
    <s v="Male"/>
    <n v="110.62"/>
    <n v="61.9"/>
    <n v="59.1"/>
  </r>
  <r>
    <x v="211"/>
    <n v="1700"/>
    <s v="Real Estate"/>
    <x v="1727"/>
    <x v="41"/>
    <s v="Real Estate"/>
    <s v="Netherlands"/>
    <n v="0"/>
    <b v="0"/>
    <s v="Inherited"/>
    <s v="Male"/>
    <n v="115.91"/>
    <n v="85"/>
    <n v="41.2"/>
  </r>
  <r>
    <x v="211"/>
    <n v="1700"/>
    <s v="Media &amp; Entertainment"/>
    <x v="1728"/>
    <x v="32"/>
    <s v="Media &amp; Entertainment"/>
    <s v="South Korea"/>
    <n v="0"/>
    <b v="1"/>
    <s v="Self Made"/>
    <s v="Male"/>
    <n v="115.16"/>
    <n v="94.3"/>
    <n v="33.200000000000003"/>
  </r>
  <r>
    <x v="211"/>
    <n v="1700"/>
    <s v="Finance &amp; Investments"/>
    <x v="1729"/>
    <x v="1"/>
    <s v="Finance &amp; Investments"/>
    <s v="United States"/>
    <s v="Dimensional Fund Advisors"/>
    <b v="1"/>
    <s v="E"/>
    <s v="Male"/>
    <n v="117.24"/>
    <n v="88.2"/>
    <n v="36.6"/>
  </r>
  <r>
    <x v="211"/>
    <n v="1700"/>
    <s v="Technology"/>
    <x v="1730"/>
    <x v="1"/>
    <s v="Technology"/>
    <s v="United States"/>
    <s v="Breyer Capital"/>
    <b v="1"/>
    <s v="Self Made"/>
    <s v="Male"/>
    <n v="117.24"/>
    <n v="88.2"/>
    <n v="36.6"/>
  </r>
  <r>
    <x v="211"/>
    <n v="1700"/>
    <s v="Manufacturing"/>
    <x v="1731"/>
    <x v="5"/>
    <s v="Manufacturing"/>
    <s v="China"/>
    <n v="0"/>
    <b v="1"/>
    <s v="Self Made"/>
    <s v="Male"/>
    <n v="125.08"/>
    <n v="50.6"/>
    <n v="59.2"/>
  </r>
  <r>
    <x v="211"/>
    <n v="1700"/>
    <s v="Manufacturing"/>
    <x v="1732"/>
    <x v="41"/>
    <s v="Manufacturing"/>
    <s v="Netherlands"/>
    <n v="0"/>
    <b v="0"/>
    <s v="Self Made"/>
    <s v="Male"/>
    <n v="115.91"/>
    <n v="85"/>
    <n v="41.2"/>
  </r>
  <r>
    <x v="211"/>
    <n v="1700"/>
    <s v="Food &amp; Beverage"/>
    <x v="1733"/>
    <x v="1"/>
    <s v="Food &amp; Beverage"/>
    <s v="United States"/>
    <n v="0"/>
    <b v="1"/>
    <s v="Inherited"/>
    <s v="Male"/>
    <n v="117.24"/>
    <n v="88.2"/>
    <n v="36.6"/>
  </r>
  <r>
    <x v="211"/>
    <n v="1700"/>
    <s v="Finance &amp; Investments"/>
    <x v="1734"/>
    <x v="20"/>
    <s v="Finance &amp; Investments"/>
    <s v="Czech Republic"/>
    <n v="0"/>
    <b v="1"/>
    <s v="Inherited"/>
    <s v="Male"/>
    <n v="116.48"/>
    <n v="64.099999999999994"/>
    <n v="46.1"/>
  </r>
  <r>
    <x v="211"/>
    <n v="1700"/>
    <s v="Healthcare"/>
    <x v="1735"/>
    <x v="1"/>
    <s v="Healthcare"/>
    <s v="United States"/>
    <n v="0"/>
    <b v="1"/>
    <s v="E"/>
    <s v="Male"/>
    <n v="117.24"/>
    <n v="88.2"/>
    <n v="36.6"/>
  </r>
  <r>
    <x v="211"/>
    <n v="1700"/>
    <s v="Finance &amp; Investments"/>
    <x v="1736"/>
    <x v="28"/>
    <s v="Finance &amp; Investments"/>
    <s v="Italy"/>
    <n v="0"/>
    <b v="0"/>
    <s v="Self Made"/>
    <s v="Male"/>
    <n v="110.62"/>
    <n v="61.9"/>
    <n v="59.1"/>
  </r>
  <r>
    <x v="211"/>
    <n v="1700"/>
    <s v="Automotive"/>
    <x v="1737"/>
    <x v="0"/>
    <s v="Automotive"/>
    <s v="France"/>
    <n v="0"/>
    <b v="0"/>
    <s v="Self Made"/>
    <s v="Male"/>
    <n v="110.05"/>
    <n v="65.599999999999994"/>
    <n v="60.7"/>
  </r>
  <r>
    <x v="211"/>
    <n v="1700"/>
    <s v="Media &amp; Entertainment"/>
    <x v="1738"/>
    <x v="12"/>
    <s v="Media &amp; Entertainment"/>
    <s v="Japan"/>
    <n v="0"/>
    <b v="1"/>
    <s v="Self Made"/>
    <s v="Male"/>
    <n v="105.48"/>
    <n v="63.2"/>
    <n v="46.7"/>
  </r>
  <r>
    <x v="211"/>
    <n v="1700"/>
    <s v="Finance &amp; Investments"/>
    <x v="1739"/>
    <x v="1"/>
    <s v="Finance &amp; Investments"/>
    <s v="United States"/>
    <n v="0"/>
    <b v="1"/>
    <s v="Self Made"/>
    <s v="Male"/>
    <n v="117.24"/>
    <n v="88.2"/>
    <n v="36.6"/>
  </r>
  <r>
    <x v="211"/>
    <n v="1700"/>
    <s v="Finance &amp; Investments"/>
    <x v="1740"/>
    <x v="8"/>
    <s v="Finance &amp; Investments"/>
    <s v="Germany"/>
    <n v="0"/>
    <b v="0"/>
    <s v="E"/>
    <s v="Male"/>
    <n v="99.55"/>
    <n v="59.6"/>
    <n v="28.8"/>
  </r>
  <r>
    <x v="211"/>
    <n v="1700"/>
    <s v="Real Estate"/>
    <x v="1741"/>
    <x v="1"/>
    <s v="Real Estate"/>
    <s v="United States"/>
    <n v="0"/>
    <b v="1"/>
    <s v="Inherited"/>
    <s v="Male"/>
    <n v="117.24"/>
    <n v="88.2"/>
    <n v="36.6"/>
  </r>
  <r>
    <x v="211"/>
    <n v="1700"/>
    <s v="Fashion &amp; Retail"/>
    <x v="1742"/>
    <x v="30"/>
    <s v="Fashion &amp; Retail"/>
    <s v="Brazil"/>
    <n v="0"/>
    <b v="1"/>
    <s v="Self Made"/>
    <s v="Male"/>
    <n v="167.4"/>
    <n v="51.3"/>
    <n v="65.099999999999994"/>
  </r>
  <r>
    <x v="211"/>
    <n v="1700"/>
    <s v="Fashion &amp; Retail"/>
    <x v="1743"/>
    <x v="14"/>
    <s v="Fashion &amp; Retail"/>
    <s v="Australia"/>
    <n v="0"/>
    <b v="1"/>
    <s v="Self Made"/>
    <s v="Male"/>
    <n v="119.8"/>
    <n v="113.1"/>
    <n v="47.4"/>
  </r>
  <r>
    <x v="211"/>
    <n v="1700"/>
    <s v="Technology"/>
    <x v="1744"/>
    <x v="5"/>
    <s v="Technology"/>
    <s v="China"/>
    <n v="0"/>
    <b v="1"/>
    <s v="E"/>
    <s v="Male"/>
    <n v="125.08"/>
    <n v="50.6"/>
    <n v="59.2"/>
  </r>
  <r>
    <x v="211"/>
    <n v="1700"/>
    <s v="Real Estate"/>
    <x v="1745"/>
    <x v="23"/>
    <s v="Real Estate"/>
    <s v="Thailand"/>
    <n v="0"/>
    <b v="1"/>
    <s v="E"/>
    <s v="Male"/>
    <n v="113.27"/>
    <n v="49.3"/>
    <n v="29.5"/>
  </r>
  <r>
    <x v="211"/>
    <n v="1700"/>
    <s v="Finance &amp; Investments"/>
    <x v="1746"/>
    <x v="6"/>
    <s v="Finance &amp; Investments"/>
    <s v="Canada"/>
    <n v="0"/>
    <b v="1"/>
    <s v="Self Made"/>
    <s v="Male"/>
    <n v="116.76"/>
    <n v="68.900000000000006"/>
    <n v="24.5"/>
  </r>
  <r>
    <x v="211"/>
    <n v="1700"/>
    <s v="Manufacturing"/>
    <x v="1747"/>
    <x v="55"/>
    <s v="Manufacturing"/>
    <s v="Finland"/>
    <n v="0"/>
    <b v="0"/>
    <s v="Inherited"/>
    <s v="Male"/>
    <n v="112.33"/>
    <n v="88.2"/>
    <n v="36.6"/>
  </r>
  <r>
    <x v="211"/>
    <n v="1700"/>
    <s v="Real Estate"/>
    <x v="1748"/>
    <x v="25"/>
    <s v="Real Estate"/>
    <s v="Singapore"/>
    <n v="0"/>
    <b v="0"/>
    <s v="Inherited"/>
    <s v="Male"/>
    <n v="114.41"/>
    <n v="84.8"/>
    <n v="21"/>
  </r>
  <r>
    <x v="211"/>
    <n v="1700"/>
    <s v="Finance &amp; Investments"/>
    <x v="1749"/>
    <x v="6"/>
    <s v="Finance &amp; Investments"/>
    <s v="Canada"/>
    <n v="0"/>
    <b v="1"/>
    <s v="Self Made"/>
    <s v="Male"/>
    <n v="116.76"/>
    <n v="68.900000000000006"/>
    <n v="24.5"/>
  </r>
  <r>
    <x v="211"/>
    <n v="1700"/>
    <s v="Manufacturing"/>
    <x v="1750"/>
    <x v="3"/>
    <s v="Manufacturing"/>
    <s v="India"/>
    <n v="0"/>
    <b v="0"/>
    <s v="N"/>
    <s v="Male"/>
    <n v="180.44"/>
    <n v="28.1"/>
    <n v="49.7"/>
  </r>
  <r>
    <x v="211"/>
    <n v="1700"/>
    <s v="Real Estate"/>
    <x v="1751"/>
    <x v="23"/>
    <s v="Real Estate"/>
    <s v="Thailand"/>
    <n v="0"/>
    <b v="1"/>
    <s v="Self Made"/>
    <s v="Male"/>
    <n v="113.27"/>
    <n v="49.3"/>
    <n v="29.5"/>
  </r>
  <r>
    <x v="211"/>
    <n v="1700"/>
    <s v="Healthcare"/>
    <x v="1752"/>
    <x v="1"/>
    <s v="Healthcare"/>
    <s v="United States"/>
    <s v="Samumed"/>
    <b v="1"/>
    <s v="Self Made"/>
    <s v="Male"/>
    <n v="117.24"/>
    <n v="88.2"/>
    <n v="36.6"/>
  </r>
  <r>
    <x v="211"/>
    <n v="1700"/>
    <s v="Fashion &amp; Retail"/>
    <x v="1753"/>
    <x v="32"/>
    <s v="Fashion &amp; Retail"/>
    <s v="South Korea"/>
    <n v="0"/>
    <b v="1"/>
    <s v="Self Made"/>
    <s v="Male"/>
    <n v="115.16"/>
    <n v="94.3"/>
    <n v="33.200000000000003"/>
  </r>
  <r>
    <x v="211"/>
    <n v="1700"/>
    <s v="Media &amp; Entertainment"/>
    <x v="1754"/>
    <x v="22"/>
    <s v="Media &amp; Entertainment"/>
    <s v="South Korea"/>
    <n v="0"/>
    <b v="0"/>
    <s v="N"/>
    <s v="Female"/>
    <n v="206671.2799999975"/>
    <n v="112054.99999999983"/>
    <n v="70117.399999999048"/>
  </r>
  <r>
    <x v="211"/>
    <n v="1700"/>
    <s v="Media &amp; Entertainment"/>
    <x v="1755"/>
    <x v="22"/>
    <s v="Media &amp; Entertainment"/>
    <s v="South Korea"/>
    <n v="0"/>
    <b v="0"/>
    <s v="N"/>
    <s v="Female"/>
    <n v="206561.22999999751"/>
    <n v="111989.39999999983"/>
    <n v="70056.699999999037"/>
  </r>
  <r>
    <x v="211"/>
    <n v="1700"/>
    <s v="Fashion &amp; Retail"/>
    <x v="1756"/>
    <x v="47"/>
    <s v="Fashion &amp; Retail"/>
    <s v="Turkey"/>
    <n v="0"/>
    <b v="1"/>
    <s v="Inherited"/>
    <s v="Male"/>
    <n v="234.44"/>
    <n v="23.9"/>
    <n v="42.3"/>
  </r>
  <r>
    <x v="211"/>
    <n v="1700"/>
    <s v="Real Estate"/>
    <x v="1757"/>
    <x v="10"/>
    <s v="Real Estate"/>
    <s v="Hong Kong"/>
    <n v="0"/>
    <b v="0"/>
    <s v="Inherited"/>
    <s v="Male"/>
    <n v="206905.7199999975"/>
    <n v="112078.89999999982"/>
    <n v="70159.699999999051"/>
  </r>
  <r>
    <x v="211"/>
    <n v="1700"/>
    <s v="Real Estate"/>
    <x v="1758"/>
    <x v="10"/>
    <s v="Real Estate"/>
    <s v="Hong Kong"/>
    <n v="0"/>
    <b v="0"/>
    <s v="Inherited"/>
    <s v="Male"/>
    <n v="206795.66999999751"/>
    <n v="112013.29999999983"/>
    <n v="70098.99999999904"/>
  </r>
  <r>
    <x v="211"/>
    <n v="1700"/>
    <s v="Logistics"/>
    <x v="1759"/>
    <x v="5"/>
    <s v="Logistics"/>
    <s v="China"/>
    <n v="0"/>
    <b v="1"/>
    <s v="Inherited"/>
    <s v="Male"/>
    <n v="125.08"/>
    <n v="50.6"/>
    <n v="59.2"/>
  </r>
  <r>
    <x v="211"/>
    <n v="1700"/>
    <s v="Diversified"/>
    <x v="1760"/>
    <x v="31"/>
    <s v="Diversified"/>
    <s v="Malaysia"/>
    <n v="0"/>
    <b v="0"/>
    <s v="Self Made"/>
    <s v="Male"/>
    <n v="121.46"/>
    <n v="45.1"/>
    <n v="38.700000000000003"/>
  </r>
  <r>
    <x v="211"/>
    <n v="1700"/>
    <s v="Technology"/>
    <x v="1761"/>
    <x v="1"/>
    <s v="Technology"/>
    <s v="United States"/>
    <s v="Datadog"/>
    <b v="1"/>
    <s v="Self Made"/>
    <s v="Male"/>
    <n v="117.24"/>
    <n v="88.2"/>
    <n v="36.6"/>
  </r>
  <r>
    <x v="211"/>
    <n v="1700"/>
    <s v="Healthcare"/>
    <x v="1762"/>
    <x v="5"/>
    <s v="Healthcare"/>
    <s v="China"/>
    <n v="0"/>
    <b v="1"/>
    <s v="Self Made"/>
    <s v="Female"/>
    <n v="125.08"/>
    <n v="50.6"/>
    <n v="59.2"/>
  </r>
  <r>
    <x v="211"/>
    <n v="1700"/>
    <s v="Healthcare"/>
    <x v="1763"/>
    <x v="1"/>
    <s v="Healthcare"/>
    <s v="United States"/>
    <n v="0"/>
    <b v="1"/>
    <s v="E"/>
    <s v="Male"/>
    <n v="117.24"/>
    <n v="88.2"/>
    <n v="36.6"/>
  </r>
  <r>
    <x v="211"/>
    <n v="1700"/>
    <s v="Food &amp; Beverage"/>
    <x v="1764"/>
    <x v="5"/>
    <s v="Food &amp; Beverage"/>
    <s v="China"/>
    <n v="0"/>
    <b v="1"/>
    <s v="Self Made"/>
    <s v="Female"/>
    <n v="125.08"/>
    <n v="50.6"/>
    <n v="59.2"/>
  </r>
  <r>
    <x v="211"/>
    <n v="1700"/>
    <s v="Food &amp; Beverage"/>
    <x v="1765"/>
    <x v="1"/>
    <s v="Food &amp; Beverage"/>
    <s v="United States"/>
    <n v="0"/>
    <b v="1"/>
    <s v="E"/>
    <s v="Male"/>
    <n v="117.24"/>
    <n v="88.2"/>
    <n v="36.6"/>
  </r>
  <r>
    <x v="211"/>
    <n v="1700"/>
    <s v="Metals &amp; Mining"/>
    <x v="1766"/>
    <x v="5"/>
    <s v="Metals &amp; Mining"/>
    <s v="China"/>
    <n v="0"/>
    <b v="1"/>
    <s v="Self Made"/>
    <s v="Male"/>
    <n v="125.08"/>
    <n v="50.6"/>
    <n v="59.2"/>
  </r>
  <r>
    <x v="211"/>
    <n v="1700"/>
    <s v="Technology"/>
    <x v="1767"/>
    <x v="5"/>
    <s v="Technology"/>
    <s v="China"/>
    <n v="0"/>
    <b v="1"/>
    <s v="E"/>
    <s v="Male"/>
    <n v="125.08"/>
    <n v="50.6"/>
    <n v="59.2"/>
  </r>
  <r>
    <x v="211"/>
    <n v="1700"/>
    <s v="Technology"/>
    <x v="1768"/>
    <x v="1"/>
    <s v="Technology"/>
    <s v="United States"/>
    <s v="Oculus VR"/>
    <b v="1"/>
    <s v="N"/>
    <s v="Male"/>
    <n v="117.24"/>
    <n v="88.2"/>
    <n v="36.6"/>
  </r>
  <r>
    <x v="211"/>
    <n v="1700"/>
    <s v="Finance &amp; Investments"/>
    <x v="1769"/>
    <x v="1"/>
    <s v="Finance &amp; Investments"/>
    <s v="United States"/>
    <n v="0"/>
    <b v="1"/>
    <s v="Inherited"/>
    <s v="Male"/>
    <n v="117.24"/>
    <n v="88.2"/>
    <n v="36.6"/>
  </r>
  <r>
    <x v="211"/>
    <n v="1700"/>
    <s v="Technology"/>
    <x v="1770"/>
    <x v="12"/>
    <s v="Technology"/>
    <s v="Japan"/>
    <n v="0"/>
    <b v="1"/>
    <s v="Self Made"/>
    <s v="Male"/>
    <n v="105.48"/>
    <n v="63.2"/>
    <n v="46.7"/>
  </r>
  <r>
    <x v="211"/>
    <n v="1700"/>
    <s v="Fashion &amp; Retail"/>
    <x v="1771"/>
    <x v="30"/>
    <s v="Fashion &amp; Retail"/>
    <s v="Brazil"/>
    <n v="0"/>
    <b v="1"/>
    <s v="Inherited"/>
    <s v="Male"/>
    <n v="167.4"/>
    <n v="51.3"/>
    <n v="65.099999999999994"/>
  </r>
  <r>
    <x v="211"/>
    <n v="1700"/>
    <s v="Manufacturing"/>
    <x v="1772"/>
    <x v="5"/>
    <s v="Manufacturing"/>
    <s v="China"/>
    <n v="0"/>
    <b v="1"/>
    <s v="Inherited"/>
    <s v="Male"/>
    <n v="125.08"/>
    <n v="50.6"/>
    <n v="59.2"/>
  </r>
  <r>
    <x v="211"/>
    <n v="1700"/>
    <s v="Fashion &amp; Retail"/>
    <x v="1773"/>
    <x v="4"/>
    <s v="Fashion &amp; Retail"/>
    <s v="Spain"/>
    <n v="0"/>
    <b v="1"/>
    <s v="E"/>
    <s v="Male"/>
    <n v="110.96"/>
    <n v="88.9"/>
    <n v="47"/>
  </r>
  <r>
    <x v="211"/>
    <n v="1700"/>
    <s v="Manufacturing"/>
    <x v="1774"/>
    <x v="3"/>
    <s v="Manufacturing"/>
    <s v="India"/>
    <n v="0"/>
    <b v="0"/>
    <s v="Self Made"/>
    <s v="Female"/>
    <n v="180.44"/>
    <n v="28.1"/>
    <n v="49.7"/>
  </r>
  <r>
    <x v="211"/>
    <n v="1700"/>
    <s v="Fashion &amp; Retail"/>
    <x v="1775"/>
    <x v="67"/>
    <s v="Fashion &amp; Retail"/>
    <s v="Romania"/>
    <n v="0"/>
    <b v="1"/>
    <s v="Inherited"/>
    <s v="Male"/>
    <n v="123.78"/>
    <n v="49.4"/>
    <n v="20"/>
  </r>
  <r>
    <x v="211"/>
    <n v="1700"/>
    <s v="Real Estate"/>
    <x v="1776"/>
    <x v="1"/>
    <s v="Real Estate"/>
    <s v="United States"/>
    <n v="0"/>
    <b v="1"/>
    <s v="E"/>
    <s v="Male"/>
    <n v="117.24"/>
    <n v="88.2"/>
    <n v="36.6"/>
  </r>
  <r>
    <x v="211"/>
    <n v="1700"/>
    <s v="Metals &amp; Mining"/>
    <x v="1777"/>
    <x v="17"/>
    <s v="Metals &amp; Mining"/>
    <s v="Russia"/>
    <n v="0"/>
    <b v="1"/>
    <s v="R"/>
    <s v="Male"/>
    <n v="180.75"/>
    <n v="81.900000000000006"/>
    <n v="46.2"/>
  </r>
  <r>
    <x v="211"/>
    <n v="1700"/>
    <s v="Healthcare"/>
    <x v="1778"/>
    <x v="5"/>
    <s v="Healthcare"/>
    <s v="China"/>
    <n v="0"/>
    <b v="1"/>
    <s v="Inherited"/>
    <s v="Male"/>
    <n v="125.08"/>
    <n v="50.6"/>
    <n v="59.2"/>
  </r>
  <r>
    <x v="211"/>
    <n v="1700"/>
    <s v="Media &amp; Entertainment"/>
    <x v="1779"/>
    <x v="1"/>
    <s v="Media &amp; Entertainment"/>
    <s v="United States"/>
    <s v="Comcast"/>
    <b v="0"/>
    <s v="Inherited"/>
    <s v="Male"/>
    <n v="117.24"/>
    <n v="88.2"/>
    <n v="36.6"/>
  </r>
  <r>
    <x v="211"/>
    <n v="1700"/>
    <s v="Food &amp; Beverage"/>
    <x v="1780"/>
    <x v="1"/>
    <s v="Food &amp; Beverage"/>
    <s v="United States"/>
    <n v="0"/>
    <b v="0"/>
    <s v="Self Made"/>
    <s v="Male"/>
    <n v="117.24"/>
    <n v="88.2"/>
    <n v="36.6"/>
  </r>
  <r>
    <x v="211"/>
    <n v="1700"/>
    <s v="Manufacturing"/>
    <x v="1781"/>
    <x v="5"/>
    <s v="Manufacturing"/>
    <s v="China"/>
    <n v="0"/>
    <b v="1"/>
    <s v="Self Made"/>
    <s v="Male"/>
    <n v="125.08"/>
    <n v="50.6"/>
    <n v="59.2"/>
  </r>
  <r>
    <x v="211"/>
    <n v="1700"/>
    <s v="Real Estate"/>
    <x v="1782"/>
    <x v="1"/>
    <s v="Real Estate"/>
    <s v="United States"/>
    <n v="0"/>
    <b v="1"/>
    <s v="Inherited"/>
    <s v="Male"/>
    <n v="117.24"/>
    <n v="88.2"/>
    <n v="36.6"/>
  </r>
  <r>
    <x v="211"/>
    <n v="1700"/>
    <s v="Diversified"/>
    <x v="1783"/>
    <x v="17"/>
    <s v="Diversified"/>
    <s v="Russia"/>
    <n v="0"/>
    <b v="1"/>
    <s v="Inherited"/>
    <s v="Male"/>
    <n v="180.75"/>
    <n v="81.900000000000006"/>
    <n v="46.2"/>
  </r>
  <r>
    <x v="211"/>
    <n v="1700"/>
    <s v="Healthcare"/>
    <x v="1784"/>
    <x v="12"/>
    <s v="Healthcare"/>
    <s v="Japan"/>
    <n v="0"/>
    <b v="1"/>
    <s v="Inherited"/>
    <s v="Male"/>
    <n v="105.48"/>
    <n v="63.2"/>
    <n v="46.7"/>
  </r>
  <r>
    <x v="211"/>
    <n v="1700"/>
    <s v="Manufacturing"/>
    <x v="1785"/>
    <x v="3"/>
    <s v="Manufacturing"/>
    <s v="India"/>
    <n v="0"/>
    <b v="1"/>
    <s v="Self Made"/>
    <s v="Male"/>
    <n v="180.44"/>
    <n v="28.1"/>
    <n v="49.7"/>
  </r>
  <r>
    <x v="211"/>
    <n v="1700"/>
    <s v="Fashion &amp; Retail"/>
    <x v="1786"/>
    <x v="5"/>
    <s v="Fashion &amp; Retail"/>
    <s v="China"/>
    <n v="0"/>
    <b v="1"/>
    <s v="Inherited"/>
    <s v="Male"/>
    <n v="125.08"/>
    <n v="50.6"/>
    <n v="59.2"/>
  </r>
  <r>
    <x v="211"/>
    <n v="1700"/>
    <s v="Real Estate"/>
    <x v="1787"/>
    <x v="0"/>
    <s v="Real Estate"/>
    <s v="France"/>
    <n v="0"/>
    <b v="1"/>
    <s v="Self Made"/>
    <s v="Male"/>
    <n v="110.05"/>
    <n v="65.599999999999994"/>
    <n v="60.7"/>
  </r>
  <r>
    <x v="211"/>
    <n v="1700"/>
    <s v="Diversified"/>
    <x v="1788"/>
    <x v="1"/>
    <s v="Diversified"/>
    <s v="United States"/>
    <n v="0"/>
    <b v="0"/>
    <s v="Inherited"/>
    <s v="Male"/>
    <n v="117.24"/>
    <n v="88.2"/>
    <n v="36.6"/>
  </r>
  <r>
    <x v="211"/>
    <n v="1700"/>
    <s v="Service"/>
    <x v="1789"/>
    <x v="1"/>
    <s v="Service"/>
    <s v="United States"/>
    <n v="0"/>
    <b v="1"/>
    <s v="Self Made"/>
    <s v="Male"/>
    <n v="117.24"/>
    <n v="88.2"/>
    <n v="36.6"/>
  </r>
  <r>
    <x v="211"/>
    <n v="1700"/>
    <s v="Manufacturing"/>
    <x v="1790"/>
    <x v="35"/>
    <s v="Manufacturing"/>
    <s v="Taiwan"/>
    <n v="0"/>
    <b v="1"/>
    <s v="Self Made"/>
    <s v="Male"/>
    <n v="210888.06999999727"/>
    <n v="114151.19999999984"/>
    <n v="71611.799999999072"/>
  </r>
  <r>
    <x v="211"/>
    <n v="1700"/>
    <s v="Technology"/>
    <x v="1791"/>
    <x v="5"/>
    <s v="Technology"/>
    <s v="China"/>
    <n v="0"/>
    <b v="1"/>
    <s v="Self Made"/>
    <s v="Male"/>
    <n v="125.08"/>
    <n v="50.6"/>
    <n v="59.2"/>
  </r>
  <r>
    <x v="211"/>
    <n v="1700"/>
    <s v="Sports"/>
    <x v="1792"/>
    <x v="1"/>
    <s v="Sports"/>
    <s v="United States"/>
    <n v="0"/>
    <b v="1"/>
    <s v="Inherited"/>
    <s v="Male"/>
    <n v="117.24"/>
    <n v="88.2"/>
    <n v="36.6"/>
  </r>
  <r>
    <x v="211"/>
    <n v="1700"/>
    <s v="Real Estate"/>
    <x v="1793"/>
    <x v="1"/>
    <s v="Real Estate"/>
    <s v="United States"/>
    <n v="0"/>
    <b v="1"/>
    <s v="E"/>
    <s v="Male"/>
    <n v="117.24"/>
    <n v="88.2"/>
    <n v="36.6"/>
  </r>
  <r>
    <x v="211"/>
    <n v="1700"/>
    <s v="Energy"/>
    <x v="1794"/>
    <x v="13"/>
    <s v="Energy"/>
    <s v="United Kingdom"/>
    <n v="0"/>
    <b v="0"/>
    <s v="E"/>
    <s v="Male"/>
    <n v="119.62"/>
    <n v="60"/>
    <n v="30.6"/>
  </r>
  <r>
    <x v="211"/>
    <n v="1700"/>
    <s v="Manufacturing"/>
    <x v="1795"/>
    <x v="5"/>
    <s v="Manufacturing"/>
    <s v="China"/>
    <n v="0"/>
    <b v="1"/>
    <s v="Self Made"/>
    <s v="Female"/>
    <n v="125.08"/>
    <n v="50.6"/>
    <n v="59.2"/>
  </r>
  <r>
    <x v="211"/>
    <n v="1700"/>
    <s v="Food &amp; Beverage"/>
    <x v="1796"/>
    <x v="5"/>
    <s v="Food &amp; Beverage"/>
    <s v="China"/>
    <n v="0"/>
    <b v="1"/>
    <s v="Inherited"/>
    <s v="Male"/>
    <n v="125.08"/>
    <n v="50.6"/>
    <n v="59.2"/>
  </r>
  <r>
    <x v="211"/>
    <n v="1700"/>
    <s v="Manufacturing"/>
    <x v="1797"/>
    <x v="5"/>
    <s v="Manufacturing"/>
    <s v="China"/>
    <n v="0"/>
    <b v="1"/>
    <s v="Self Made"/>
    <s v="Male"/>
    <n v="125.08"/>
    <n v="50.6"/>
    <n v="59.2"/>
  </r>
  <r>
    <x v="211"/>
    <n v="1700"/>
    <s v="Telecom"/>
    <x v="1798"/>
    <x v="17"/>
    <s v="Telecom"/>
    <s v="Russia"/>
    <n v="0"/>
    <b v="1"/>
    <s v="E"/>
    <s v="Male"/>
    <n v="180.75"/>
    <n v="81.900000000000006"/>
    <n v="46.2"/>
  </r>
  <r>
    <x v="211"/>
    <n v="1700"/>
    <s v="Technology"/>
    <x v="1799"/>
    <x v="1"/>
    <s v="Technology"/>
    <s v="United States"/>
    <s v="GreenSky"/>
    <b v="1"/>
    <s v="Self Made"/>
    <s v="Male"/>
    <n v="117.24"/>
    <n v="88.2"/>
    <n v="36.6"/>
  </r>
  <r>
    <x v="211"/>
    <n v="1700"/>
    <s v="Logistics"/>
    <x v="1800"/>
    <x v="5"/>
    <s v="Logistics"/>
    <s v="China"/>
    <n v="0"/>
    <b v="1"/>
    <s v="Self Made"/>
    <s v="Female"/>
    <n v="125.08"/>
    <n v="50.6"/>
    <n v="59.2"/>
  </r>
  <r>
    <x v="211"/>
    <n v="1700"/>
    <s v="Manufacturing"/>
    <x v="1801"/>
    <x v="5"/>
    <s v="Manufacturing"/>
    <s v="China"/>
    <n v="0"/>
    <b v="1"/>
    <s v="Self Made"/>
    <s v="Male"/>
    <n v="125.08"/>
    <n v="50.6"/>
    <n v="59.2"/>
  </r>
  <r>
    <x v="211"/>
    <n v="1700"/>
    <s v="Manufacturing"/>
    <x v="1802"/>
    <x v="5"/>
    <s v="Manufacturing"/>
    <s v="China"/>
    <n v="0"/>
    <b v="1"/>
    <s v="Self Made"/>
    <s v="Female"/>
    <n v="125.08"/>
    <n v="50.6"/>
    <n v="59.2"/>
  </r>
  <r>
    <x v="212"/>
    <n v="1600"/>
    <s v="Healthcare"/>
    <x v="1803"/>
    <x v="1"/>
    <s v="Healthcare"/>
    <s v="United States"/>
    <n v="0"/>
    <b v="1"/>
    <s v="Self Made"/>
    <s v="Male"/>
    <n v="117.24"/>
    <n v="88.2"/>
    <n v="36.6"/>
  </r>
  <r>
    <x v="212"/>
    <n v="1600"/>
    <s v="Construction &amp; Engineering"/>
    <x v="1804"/>
    <x v="31"/>
    <s v="Construction &amp; Engineering"/>
    <s v="Malaysia"/>
    <n v="0"/>
    <b v="1"/>
    <s v="Inherited"/>
    <s v="Male"/>
    <n v="121.46"/>
    <n v="45.1"/>
    <n v="38.700000000000003"/>
  </r>
  <r>
    <x v="212"/>
    <n v="1600"/>
    <s v="Finance &amp; Investments"/>
    <x v="1805"/>
    <x v="1"/>
    <s v="Finance &amp; Investments"/>
    <s v="United States"/>
    <n v="0"/>
    <b v="0"/>
    <s v="E"/>
    <s v="Male"/>
    <n v="117.24"/>
    <n v="88.2"/>
    <n v="36.6"/>
  </r>
  <r>
    <x v="212"/>
    <n v="1600"/>
    <s v="Metals &amp; Mining"/>
    <x v="1806"/>
    <x v="8"/>
    <s v="Metals &amp; Mining"/>
    <s v="Russia"/>
    <n v="0"/>
    <b v="1"/>
    <s v="E"/>
    <s v="Male"/>
    <n v="99.55"/>
    <n v="59.6"/>
    <n v="28.8"/>
  </r>
  <r>
    <x v="212"/>
    <n v="1600"/>
    <s v="Finance &amp; Investments"/>
    <x v="1807"/>
    <x v="1"/>
    <s v="Finance &amp; Investments"/>
    <s v="United States"/>
    <s v="AQR Capital Management"/>
    <b v="1"/>
    <s v="E"/>
    <s v="Male"/>
    <n v="117.24"/>
    <n v="88.2"/>
    <n v="36.6"/>
  </r>
  <r>
    <x v="212"/>
    <n v="1600"/>
    <s v="Finance &amp; Investments"/>
    <x v="1808"/>
    <x v="1"/>
    <s v="Finance &amp; Investments"/>
    <s v="United States"/>
    <s v="Moore Capital Management, LP"/>
    <b v="1"/>
    <s v="E"/>
    <s v="Male"/>
    <n v="117.24"/>
    <n v="88.2"/>
    <n v="36.6"/>
  </r>
  <r>
    <x v="212"/>
    <n v="1600"/>
    <s v="Manufacturing"/>
    <x v="1809"/>
    <x v="5"/>
    <s v="Manufacturing"/>
    <s v="China"/>
    <n v="0"/>
    <b v="1"/>
    <s v="Self Made"/>
    <s v="Male"/>
    <n v="125.08"/>
    <n v="50.6"/>
    <n v="59.2"/>
  </r>
  <r>
    <x v="212"/>
    <n v="1600"/>
    <s v="Fashion &amp; Retail"/>
    <x v="1810"/>
    <x v="22"/>
    <s v="Fashion &amp; Retail"/>
    <s v="Germany"/>
    <n v="0"/>
    <b v="0"/>
    <s v="Self Made"/>
    <s v="Male"/>
    <n v="213230.76999999708"/>
    <n v="115419.99999999987"/>
    <n v="72485.899999999092"/>
  </r>
  <r>
    <x v="212"/>
    <n v="1600"/>
    <s v="Fashion &amp; Retail"/>
    <x v="1811"/>
    <x v="11"/>
    <s v="Fashion &amp; Retail"/>
    <s v="Germany"/>
    <n v="0"/>
    <b v="0"/>
    <s v="Self Made"/>
    <s v="Male"/>
    <n v="118.06"/>
    <n v="85.1"/>
    <n v="51.4"/>
  </r>
  <r>
    <x v="212"/>
    <n v="1600"/>
    <s v="Food &amp; Beverage"/>
    <x v="1812"/>
    <x v="7"/>
    <s v="Food &amp; Beverage"/>
    <s v="Germany"/>
    <n v="0"/>
    <b v="1"/>
    <s v="Self Made"/>
    <s v="Male"/>
    <n v="112.85"/>
    <n v="70.2"/>
    <n v="48.8"/>
  </r>
  <r>
    <x v="212"/>
    <n v="1600"/>
    <s v="Technology"/>
    <x v="1813"/>
    <x v="5"/>
    <s v="Technology"/>
    <s v="China"/>
    <n v="0"/>
    <b v="1"/>
    <s v="N"/>
    <s v="Male"/>
    <n v="125.08"/>
    <n v="50.6"/>
    <n v="59.2"/>
  </r>
  <r>
    <x v="212"/>
    <n v="1600"/>
    <s v="Technology"/>
    <x v="1814"/>
    <x v="5"/>
    <s v="Technology"/>
    <s v="China"/>
    <n v="0"/>
    <b v="1"/>
    <s v="E"/>
    <s v="Male"/>
    <n v="125.08"/>
    <n v="50.6"/>
    <n v="59.2"/>
  </r>
  <r>
    <x v="212"/>
    <n v="1600"/>
    <s v="Real Estate"/>
    <x v="1815"/>
    <x v="35"/>
    <s v="Real Estate"/>
    <s v="Taiwan"/>
    <n v="0"/>
    <b v="1"/>
    <s v="Self Made"/>
    <s v="Male"/>
    <n v="213711.83999999706"/>
    <n v="115676.49999999988"/>
    <n v="72704.499999999083"/>
  </r>
  <r>
    <x v="212"/>
    <n v="1600"/>
    <s v="Technology"/>
    <x v="1816"/>
    <x v="32"/>
    <s v="Technology"/>
    <s v="South Korea"/>
    <s v="SK Holdings"/>
    <b v="0"/>
    <s v="Self Made"/>
    <s v="Male"/>
    <n v="115.16"/>
    <n v="94.3"/>
    <n v="33.200000000000003"/>
  </r>
  <r>
    <x v="212"/>
    <n v="1600"/>
    <s v="Real Estate"/>
    <x v="1817"/>
    <x v="71"/>
    <s v="Real Estate"/>
    <s v="Slovakia"/>
    <n v="0"/>
    <b v="1"/>
    <s v="Self Made"/>
    <s v="Male"/>
    <n v="115.34"/>
    <n v="46.6"/>
    <n v="49.7"/>
  </r>
  <r>
    <x v="212"/>
    <n v="1600"/>
    <s v="Construction &amp; Engineering"/>
    <x v="1818"/>
    <x v="1"/>
    <s v="Construction &amp; Engineering"/>
    <s v="United States"/>
    <n v="0"/>
    <b v="1"/>
    <s v="E"/>
    <s v="Male"/>
    <n v="117.24"/>
    <n v="88.2"/>
    <n v="36.6"/>
  </r>
  <r>
    <x v="212"/>
    <n v="1600"/>
    <s v="Finance &amp; Investments"/>
    <x v="1819"/>
    <x v="6"/>
    <s v="Finance &amp; Investments"/>
    <s v="Canada"/>
    <n v="0"/>
    <b v="1"/>
    <s v="Self Made"/>
    <s v="Male"/>
    <n v="116.76"/>
    <n v="68.900000000000006"/>
    <n v="24.5"/>
  </r>
  <r>
    <x v="212"/>
    <n v="1600"/>
    <s v="Finance &amp; Investments"/>
    <x v="1820"/>
    <x v="1"/>
    <s v="Finance &amp; Investments"/>
    <s v="United States"/>
    <n v="0"/>
    <b v="1"/>
    <s v="Self Made"/>
    <s v="Male"/>
    <n v="117.24"/>
    <n v="88.2"/>
    <n v="36.6"/>
  </r>
  <r>
    <x v="212"/>
    <n v="1600"/>
    <s v="Sports"/>
    <x v="1821"/>
    <x v="1"/>
    <s v="Sports"/>
    <s v="United States"/>
    <n v="0"/>
    <b v="1"/>
    <s v="Inherited"/>
    <s v="Male"/>
    <n v="117.24"/>
    <n v="88.2"/>
    <n v="36.6"/>
  </r>
  <r>
    <x v="212"/>
    <n v="1600"/>
    <s v="Logistics"/>
    <x v="1822"/>
    <x v="0"/>
    <s v="Logistics"/>
    <s v="France"/>
    <n v="0"/>
    <b v="1"/>
    <s v="Self Made"/>
    <s v="Male"/>
    <n v="110.05"/>
    <n v="65.599999999999994"/>
    <n v="60.7"/>
  </r>
  <r>
    <x v="212"/>
    <n v="1600"/>
    <s v="Finance &amp; Investments"/>
    <x v="1823"/>
    <x v="1"/>
    <s v="Finance &amp; Investments"/>
    <s v="United States"/>
    <s v="JPMorgan Chase &amp; Co."/>
    <b v="1"/>
    <s v="E"/>
    <s v="Male"/>
    <n v="117.24"/>
    <n v="88.2"/>
    <n v="36.6"/>
  </r>
  <r>
    <x v="212"/>
    <n v="1600"/>
    <s v="Technology"/>
    <x v="1824"/>
    <x v="1"/>
    <s v="Technology"/>
    <s v="Romania"/>
    <n v="0"/>
    <b v="1"/>
    <s v="Self Made"/>
    <s v="Male"/>
    <n v="117.24"/>
    <n v="88.2"/>
    <n v="36.6"/>
  </r>
  <r>
    <x v="212"/>
    <n v="1600"/>
    <s v="Finance &amp; Investments"/>
    <x v="1825"/>
    <x v="30"/>
    <s v="Finance &amp; Investments"/>
    <s v="Brazil"/>
    <n v="0"/>
    <b v="0"/>
    <s v="Self Made"/>
    <s v="Male"/>
    <n v="167.4"/>
    <n v="51.3"/>
    <n v="65.099999999999994"/>
  </r>
  <r>
    <x v="212"/>
    <n v="1600"/>
    <s v="Metals &amp; Mining"/>
    <x v="1826"/>
    <x v="8"/>
    <s v="Metals &amp; Mining"/>
    <s v="Switzerland"/>
    <n v="0"/>
    <b v="1"/>
    <s v="E"/>
    <s v="Male"/>
    <n v="99.55"/>
    <n v="59.6"/>
    <n v="28.8"/>
  </r>
  <r>
    <x v="212"/>
    <n v="1600"/>
    <s v="Finance &amp; Investments"/>
    <x v="1827"/>
    <x v="1"/>
    <s v="Finance &amp; Investments"/>
    <s v="United States"/>
    <n v="0"/>
    <b v="1"/>
    <s v="Inherited"/>
    <s v="Male"/>
    <n v="117.24"/>
    <n v="88.2"/>
    <n v="36.6"/>
  </r>
  <r>
    <x v="212"/>
    <n v="1600"/>
    <s v="Fashion &amp; Retail"/>
    <x v="1828"/>
    <x v="6"/>
    <s v="Fashion &amp; Retail"/>
    <s v="Canada"/>
    <n v="0"/>
    <b v="1"/>
    <s v="Inherited"/>
    <s v="Male"/>
    <n v="116.76"/>
    <n v="68.900000000000006"/>
    <n v="24.5"/>
  </r>
  <r>
    <x v="212"/>
    <n v="1600"/>
    <s v="Healthcare"/>
    <x v="1829"/>
    <x v="5"/>
    <s v="Healthcare"/>
    <s v="China"/>
    <n v="0"/>
    <b v="1"/>
    <s v="Inherited"/>
    <s v="Male"/>
    <n v="125.08"/>
    <n v="50.6"/>
    <n v="59.2"/>
  </r>
  <r>
    <x v="212"/>
    <n v="1600"/>
    <s v="Healthcare"/>
    <x v="1830"/>
    <x v="8"/>
    <s v="Healthcare"/>
    <s v="Switzerland"/>
    <n v="0"/>
    <b v="0"/>
    <s v="Self Made"/>
    <s v="Male"/>
    <n v="99.55"/>
    <n v="59.6"/>
    <n v="28.8"/>
  </r>
  <r>
    <x v="212"/>
    <n v="1600"/>
    <s v="Finance &amp; Investments"/>
    <x v="1831"/>
    <x v="1"/>
    <s v="Finance &amp; Investments"/>
    <s v="United States"/>
    <s v="Pacific Investment Management Company LLC"/>
    <b v="1"/>
    <s v="E"/>
    <s v="Male"/>
    <n v="117.24"/>
    <n v="88.2"/>
    <n v="36.6"/>
  </r>
  <r>
    <x v="212"/>
    <n v="1600"/>
    <s v="Finance &amp; Investments"/>
    <x v="1832"/>
    <x v="1"/>
    <s v="Finance &amp; Investments"/>
    <s v="United States"/>
    <n v="0"/>
    <b v="0"/>
    <s v="E"/>
    <s v="Female"/>
    <n v="117.24"/>
    <n v="88.2"/>
    <n v="36.6"/>
  </r>
  <r>
    <x v="212"/>
    <n v="1600"/>
    <s v="Sports"/>
    <x v="1833"/>
    <x v="1"/>
    <s v="Sports"/>
    <s v="United States"/>
    <n v="0"/>
    <b v="1"/>
    <s v="N"/>
    <s v="Male"/>
    <n v="117.24"/>
    <n v="88.2"/>
    <n v="36.6"/>
  </r>
  <r>
    <x v="212"/>
    <n v="1600"/>
    <s v="Energy"/>
    <x v="1834"/>
    <x v="1"/>
    <s v="Energy"/>
    <s v="United States"/>
    <n v="0"/>
    <b v="0"/>
    <s v="Inherited"/>
    <s v="Male"/>
    <n v="117.24"/>
    <n v="88.2"/>
    <n v="36.6"/>
  </r>
  <r>
    <x v="212"/>
    <n v="1600"/>
    <s v="Manufacturing"/>
    <x v="1835"/>
    <x v="55"/>
    <s v="Manufacturing"/>
    <s v="Finland"/>
    <n v="0"/>
    <b v="0"/>
    <s v="Inherited"/>
    <s v="Female"/>
    <n v="112.33"/>
    <n v="88.2"/>
    <n v="36.6"/>
  </r>
  <r>
    <x v="212"/>
    <n v="1600"/>
    <s v="Diversified"/>
    <x v="1836"/>
    <x v="1"/>
    <s v="Diversified"/>
    <s v="United States"/>
    <n v="0"/>
    <b v="1"/>
    <s v="Inherited"/>
    <s v="Male"/>
    <n v="117.24"/>
    <n v="88.2"/>
    <n v="36.6"/>
  </r>
  <r>
    <x v="212"/>
    <n v="1600"/>
    <s v="Media &amp; Entertainment"/>
    <x v="1837"/>
    <x v="1"/>
    <s v="Media &amp; Entertainment"/>
    <s v="United States"/>
    <s v="Hubbard Broadcasting, Inc."/>
    <b v="0"/>
    <s v="Self Made"/>
    <s v="Male"/>
    <n v="117.24"/>
    <n v="88.2"/>
    <n v="36.6"/>
  </r>
  <r>
    <x v="212"/>
    <n v="1600"/>
    <s v="Manufacturing"/>
    <x v="1838"/>
    <x v="5"/>
    <s v="Manufacturing"/>
    <s v="China"/>
    <n v="0"/>
    <b v="1"/>
    <s v="Self Made"/>
    <s v="Male"/>
    <n v="125.08"/>
    <n v="50.6"/>
    <n v="59.2"/>
  </r>
  <r>
    <x v="212"/>
    <n v="1600"/>
    <s v="Metals &amp; Mining"/>
    <x v="1839"/>
    <x v="5"/>
    <s v="Metals &amp; Mining"/>
    <s v="China"/>
    <n v="0"/>
    <b v="1"/>
    <s v="Self Made"/>
    <s v="Male"/>
    <n v="125.08"/>
    <n v="50.6"/>
    <n v="59.2"/>
  </r>
  <r>
    <x v="212"/>
    <n v="1600"/>
    <s v="Real Estate"/>
    <x v="1840"/>
    <x v="5"/>
    <s v="Real Estate"/>
    <s v="China"/>
    <n v="0"/>
    <b v="1"/>
    <s v="Self Made"/>
    <s v="Male"/>
    <n v="125.08"/>
    <n v="50.6"/>
    <n v="59.2"/>
  </r>
  <r>
    <x v="212"/>
    <n v="1600"/>
    <s v="Fashion &amp; Retail"/>
    <x v="1841"/>
    <x v="17"/>
    <s v="Fashion &amp; Retail"/>
    <s v="Russia"/>
    <n v="0"/>
    <b v="1"/>
    <s v="R"/>
    <s v="Male"/>
    <n v="180.75"/>
    <n v="81.900000000000006"/>
    <n v="46.2"/>
  </r>
  <r>
    <x v="212"/>
    <n v="1600"/>
    <s v="Media &amp; Entertainment"/>
    <x v="1842"/>
    <x v="22"/>
    <s v="Media &amp; Entertainment"/>
    <s v="South Korea"/>
    <n v="0"/>
    <b v="1"/>
    <s v="N"/>
    <s v="Male"/>
    <n v="216852.68999999686"/>
    <n v="117622.19999999988"/>
    <n v="73778.599999999147"/>
  </r>
  <r>
    <x v="212"/>
    <n v="1600"/>
    <s v="Healthcare"/>
    <x v="1843"/>
    <x v="1"/>
    <s v="Healthcare"/>
    <s v="United States"/>
    <n v="0"/>
    <b v="1"/>
    <s v="E"/>
    <s v="Male"/>
    <n v="117.24"/>
    <n v="88.2"/>
    <n v="36.6"/>
  </r>
  <r>
    <x v="212"/>
    <n v="1600"/>
    <s v="Energy"/>
    <x v="1844"/>
    <x v="1"/>
    <s v="Energy"/>
    <s v="United States"/>
    <n v="0"/>
    <b v="0"/>
    <s v="E"/>
    <s v="Male"/>
    <n v="117.24"/>
    <n v="88.2"/>
    <n v="36.6"/>
  </r>
  <r>
    <x v="212"/>
    <n v="1600"/>
    <s v="Manufacturing"/>
    <x v="1845"/>
    <x v="11"/>
    <s v="Manufacturing"/>
    <s v="Russia"/>
    <n v="0"/>
    <b v="1"/>
    <s v="Inherited"/>
    <s v="Male"/>
    <n v="118.06"/>
    <n v="85.1"/>
    <n v="51.4"/>
  </r>
  <r>
    <x v="212"/>
    <n v="1600"/>
    <s v="Logistics"/>
    <x v="1846"/>
    <x v="12"/>
    <s v="Logistics"/>
    <s v="Japan"/>
    <n v="0"/>
    <b v="1"/>
    <s v="Self Made"/>
    <s v="Male"/>
    <n v="105.48"/>
    <n v="63.2"/>
    <n v="46.7"/>
  </r>
  <r>
    <x v="212"/>
    <n v="1600"/>
    <s v="Healthcare"/>
    <x v="1847"/>
    <x v="1"/>
    <s v="Healthcare"/>
    <s v="United States"/>
    <n v="0"/>
    <b v="1"/>
    <s v="E"/>
    <s v="Male"/>
    <n v="117.24"/>
    <n v="88.2"/>
    <n v="36.6"/>
  </r>
  <r>
    <x v="212"/>
    <n v="1600"/>
    <s v="Diversified"/>
    <x v="1848"/>
    <x v="13"/>
    <s v="Diversified"/>
    <s v="United Kingdom"/>
    <n v="0"/>
    <b v="1"/>
    <s v="Self Made"/>
    <s v="Male"/>
    <n v="119.62"/>
    <n v="60"/>
    <n v="30.6"/>
  </r>
  <r>
    <x v="212"/>
    <n v="1600"/>
    <s v="Diversified"/>
    <x v="1849"/>
    <x v="46"/>
    <s v="Diversified"/>
    <s v="Greece"/>
    <n v="0"/>
    <b v="0"/>
    <s v="N"/>
    <s v="Female"/>
    <n v="101.87"/>
    <n v="136.6"/>
    <n v="51.9"/>
  </r>
  <r>
    <x v="212"/>
    <n v="1600"/>
    <s v="Real Estate"/>
    <x v="1850"/>
    <x v="31"/>
    <s v="Real Estate"/>
    <s v="Malaysia"/>
    <n v="0"/>
    <b v="0"/>
    <s v="Split Family FortInheritedne"/>
    <s v="Male"/>
    <n v="121.46"/>
    <n v="45.1"/>
    <n v="38.700000000000003"/>
  </r>
  <r>
    <x v="212"/>
    <n v="1600"/>
    <s v="Real Estate"/>
    <x v="1851"/>
    <x v="5"/>
    <s v="Real Estate"/>
    <s v="Hong Kong"/>
    <n v="0"/>
    <b v="1"/>
    <s v="E"/>
    <s v="Male"/>
    <n v="125.08"/>
    <n v="50.6"/>
    <n v="59.2"/>
  </r>
  <r>
    <x v="212"/>
    <n v="1600"/>
    <s v="Real Estate"/>
    <x v="1852"/>
    <x v="5"/>
    <s v="Real Estate"/>
    <s v="Hong Kong"/>
    <n v="0"/>
    <b v="1"/>
    <s v="Self Made"/>
    <s v="Male"/>
    <n v="125.08"/>
    <n v="50.6"/>
    <n v="59.2"/>
  </r>
  <r>
    <x v="212"/>
    <n v="1600"/>
    <s v="Technology"/>
    <x v="1853"/>
    <x v="5"/>
    <s v="Technology"/>
    <s v="China"/>
    <n v="0"/>
    <b v="1"/>
    <s v="Self Made"/>
    <s v="Male"/>
    <n v="125.08"/>
    <n v="50.6"/>
    <n v="59.2"/>
  </r>
  <r>
    <x v="212"/>
    <n v="1600"/>
    <s v="Technology"/>
    <x v="1854"/>
    <x v="5"/>
    <s v="Technology"/>
    <s v="China"/>
    <n v="0"/>
    <b v="1"/>
    <s v="Self Made"/>
    <s v="Female"/>
    <n v="125.08"/>
    <n v="50.6"/>
    <n v="59.2"/>
  </r>
  <r>
    <x v="212"/>
    <n v="1600"/>
    <s v="Real Estate"/>
    <x v="1855"/>
    <x v="10"/>
    <s v="Real Estate"/>
    <s v="Hong Kong"/>
    <n v="0"/>
    <b v="0"/>
    <s v="E"/>
    <s v="Male"/>
    <n v="218271.21999999677"/>
    <n v="118479.19999999991"/>
    <n v="74344.499999999141"/>
  </r>
  <r>
    <x v="212"/>
    <n v="1600"/>
    <s v="Telecom"/>
    <x v="1856"/>
    <x v="6"/>
    <s v="Telecom"/>
    <s v="Canada"/>
    <n v="0"/>
    <b v="1"/>
    <s v="E"/>
    <s v="Male"/>
    <n v="116.76"/>
    <n v="68.900000000000006"/>
    <n v="24.5"/>
  </r>
  <r>
    <x v="212"/>
    <n v="1600"/>
    <s v="Technology"/>
    <x v="1857"/>
    <x v="1"/>
    <s v="Technology"/>
    <s v="United States"/>
    <n v="0"/>
    <b v="1"/>
    <s v="Self Made"/>
    <s v="Male"/>
    <n v="117.24"/>
    <n v="88.2"/>
    <n v="36.6"/>
  </r>
  <r>
    <x v="212"/>
    <n v="1600"/>
    <s v="Real Estate"/>
    <x v="1858"/>
    <x v="16"/>
    <s v="Real Estate"/>
    <s v="Oman"/>
    <n v="0"/>
    <b v="1"/>
    <s v="R"/>
    <s v="Male"/>
    <n v="114.52"/>
    <n v="36.799999999999997"/>
    <n v="15.9"/>
  </r>
  <r>
    <x v="212"/>
    <n v="1600"/>
    <s v="Energy"/>
    <x v="1859"/>
    <x v="28"/>
    <s v="Energy"/>
    <s v="Italy"/>
    <n v="0"/>
    <b v="0"/>
    <s v="Inherited"/>
    <s v="Male"/>
    <n v="110.62"/>
    <n v="61.9"/>
    <n v="59.1"/>
  </r>
  <r>
    <x v="212"/>
    <n v="1600"/>
    <s v="Finance &amp; Investments"/>
    <x v="1860"/>
    <x v="27"/>
    <s v="Finance &amp; Investments"/>
    <s v="Israel"/>
    <n v="0"/>
    <b v="0"/>
    <s v="Self Made"/>
    <s v="Female"/>
    <n v="108.15"/>
    <n v="63.4"/>
    <n v="25.3"/>
  </r>
  <r>
    <x v="212"/>
    <n v="1600"/>
    <s v="Automotive"/>
    <x v="1861"/>
    <x v="11"/>
    <s v="Automotive"/>
    <s v="Austria"/>
    <n v="0"/>
    <b v="1"/>
    <s v="Inherited"/>
    <s v="Male"/>
    <n v="118.06"/>
    <n v="85.1"/>
    <n v="51.4"/>
  </r>
  <r>
    <x v="212"/>
    <n v="1600"/>
    <s v="Finance &amp; Investments"/>
    <x v="1862"/>
    <x v="7"/>
    <s v="Finance &amp; Investments"/>
    <s v="Germany"/>
    <n v="0"/>
    <b v="0"/>
    <s v="Inherited"/>
    <s v="Male"/>
    <n v="112.85"/>
    <n v="70.2"/>
    <n v="48.8"/>
  </r>
  <r>
    <x v="212"/>
    <n v="1600"/>
    <s v="Finance &amp; Investments"/>
    <x v="1863"/>
    <x v="7"/>
    <s v="Finance &amp; Investments"/>
    <s v="Germany"/>
    <n v="0"/>
    <b v="0"/>
    <s v="Inherited"/>
    <s v="Male"/>
    <n v="112.85"/>
    <n v="70.2"/>
    <n v="48.8"/>
  </r>
  <r>
    <x v="212"/>
    <n v="1600"/>
    <s v="Energy"/>
    <x v="1864"/>
    <x v="1"/>
    <s v="Energy"/>
    <s v="United States"/>
    <n v="0"/>
    <b v="1"/>
    <s v="Inherited"/>
    <s v="Male"/>
    <n v="117.24"/>
    <n v="88.2"/>
    <n v="36.6"/>
  </r>
  <r>
    <x v="212"/>
    <n v="1600"/>
    <s v="Manufacturing"/>
    <x v="1865"/>
    <x v="4"/>
    <s v="Manufacturing"/>
    <s v="Spain"/>
    <n v="0"/>
    <b v="0"/>
    <s v="Inherited"/>
    <s v="Male"/>
    <n v="110.96"/>
    <n v="88.9"/>
    <n v="47"/>
  </r>
  <r>
    <x v="212"/>
    <n v="1600"/>
    <s v="Metals &amp; Mining"/>
    <x v="1866"/>
    <x v="4"/>
    <s v="Metals &amp; Mining"/>
    <s v="Spain"/>
    <n v="0"/>
    <b v="0"/>
    <s v="R"/>
    <s v="Male"/>
    <n v="110.96"/>
    <n v="88.9"/>
    <n v="47"/>
  </r>
  <r>
    <x v="212"/>
    <n v="1600"/>
    <s v="Food &amp; Beverage"/>
    <x v="1867"/>
    <x v="1"/>
    <s v="Food &amp; Beverage"/>
    <s v="United States"/>
    <n v="0"/>
    <b v="0"/>
    <s v="E"/>
    <s v="Male"/>
    <n v="117.24"/>
    <n v="88.2"/>
    <n v="36.6"/>
  </r>
  <r>
    <x v="212"/>
    <n v="1600"/>
    <s v="Food &amp; Beverage"/>
    <x v="1868"/>
    <x v="23"/>
    <s v="Food &amp; Beverage"/>
    <s v="Thailand"/>
    <n v="0"/>
    <b v="1"/>
    <s v="E"/>
    <s v="Male"/>
    <n v="113.27"/>
    <n v="49.3"/>
    <n v="29.5"/>
  </r>
  <r>
    <x v="212"/>
    <n v="1600"/>
    <s v="Manufacturing"/>
    <x v="1869"/>
    <x v="5"/>
    <s v="Manufacturing"/>
    <s v="China"/>
    <n v="0"/>
    <b v="1"/>
    <s v="Self Made"/>
    <s v="Male"/>
    <n v="125.08"/>
    <n v="50.6"/>
    <n v="59.2"/>
  </r>
  <r>
    <x v="212"/>
    <n v="1600"/>
    <s v="Food &amp; Beverage"/>
    <x v="1870"/>
    <x v="8"/>
    <s v="Food &amp; Beverage"/>
    <s v="Russia"/>
    <n v="0"/>
    <b v="1"/>
    <s v="Inherited"/>
    <s v="Male"/>
    <n v="99.55"/>
    <n v="59.6"/>
    <n v="28.8"/>
  </r>
  <r>
    <x v="212"/>
    <n v="1600"/>
    <s v="Metals &amp; Mining"/>
    <x v="1871"/>
    <x v="13"/>
    <s v="Metals &amp; Mining"/>
    <s v="United States"/>
    <n v="0"/>
    <b v="1"/>
    <s v="E"/>
    <s v="Male"/>
    <n v="119.62"/>
    <n v="60"/>
    <n v="30.6"/>
  </r>
  <r>
    <x v="212"/>
    <n v="1600"/>
    <s v="Technology"/>
    <x v="1872"/>
    <x v="1"/>
    <s v="Technology"/>
    <s v="United States"/>
    <s v="Qualtrics"/>
    <b v="1"/>
    <s v="E"/>
    <s v="Male"/>
    <n v="117.24"/>
    <n v="88.2"/>
    <n v="36.6"/>
  </r>
  <r>
    <x v="212"/>
    <n v="1600"/>
    <s v="Diversified"/>
    <x v="1873"/>
    <x v="17"/>
    <s v="Diversified"/>
    <s v="Russia"/>
    <n v="0"/>
    <b v="1"/>
    <s v="R"/>
    <s v="Male"/>
    <n v="180.75"/>
    <n v="81.900000000000006"/>
    <n v="46.2"/>
  </r>
  <r>
    <x v="212"/>
    <n v="1600"/>
    <s v="Service"/>
    <x v="1874"/>
    <x v="1"/>
    <s v="Service"/>
    <s v="United States"/>
    <n v="0"/>
    <b v="0"/>
    <s v="E"/>
    <s v="Male"/>
    <n v="117.24"/>
    <n v="88.2"/>
    <n v="36.6"/>
  </r>
  <r>
    <x v="212"/>
    <n v="1600"/>
    <s v="Diversified"/>
    <x v="1875"/>
    <x v="1"/>
    <s v="Diversified"/>
    <s v="United States"/>
    <n v="0"/>
    <b v="0"/>
    <s v="Inherited"/>
    <s v="Female"/>
    <n v="117.24"/>
    <n v="88.2"/>
    <n v="36.6"/>
  </r>
  <r>
    <x v="212"/>
    <n v="1600"/>
    <s v="Diversified"/>
    <x v="1876"/>
    <x v="1"/>
    <s v="Diversified"/>
    <s v="United States"/>
    <n v="0"/>
    <b v="0"/>
    <s v="Inherited"/>
    <s v="Male"/>
    <n v="117.24"/>
    <n v="88.2"/>
    <n v="36.6"/>
  </r>
  <r>
    <x v="212"/>
    <n v="1600"/>
    <s v="Manufacturing"/>
    <x v="1877"/>
    <x v="11"/>
    <s v="Manufacturing"/>
    <s v="Austria"/>
    <n v="0"/>
    <b v="1"/>
    <s v="Self Made"/>
    <s v="Male"/>
    <n v="118.06"/>
    <n v="85.1"/>
    <n v="51.4"/>
  </r>
  <r>
    <x v="212"/>
    <n v="1600"/>
    <s v="Healthcare"/>
    <x v="1878"/>
    <x v="1"/>
    <s v="Healthcare"/>
    <s v="United States"/>
    <n v="0"/>
    <b v="1"/>
    <s v="Inherited"/>
    <s v="Male"/>
    <n v="117.24"/>
    <n v="88.2"/>
    <n v="36.6"/>
  </r>
  <r>
    <x v="212"/>
    <n v="1600"/>
    <s v="Manufacturing"/>
    <x v="1879"/>
    <x v="35"/>
    <s v="Manufacturing"/>
    <s v="Taiwan"/>
    <n v="0"/>
    <b v="0"/>
    <s v="E"/>
    <s v="Female"/>
    <n v="220981.19999999664"/>
    <n v="120205.59999999987"/>
    <n v="75250.799999999188"/>
  </r>
  <r>
    <x v="212"/>
    <n v="1600"/>
    <s v="Technology"/>
    <x v="1880"/>
    <x v="3"/>
    <s v="Technology"/>
    <s v="India"/>
    <n v="0"/>
    <b v="1"/>
    <s v="Inherited"/>
    <s v="Male"/>
    <n v="180.44"/>
    <n v="28.1"/>
    <n v="49.7"/>
  </r>
  <r>
    <x v="212"/>
    <n v="1600"/>
    <s v="Energy"/>
    <x v="1881"/>
    <x v="14"/>
    <s v="Energy"/>
    <s v="Australia"/>
    <n v="0"/>
    <b v="1"/>
    <s v="R"/>
    <s v="Male"/>
    <n v="119.8"/>
    <n v="113.1"/>
    <n v="47.4"/>
  </r>
  <r>
    <x v="212"/>
    <n v="1600"/>
    <s v="Media &amp; Entertainment"/>
    <x v="1882"/>
    <x v="5"/>
    <s v="Media &amp; Entertainment"/>
    <s v="China"/>
    <n v="0"/>
    <b v="1"/>
    <s v="Self Made"/>
    <s v="Male"/>
    <n v="125.08"/>
    <n v="50.6"/>
    <n v="59.2"/>
  </r>
  <r>
    <x v="212"/>
    <n v="1600"/>
    <s v="Media &amp; Entertainment"/>
    <x v="1883"/>
    <x v="5"/>
    <s v="Media &amp; Entertainment"/>
    <s v="China"/>
    <n v="0"/>
    <b v="1"/>
    <s v="Self Made"/>
    <s v="Male"/>
    <n v="125.08"/>
    <n v="50.6"/>
    <n v="59.2"/>
  </r>
  <r>
    <x v="212"/>
    <n v="1600"/>
    <s v="Technology"/>
    <x v="1884"/>
    <x v="1"/>
    <s v="Technology"/>
    <s v="United States"/>
    <n v="0"/>
    <b v="1"/>
    <s v="E"/>
    <s v="Male"/>
    <n v="117.24"/>
    <n v="88.2"/>
    <n v="36.6"/>
  </r>
  <r>
    <x v="212"/>
    <n v="1600"/>
    <s v="Energy"/>
    <x v="1885"/>
    <x v="1"/>
    <s v="Energy"/>
    <s v="United States"/>
    <n v="0"/>
    <b v="1"/>
    <s v="Inherited"/>
    <s v="Male"/>
    <n v="117.24"/>
    <n v="88.2"/>
    <n v="36.6"/>
  </r>
  <r>
    <x v="212"/>
    <n v="1600"/>
    <s v="Fashion &amp; Retail"/>
    <x v="1886"/>
    <x v="14"/>
    <s v="Fashion &amp; Retail"/>
    <s v="Australia"/>
    <n v="0"/>
    <b v="0"/>
    <s v="Split Family FortInheritedne"/>
    <s v="Male"/>
    <n v="119.8"/>
    <n v="113.1"/>
    <n v="47.4"/>
  </r>
  <r>
    <x v="212"/>
    <n v="1600"/>
    <s v="Fashion &amp; Retail"/>
    <x v="1887"/>
    <x v="14"/>
    <s v="Fashion &amp; Retail"/>
    <s v="Australia"/>
    <n v="0"/>
    <b v="0"/>
    <s v="Split Family FortInheritedne"/>
    <s v="Male"/>
    <n v="119.8"/>
    <n v="113.1"/>
    <n v="47.4"/>
  </r>
  <r>
    <x v="212"/>
    <n v="1600"/>
    <s v="Fashion &amp; Retail"/>
    <x v="1888"/>
    <x v="14"/>
    <s v="Fashion &amp; Retail"/>
    <s v="Australia"/>
    <n v="0"/>
    <b v="0"/>
    <s v="Split Family FortInheritedne"/>
    <s v="Male"/>
    <n v="119.8"/>
    <n v="113.1"/>
    <n v="47.4"/>
  </r>
  <r>
    <x v="212"/>
    <n v="1600"/>
    <s v="Technology"/>
    <x v="1889"/>
    <x v="1"/>
    <s v="Technology"/>
    <s v="United States"/>
    <n v="0"/>
    <b v="1"/>
    <s v="Self Made"/>
    <s v="Male"/>
    <n v="117.24"/>
    <n v="88.2"/>
    <n v="36.6"/>
  </r>
  <r>
    <x v="212"/>
    <n v="1600"/>
    <s v="Manufacturing"/>
    <x v="1890"/>
    <x v="5"/>
    <s v="Manufacturing"/>
    <s v="China"/>
    <n v="0"/>
    <b v="1"/>
    <s v="Self Made"/>
    <s v="Male"/>
    <n v="125.08"/>
    <n v="50.6"/>
    <n v="59.2"/>
  </r>
  <r>
    <x v="212"/>
    <n v="1600"/>
    <s v="Healthcare"/>
    <x v="1891"/>
    <x v="5"/>
    <s v="Healthcare"/>
    <s v="China"/>
    <n v="0"/>
    <b v="1"/>
    <s v="Self Made"/>
    <s v="Female"/>
    <n v="125.08"/>
    <n v="50.6"/>
    <n v="59.2"/>
  </r>
  <r>
    <x v="212"/>
    <n v="1600"/>
    <s v="Technology"/>
    <x v="1892"/>
    <x v="5"/>
    <s v="Technology"/>
    <s v="China"/>
    <n v="0"/>
    <b v="1"/>
    <s v="Self Made"/>
    <s v="Male"/>
    <n v="125.08"/>
    <n v="50.6"/>
    <n v="59.2"/>
  </r>
  <r>
    <x v="212"/>
    <n v="1600"/>
    <s v="Manufacturing"/>
    <x v="1893"/>
    <x v="5"/>
    <s v="Manufacturing"/>
    <s v="China"/>
    <n v="0"/>
    <b v="1"/>
    <s v="Self Made"/>
    <s v="Male"/>
    <n v="125.08"/>
    <n v="50.6"/>
    <n v="59.2"/>
  </r>
  <r>
    <x v="212"/>
    <n v="1600"/>
    <s v="Technology"/>
    <x v="1894"/>
    <x v="5"/>
    <s v="Technology"/>
    <s v="China"/>
    <n v="0"/>
    <b v="1"/>
    <s v="Self Made"/>
    <s v="Male"/>
    <n v="125.08"/>
    <n v="50.6"/>
    <n v="59.2"/>
  </r>
  <r>
    <x v="212"/>
    <n v="1600"/>
    <s v="Healthcare"/>
    <x v="1895"/>
    <x v="1"/>
    <s v="Healthcare"/>
    <s v="United States"/>
    <n v="0"/>
    <b v="1"/>
    <s v="Inherited"/>
    <s v="Male"/>
    <n v="117.24"/>
    <n v="88.2"/>
    <n v="36.6"/>
  </r>
  <r>
    <x v="212"/>
    <n v="1600"/>
    <s v="Technology"/>
    <x v="1896"/>
    <x v="5"/>
    <s v="Technology"/>
    <s v="China"/>
    <n v="0"/>
    <b v="1"/>
    <s v="Self Made"/>
    <s v="Male"/>
    <n v="125.08"/>
    <n v="50.6"/>
    <n v="59.2"/>
  </r>
  <r>
    <x v="212"/>
    <n v="1600"/>
    <s v="Automotive"/>
    <x v="1897"/>
    <x v="5"/>
    <s v="Automotive"/>
    <s v="China"/>
    <n v="0"/>
    <b v="1"/>
    <s v="Self Made"/>
    <s v="Male"/>
    <n v="125.08"/>
    <n v="50.6"/>
    <n v="59.2"/>
  </r>
  <r>
    <x v="212"/>
    <n v="1600"/>
    <s v="Diversified"/>
    <x v="1898"/>
    <x v="5"/>
    <s v="Diversified"/>
    <s v="China"/>
    <n v="0"/>
    <b v="1"/>
    <s v="Self Made"/>
    <s v="Male"/>
    <n v="125.08"/>
    <n v="50.6"/>
    <n v="59.2"/>
  </r>
  <r>
    <x v="212"/>
    <n v="1600"/>
    <s v="Manufacturing"/>
    <x v="1899"/>
    <x v="5"/>
    <s v="Manufacturing"/>
    <s v="China"/>
    <n v="0"/>
    <b v="1"/>
    <s v="Self Made"/>
    <s v="Female"/>
    <n v="125.08"/>
    <n v="50.6"/>
    <n v="59.2"/>
  </r>
  <r>
    <x v="212"/>
    <n v="1600"/>
    <s v="Technology"/>
    <x v="1900"/>
    <x v="5"/>
    <s v="Technology"/>
    <s v="China"/>
    <n v="0"/>
    <b v="1"/>
    <s v="Self Made"/>
    <s v="Male"/>
    <n v="125.08"/>
    <n v="50.6"/>
    <n v="59.2"/>
  </r>
  <r>
    <x v="212"/>
    <n v="1600"/>
    <s v="Metals &amp; Mining"/>
    <x v="1901"/>
    <x v="5"/>
    <s v="Metals &amp; Mining"/>
    <s v="China"/>
    <n v="0"/>
    <b v="1"/>
    <s v="Self Made"/>
    <s v="Male"/>
    <n v="125.08"/>
    <n v="50.6"/>
    <n v="59.2"/>
  </r>
  <r>
    <x v="212"/>
    <n v="1600"/>
    <s v="Food &amp; Beverage"/>
    <x v="1902"/>
    <x v="5"/>
    <s v="Food &amp; Beverage"/>
    <s v="China"/>
    <n v="0"/>
    <b v="1"/>
    <s v="Self Made"/>
    <s v="Male"/>
    <n v="125.08"/>
    <n v="50.6"/>
    <n v="59.2"/>
  </r>
  <r>
    <x v="212"/>
    <n v="1600"/>
    <s v="Gambling &amp; Casinos"/>
    <x v="1903"/>
    <x v="21"/>
    <s v="Gambling &amp; Casinos"/>
    <s v="Sweden"/>
    <n v="0"/>
    <b v="1"/>
    <s v="Inherited"/>
    <s v="Male"/>
    <n v="110.51"/>
    <n v="67"/>
    <n v="49.1"/>
  </r>
  <r>
    <x v="213"/>
    <n v="1500"/>
    <s v="Food &amp; Beverage"/>
    <x v="1904"/>
    <x v="3"/>
    <s v="Food &amp; Beverage"/>
    <s v="India"/>
    <n v="0"/>
    <b v="0"/>
    <s v="N"/>
    <s v="Male"/>
    <n v="180.44"/>
    <n v="28.1"/>
    <n v="49.7"/>
  </r>
  <r>
    <x v="213"/>
    <n v="1500"/>
    <s v="Diversified"/>
    <x v="1905"/>
    <x v="72"/>
    <s v="Diversified"/>
    <s v="Morocco"/>
    <n v="0"/>
    <b v="0"/>
    <s v="Self Made"/>
    <s v="Male"/>
    <n v="111.07"/>
    <n v="35.9"/>
    <n v="45.8"/>
  </r>
  <r>
    <x v="213"/>
    <n v="1500"/>
    <s v="Diversified"/>
    <x v="1906"/>
    <x v="47"/>
    <s v="Diversified"/>
    <s v="Turkey"/>
    <n v="0"/>
    <b v="1"/>
    <s v="E"/>
    <s v="Male"/>
    <n v="234.44"/>
    <n v="23.9"/>
    <n v="42.3"/>
  </r>
  <r>
    <x v="213"/>
    <n v="1500"/>
    <s v="Manufacturing"/>
    <x v="1907"/>
    <x v="28"/>
    <s v="Manufacturing"/>
    <s v="Italy"/>
    <n v="0"/>
    <b v="1"/>
    <s v="Inherited"/>
    <s v="Male"/>
    <n v="110.62"/>
    <n v="61.9"/>
    <n v="59.1"/>
  </r>
  <r>
    <x v="213"/>
    <n v="1500"/>
    <s v="Diversified"/>
    <x v="1908"/>
    <x v="36"/>
    <s v="Diversified"/>
    <s v="Norway"/>
    <n v="0"/>
    <b v="0"/>
    <s v="Inherited"/>
    <s v="Female"/>
    <n v="120.27"/>
    <n v="82"/>
    <n v="36.200000000000003"/>
  </r>
  <r>
    <x v="213"/>
    <n v="1500"/>
    <s v="Diversified"/>
    <x v="1909"/>
    <x v="36"/>
    <s v="Diversified"/>
    <s v="Norway"/>
    <n v="0"/>
    <b v="0"/>
    <s v="Inherited"/>
    <s v="Female"/>
    <n v="120.27"/>
    <n v="82"/>
    <n v="36.200000000000003"/>
  </r>
  <r>
    <x v="213"/>
    <n v="1500"/>
    <s v="Diversified"/>
    <x v="1910"/>
    <x v="18"/>
    <s v="Diversified"/>
    <s v="Chile"/>
    <n v="0"/>
    <b v="0"/>
    <s v="Inherited"/>
    <s v="Female"/>
    <n v="131.91"/>
    <n v="88.5"/>
    <n v="34"/>
  </r>
  <r>
    <x v="213"/>
    <n v="1500"/>
    <s v="Healthcare"/>
    <x v="1911"/>
    <x v="27"/>
    <s v="Healthcare"/>
    <s v="Israel"/>
    <n v="0"/>
    <b v="1"/>
    <s v="Self Made"/>
    <s v="Male"/>
    <n v="108.15"/>
    <n v="63.4"/>
    <n v="25.3"/>
  </r>
  <r>
    <x v="213"/>
    <n v="1500"/>
    <s v="Fashion &amp; Retail"/>
    <x v="1912"/>
    <x v="28"/>
    <s v="Fashion &amp; Retail"/>
    <s v="Italy"/>
    <n v="0"/>
    <b v="0"/>
    <s v="Inherited"/>
    <s v="Female"/>
    <n v="110.62"/>
    <n v="61.9"/>
    <n v="59.1"/>
  </r>
  <r>
    <x v="213"/>
    <n v="1500"/>
    <s v="Metals &amp; Mining"/>
    <x v="1913"/>
    <x v="14"/>
    <s v="Metals &amp; Mining"/>
    <s v="Australia"/>
    <n v="0"/>
    <b v="0"/>
    <s v="Inherited"/>
    <s v="Female"/>
    <n v="119.8"/>
    <n v="113.1"/>
    <n v="47.4"/>
  </r>
  <r>
    <x v="213"/>
    <n v="1500"/>
    <s v="Diversified"/>
    <x v="1914"/>
    <x v="27"/>
    <s v="Diversified"/>
    <s v="Israel"/>
    <n v="0"/>
    <b v="1"/>
    <s v="Self Made"/>
    <s v="Male"/>
    <n v="108.15"/>
    <n v="63.4"/>
    <n v="25.3"/>
  </r>
  <r>
    <x v="213"/>
    <n v="1500"/>
    <s v="Fashion &amp; Retail"/>
    <x v="1915"/>
    <x v="28"/>
    <s v="Fashion &amp; Retail"/>
    <s v="Italy"/>
    <n v="0"/>
    <b v="0"/>
    <s v="E"/>
    <s v="Male"/>
    <n v="110.62"/>
    <n v="61.9"/>
    <n v="59.1"/>
  </r>
  <r>
    <x v="213"/>
    <n v="1500"/>
    <s v="Food &amp; Beverage"/>
    <x v="1916"/>
    <x v="16"/>
    <s v="Food &amp; Beverage"/>
    <s v="United Kingdom"/>
    <n v="0"/>
    <b v="0"/>
    <s v="Self Made"/>
    <s v="Male"/>
    <n v="114.52"/>
    <n v="36.799999999999997"/>
    <n v="15.9"/>
  </r>
  <r>
    <x v="213"/>
    <n v="1500"/>
    <s v="Diversified"/>
    <x v="1917"/>
    <x v="47"/>
    <s v="Diversified"/>
    <s v="Turkey"/>
    <n v="0"/>
    <b v="1"/>
    <s v="E"/>
    <s v="Male"/>
    <n v="234.44"/>
    <n v="23.9"/>
    <n v="42.3"/>
  </r>
  <r>
    <x v="213"/>
    <n v="1500"/>
    <s v="Technology"/>
    <x v="1918"/>
    <x v="1"/>
    <s v="Technology"/>
    <s v="United States"/>
    <s v="Oracle"/>
    <b v="1"/>
    <s v="E"/>
    <s v="Female"/>
    <n v="117.24"/>
    <n v="88.2"/>
    <n v="36.6"/>
  </r>
  <r>
    <x v="213"/>
    <n v="1500"/>
    <s v="Logistics"/>
    <x v="1919"/>
    <x v="35"/>
    <s v="Logistics"/>
    <s v="Taiwan"/>
    <n v="0"/>
    <b v="0"/>
    <s v="Self Made"/>
    <s v="Male"/>
    <n v="226003.98999999632"/>
    <n v="122729.19999999994"/>
    <n v="77128.699999999168"/>
  </r>
  <r>
    <x v="213"/>
    <n v="1500"/>
    <s v="Manufacturing"/>
    <x v="1920"/>
    <x v="5"/>
    <s v="Manufacturing"/>
    <s v="China"/>
    <n v="0"/>
    <b v="1"/>
    <s v="Inherited"/>
    <s v="Male"/>
    <n v="125.08"/>
    <n v="50.6"/>
    <n v="59.2"/>
  </r>
  <r>
    <x v="213"/>
    <n v="1500"/>
    <s v="Diversified"/>
    <x v="1921"/>
    <x v="73"/>
    <s v="Diversified"/>
    <s v="Hungary"/>
    <n v="0"/>
    <b v="1"/>
    <s v="Inherited"/>
    <s v="Male"/>
    <n v="121.64"/>
    <n v="48.5"/>
    <n v="37.9"/>
  </r>
  <r>
    <x v="213"/>
    <n v="1500"/>
    <s v="Finance &amp; Investments"/>
    <x v="1922"/>
    <x v="30"/>
    <s v="Finance &amp; Investments"/>
    <s v="Brazil"/>
    <n v="0"/>
    <b v="0"/>
    <s v="Self Made"/>
    <s v="Female"/>
    <n v="167.4"/>
    <n v="51.3"/>
    <n v="65.099999999999994"/>
  </r>
  <r>
    <x v="213"/>
    <n v="1500"/>
    <s v="Manufacturing"/>
    <x v="1923"/>
    <x v="28"/>
    <s v="Manufacturing"/>
    <s v="Italy"/>
    <n v="0"/>
    <b v="0"/>
    <s v="Self Made"/>
    <s v="Male"/>
    <n v="110.62"/>
    <n v="61.9"/>
    <n v="59.1"/>
  </r>
  <r>
    <x v="213"/>
    <n v="1500"/>
    <s v="Technology"/>
    <x v="1924"/>
    <x v="1"/>
    <s v="Technology"/>
    <s v="United States"/>
    <s v="Syntel"/>
    <b v="1"/>
    <s v="E"/>
    <s v="Male"/>
    <n v="117.24"/>
    <n v="88.2"/>
    <n v="36.6"/>
  </r>
  <r>
    <x v="213"/>
    <n v="1500"/>
    <s v="Diversified"/>
    <x v="1925"/>
    <x v="74"/>
    <s v="Diversified"/>
    <s v="Tanzania"/>
    <n v="0"/>
    <b v="0"/>
    <s v="E"/>
    <s v="Male"/>
    <n v="187.43"/>
    <n v="4"/>
    <n v="43.8"/>
  </r>
  <r>
    <x v="213"/>
    <n v="1500"/>
    <s v="Finance &amp; Investments"/>
    <x v="1926"/>
    <x v="1"/>
    <s v="Finance &amp; Investments"/>
    <s v="United States"/>
    <n v="0"/>
    <b v="1"/>
    <s v="E"/>
    <s v="Male"/>
    <n v="117.24"/>
    <n v="88.2"/>
    <n v="36.6"/>
  </r>
  <r>
    <x v="213"/>
    <n v="1500"/>
    <s v="Manufacturing"/>
    <x v="1927"/>
    <x v="5"/>
    <s v="Manufacturing"/>
    <s v="China"/>
    <n v="0"/>
    <b v="1"/>
    <s v="Self Made"/>
    <s v="Male"/>
    <n v="125.08"/>
    <n v="50.6"/>
    <n v="59.2"/>
  </r>
  <r>
    <x v="213"/>
    <n v="1500"/>
    <s v="Media &amp; Entertainment"/>
    <x v="1928"/>
    <x v="1"/>
    <s v="Media &amp; Entertainment"/>
    <s v="United States"/>
    <n v="0"/>
    <b v="1"/>
    <s v="E"/>
    <s v="Male"/>
    <n v="117.24"/>
    <n v="88.2"/>
    <n v="36.6"/>
  </r>
  <r>
    <x v="213"/>
    <n v="1500"/>
    <s v="Fashion &amp; Retail"/>
    <x v="1929"/>
    <x v="0"/>
    <s v="Fashion &amp; Retail"/>
    <s v="France"/>
    <n v="0"/>
    <b v="1"/>
    <s v="Self Made"/>
    <s v="Male"/>
    <n v="110.05"/>
    <n v="65.599999999999994"/>
    <n v="60.7"/>
  </r>
  <r>
    <x v="213"/>
    <n v="1500"/>
    <s v="Logistics"/>
    <x v="1930"/>
    <x v="31"/>
    <s v="Logistics"/>
    <s v="Malaysia"/>
    <n v="0"/>
    <b v="1"/>
    <s v="Self Made"/>
    <s v="Male"/>
    <n v="121.46"/>
    <n v="45.1"/>
    <n v="38.700000000000003"/>
  </r>
  <r>
    <x v="213"/>
    <n v="1500"/>
    <s v="Fashion &amp; Retail"/>
    <x v="1931"/>
    <x v="8"/>
    <s v="Fashion &amp; Retail"/>
    <s v="Switzerland"/>
    <n v="0"/>
    <b v="0"/>
    <s v="E"/>
    <s v="Female"/>
    <n v="99.55"/>
    <n v="59.6"/>
    <n v="28.8"/>
  </r>
  <r>
    <x v="213"/>
    <n v="1500"/>
    <s v="Manufacturing"/>
    <x v="1932"/>
    <x v="5"/>
    <s v="Manufacturing"/>
    <s v="China"/>
    <n v="0"/>
    <b v="1"/>
    <s v="E"/>
    <s v="Male"/>
    <n v="125.08"/>
    <n v="50.6"/>
    <n v="59.2"/>
  </r>
  <r>
    <x v="213"/>
    <n v="1500"/>
    <s v="Technology"/>
    <x v="1933"/>
    <x v="1"/>
    <s v="Technology"/>
    <s v="United States"/>
    <n v="0"/>
    <b v="1"/>
    <s v="Self Made"/>
    <s v="Male"/>
    <n v="117.24"/>
    <n v="88.2"/>
    <n v="36.6"/>
  </r>
  <r>
    <x v="213"/>
    <n v="1500"/>
    <s v="Finance &amp; Investments"/>
    <x v="1934"/>
    <x v="1"/>
    <s v="Finance &amp; Investments"/>
    <s v="United States"/>
    <n v="0"/>
    <b v="1"/>
    <s v="E"/>
    <s v="Male"/>
    <n v="117.24"/>
    <n v="88.2"/>
    <n v="36.6"/>
  </r>
  <r>
    <x v="213"/>
    <n v="1500"/>
    <s v="Finance &amp; Investments"/>
    <x v="1935"/>
    <x v="71"/>
    <s v="Finance &amp; Investments"/>
    <s v="Slovakia"/>
    <n v="0"/>
    <b v="1"/>
    <s v="Inherited"/>
    <s v="Male"/>
    <n v="115.34"/>
    <n v="46.6"/>
    <n v="49.7"/>
  </r>
  <r>
    <x v="213"/>
    <n v="1500"/>
    <s v="Manufacturing"/>
    <x v="1936"/>
    <x v="5"/>
    <s v="Manufacturing"/>
    <s v="China"/>
    <n v="0"/>
    <b v="1"/>
    <s v="Self Made"/>
    <s v="Male"/>
    <n v="125.08"/>
    <n v="50.6"/>
    <n v="59.2"/>
  </r>
  <r>
    <x v="213"/>
    <n v="1500"/>
    <s v="Real Estate"/>
    <x v="1937"/>
    <x v="3"/>
    <s v="Real Estate"/>
    <s v="India"/>
    <n v="0"/>
    <b v="1"/>
    <s v="E"/>
    <s v="Male"/>
    <n v="180.44"/>
    <n v="28.1"/>
    <n v="49.7"/>
  </r>
  <r>
    <x v="213"/>
    <n v="1500"/>
    <s v="Finance &amp; Investments"/>
    <x v="1938"/>
    <x v="53"/>
    <s v="Finance &amp; Investments"/>
    <s v="Vietnam"/>
    <n v="0"/>
    <b v="1"/>
    <s v="Self Made"/>
    <s v="Male"/>
    <n v="163.52000000000001"/>
    <n v="28.5"/>
    <n v="37.6"/>
  </r>
  <r>
    <x v="213"/>
    <n v="1500"/>
    <s v="Technology"/>
    <x v="1939"/>
    <x v="35"/>
    <s v="Technology"/>
    <s v="Taiwan"/>
    <n v="0"/>
    <b v="1"/>
    <s v="Self Made"/>
    <s v="Male"/>
    <n v="228467.95999999618"/>
    <n v="123811.79999999997"/>
    <n v="78019.599999999191"/>
  </r>
  <r>
    <x v="213"/>
    <n v="1500"/>
    <s v="Media &amp; Entertainment"/>
    <x v="1940"/>
    <x v="33"/>
    <s v="Media &amp; Entertainment"/>
    <s v="New Zealand"/>
    <s v="Film"/>
    <b v="1"/>
    <s v="E"/>
    <s v="Male"/>
    <n v="114.24"/>
    <n v="82"/>
    <n v="34.6"/>
  </r>
  <r>
    <x v="213"/>
    <n v="1500"/>
    <s v="Finance &amp; Investments"/>
    <x v="1941"/>
    <x v="6"/>
    <s v="Finance &amp; Investments"/>
    <s v="Canada"/>
    <s v="Jarislowsky &amp; Fraser"/>
    <b v="1"/>
    <s v="Self Made"/>
    <s v="Male"/>
    <n v="116.76"/>
    <n v="68.900000000000006"/>
    <n v="24.5"/>
  </r>
  <r>
    <x v="213"/>
    <n v="1500"/>
    <s v="Healthcare"/>
    <x v="1942"/>
    <x v="3"/>
    <s v="Healthcare"/>
    <s v="India"/>
    <n v="0"/>
    <b v="1"/>
    <s v="Inherited"/>
    <s v="Male"/>
    <n v="180.44"/>
    <n v="28.1"/>
    <n v="49.7"/>
  </r>
  <r>
    <x v="213"/>
    <n v="1500"/>
    <s v="Healthcare"/>
    <x v="1943"/>
    <x v="3"/>
    <s v="Healthcare"/>
    <s v="India"/>
    <n v="0"/>
    <b v="1"/>
    <s v="Inherited"/>
    <s v="Male"/>
    <n v="180.44"/>
    <n v="28.1"/>
    <n v="49.7"/>
  </r>
  <r>
    <x v="213"/>
    <n v="1500"/>
    <s v="Diversified"/>
    <x v="1944"/>
    <x v="5"/>
    <s v="Diversified"/>
    <s v="China"/>
    <n v="0"/>
    <b v="1"/>
    <s v="E"/>
    <s v="Male"/>
    <n v="125.08"/>
    <n v="50.6"/>
    <n v="59.2"/>
  </r>
  <r>
    <x v="213"/>
    <n v="1500"/>
    <s v="Diversified"/>
    <x v="1945"/>
    <x v="32"/>
    <s v="Diversified"/>
    <s v="South Korea"/>
    <s v="Dongbu Insurance Co. Ltd."/>
    <b v="1"/>
    <s v="Inherited"/>
    <s v="Male"/>
    <n v="115.16"/>
    <n v="94.3"/>
    <n v="33.200000000000003"/>
  </r>
  <r>
    <x v="213"/>
    <n v="1500"/>
    <s v="Fashion &amp; Retail"/>
    <x v="1946"/>
    <x v="1"/>
    <s v="Fashion &amp; Retail"/>
    <s v="United States"/>
    <n v="0"/>
    <b v="1"/>
    <s v="E"/>
    <s v="Male"/>
    <n v="117.24"/>
    <n v="88.2"/>
    <n v="36.6"/>
  </r>
  <r>
    <x v="213"/>
    <n v="1500"/>
    <s v="Food &amp; Beverage"/>
    <x v="1947"/>
    <x v="1"/>
    <s v="Food &amp; Beverage"/>
    <s v="United States"/>
    <n v="0"/>
    <b v="1"/>
    <s v="Self Made"/>
    <s v="Male"/>
    <n v="117.24"/>
    <n v="88.2"/>
    <n v="36.6"/>
  </r>
  <r>
    <x v="213"/>
    <n v="1500"/>
    <s v="Real Estate"/>
    <x v="1948"/>
    <x v="25"/>
    <s v="Real Estate"/>
    <s v="Singapore"/>
    <n v="0"/>
    <b v="1"/>
    <s v="Split Family FortInheritedne"/>
    <s v="Male"/>
    <n v="114.41"/>
    <n v="84.8"/>
    <n v="21"/>
  </r>
  <r>
    <x v="213"/>
    <n v="1500"/>
    <s v="Diversified"/>
    <x v="1949"/>
    <x v="8"/>
    <s v="Diversified"/>
    <s v="Greece"/>
    <n v="0"/>
    <b v="0"/>
    <s v="R"/>
    <s v="Male"/>
    <n v="99.55"/>
    <n v="59.6"/>
    <n v="28.8"/>
  </r>
  <r>
    <x v="213"/>
    <n v="1500"/>
    <s v="Manufacturing"/>
    <x v="1950"/>
    <x v="7"/>
    <s v="Manufacturing"/>
    <s v="Germany"/>
    <n v="0"/>
    <b v="0"/>
    <s v="Self Made"/>
    <s v="Male"/>
    <n v="112.85"/>
    <n v="70.2"/>
    <n v="48.8"/>
  </r>
  <r>
    <x v="213"/>
    <n v="1500"/>
    <s v="Manufacturing"/>
    <x v="1951"/>
    <x v="7"/>
    <s v="Manufacturing"/>
    <s v="Germany"/>
    <n v="0"/>
    <b v="0"/>
    <s v="Self Made"/>
    <s v="Female"/>
    <n v="112.85"/>
    <n v="70.2"/>
    <n v="48.8"/>
  </r>
  <r>
    <x v="213"/>
    <n v="1500"/>
    <s v="Manufacturing"/>
    <x v="1952"/>
    <x v="7"/>
    <s v="Manufacturing"/>
    <s v="Germany"/>
    <n v="0"/>
    <b v="0"/>
    <s v="Self Made"/>
    <s v="Female"/>
    <n v="112.85"/>
    <n v="70.2"/>
    <n v="48.8"/>
  </r>
  <r>
    <x v="213"/>
    <n v="1500"/>
    <s v="Manufacturing"/>
    <x v="1953"/>
    <x v="5"/>
    <s v="Manufacturing"/>
    <s v="China"/>
    <n v="0"/>
    <b v="1"/>
    <s v="Self Made"/>
    <s v="Male"/>
    <n v="125.08"/>
    <n v="50.6"/>
    <n v="59.2"/>
  </r>
  <r>
    <x v="213"/>
    <n v="1500"/>
    <s v="Manufacturing"/>
    <x v="1954"/>
    <x v="5"/>
    <s v="Manufacturing"/>
    <s v="China"/>
    <n v="0"/>
    <b v="1"/>
    <s v="Self Made"/>
    <s v="Male"/>
    <n v="125.08"/>
    <n v="50.6"/>
    <n v="59.2"/>
  </r>
  <r>
    <x v="213"/>
    <n v="1500"/>
    <s v="Fashion &amp; Retail"/>
    <x v="1955"/>
    <x v="5"/>
    <s v="Fashion &amp; Retail"/>
    <s v="China"/>
    <n v="0"/>
    <b v="1"/>
    <s v="Self Made"/>
    <s v="Male"/>
    <n v="125.08"/>
    <n v="50.6"/>
    <n v="59.2"/>
  </r>
  <r>
    <x v="213"/>
    <n v="1500"/>
    <s v="Manufacturing"/>
    <x v="1956"/>
    <x v="5"/>
    <s v="Manufacturing"/>
    <s v="Taiwan"/>
    <n v="0"/>
    <b v="1"/>
    <s v="Inherited"/>
    <s v="Male"/>
    <n v="125.08"/>
    <n v="50.6"/>
    <n v="59.2"/>
  </r>
  <r>
    <x v="213"/>
    <n v="1500"/>
    <s v="Technology"/>
    <x v="1957"/>
    <x v="35"/>
    <s v="Technology"/>
    <s v="Taiwan"/>
    <n v="0"/>
    <b v="1"/>
    <s v="Inherited"/>
    <s v="Male"/>
    <n v="230587.38999999611"/>
    <n v="124897.60000000001"/>
    <n v="78776.699999999197"/>
  </r>
  <r>
    <x v="213"/>
    <n v="1500"/>
    <s v="Manufacturing"/>
    <x v="1958"/>
    <x v="5"/>
    <s v="Manufacturing"/>
    <s v="United States"/>
    <n v="0"/>
    <b v="1"/>
    <s v="Self Made"/>
    <s v="Male"/>
    <n v="125.08"/>
    <n v="50.6"/>
    <n v="59.2"/>
  </r>
  <r>
    <x v="213"/>
    <n v="1500"/>
    <s v="Automotive"/>
    <x v="1959"/>
    <x v="5"/>
    <s v="Automotive"/>
    <s v="China"/>
    <n v="0"/>
    <b v="1"/>
    <s v="Self Made"/>
    <s v="Female"/>
    <n v="125.08"/>
    <n v="50.6"/>
    <n v="59.2"/>
  </r>
  <r>
    <x v="213"/>
    <n v="1500"/>
    <s v="Logistics"/>
    <x v="1960"/>
    <x v="5"/>
    <s v="Logistics"/>
    <s v="China"/>
    <n v="0"/>
    <b v="1"/>
    <s v="Self Made"/>
    <s v="Male"/>
    <n v="125.08"/>
    <n v="50.6"/>
    <n v="59.2"/>
  </r>
  <r>
    <x v="213"/>
    <n v="1500"/>
    <s v="Diversified"/>
    <x v="1961"/>
    <x v="37"/>
    <s v="Diversified"/>
    <s v="Egypt"/>
    <n v="0"/>
    <b v="1"/>
    <s v="E"/>
    <s v="Male"/>
    <n v="288.57"/>
    <n v="35.200000000000003"/>
    <n v="44.4"/>
  </r>
  <r>
    <x v="213"/>
    <n v="1500"/>
    <s v="Real Estate"/>
    <x v="1962"/>
    <x v="14"/>
    <s v="Real Estate"/>
    <s v="Australia"/>
    <n v="0"/>
    <b v="1"/>
    <s v="Self Made"/>
    <s v="Male"/>
    <n v="119.8"/>
    <n v="113.1"/>
    <n v="47.4"/>
  </r>
  <r>
    <x v="213"/>
    <n v="1500"/>
    <s v="Diversified"/>
    <x v="1963"/>
    <x v="28"/>
    <s v="Diversified"/>
    <s v="Italy"/>
    <n v="0"/>
    <b v="1"/>
    <s v="Self Made"/>
    <s v="Male"/>
    <n v="110.62"/>
    <n v="61.9"/>
    <n v="59.1"/>
  </r>
  <r>
    <x v="213"/>
    <n v="1500"/>
    <s v="Finance &amp; Investments"/>
    <x v="1964"/>
    <x v="1"/>
    <s v="Finance &amp; Investments"/>
    <s v="United States"/>
    <n v="0"/>
    <b v="1"/>
    <s v="E"/>
    <s v="Male"/>
    <n v="117.24"/>
    <n v="88.2"/>
    <n v="36.6"/>
  </r>
  <r>
    <x v="213"/>
    <n v="1500"/>
    <s v="Fashion &amp; Retail"/>
    <x v="1965"/>
    <x v="28"/>
    <s v="Fashion &amp; Retail"/>
    <s v="Italy"/>
    <n v="0"/>
    <b v="1"/>
    <s v="Self Made"/>
    <s v="Male"/>
    <n v="110.62"/>
    <n v="61.9"/>
    <n v="59.1"/>
  </r>
  <r>
    <x v="213"/>
    <n v="1500"/>
    <s v="Service"/>
    <x v="1966"/>
    <x v="75"/>
    <s v="Service"/>
    <s v="Lebanon"/>
    <n v="0"/>
    <b v="0"/>
    <s v="E"/>
    <s v="Male"/>
    <n v="117.59"/>
    <n v="50.5"/>
    <n v="13.8"/>
  </r>
  <r>
    <x v="213"/>
    <n v="1500"/>
    <s v="Logistics"/>
    <x v="1967"/>
    <x v="1"/>
    <s v="Logistics"/>
    <s v="United States"/>
    <n v="0"/>
    <b v="1"/>
    <s v="Inherited"/>
    <s v="Male"/>
    <n v="117.24"/>
    <n v="88.2"/>
    <n v="36.6"/>
  </r>
  <r>
    <x v="213"/>
    <n v="1500"/>
    <s v="Technology"/>
    <x v="1968"/>
    <x v="1"/>
    <s v="Technology"/>
    <s v="United States"/>
    <n v="0"/>
    <b v="1"/>
    <s v="Inherited"/>
    <s v="Male"/>
    <n v="117.24"/>
    <n v="88.2"/>
    <n v="36.6"/>
  </r>
  <r>
    <x v="213"/>
    <n v="1500"/>
    <s v="Diversified"/>
    <x v="1969"/>
    <x v="13"/>
    <s v="Diversified"/>
    <s v="Sweden"/>
    <n v="0"/>
    <b v="0"/>
    <s v="Inherited"/>
    <s v="Male"/>
    <n v="119.62"/>
    <n v="60"/>
    <n v="30.6"/>
  </r>
  <r>
    <x v="213"/>
    <n v="1500"/>
    <s v="Energy"/>
    <x v="1970"/>
    <x v="30"/>
    <s v="Energy"/>
    <s v="Brazil"/>
    <n v="0"/>
    <b v="0"/>
    <s v="Self Made"/>
    <s v="Male"/>
    <n v="167.4"/>
    <n v="51.3"/>
    <n v="65.099999999999994"/>
  </r>
  <r>
    <x v="213"/>
    <n v="1500"/>
    <s v="Finance &amp; Investments"/>
    <x v="1971"/>
    <x v="22"/>
    <s v="Finance &amp; Investments"/>
    <s v="Peru"/>
    <n v="0"/>
    <b v="0"/>
    <s v="Split Family FortInheritedne"/>
    <s v="Female"/>
    <n v="232348.56999999602"/>
    <n v="125747.90000000001"/>
    <n v="79383.59999999922"/>
  </r>
  <r>
    <x v="213"/>
    <n v="1500"/>
    <s v="Finance &amp; Investments"/>
    <x v="1972"/>
    <x v="22"/>
    <s v="Finance &amp; Investments"/>
    <s v="Peru"/>
    <n v="0"/>
    <b v="0"/>
    <s v="Split Family FortInheritedne"/>
    <s v="Male"/>
    <n v="232238.51999999603"/>
    <n v="125682.30000000002"/>
    <n v="79322.899999999208"/>
  </r>
  <r>
    <x v="213"/>
    <n v="1500"/>
    <s v="Finance &amp; Investments"/>
    <x v="1973"/>
    <x v="1"/>
    <s v="Finance &amp; Investments"/>
    <s v="United States"/>
    <s v="Trian Fund Management"/>
    <b v="1"/>
    <s v="Self Made"/>
    <s v="Male"/>
    <n v="117.24"/>
    <n v="88.2"/>
    <n v="36.6"/>
  </r>
  <r>
    <x v="213"/>
    <n v="1500"/>
    <s v="Construction &amp; Engineering"/>
    <x v="1974"/>
    <x v="2"/>
    <s v="Construction &amp; Engineering"/>
    <s v="Mexico"/>
    <n v="0"/>
    <b v="0"/>
    <s v="Inherited"/>
    <s v="Male"/>
    <n v="141.54"/>
    <n v="40.200000000000003"/>
    <n v="55.1"/>
  </r>
  <r>
    <x v="213"/>
    <n v="1500"/>
    <s v="Fashion &amp; Retail"/>
    <x v="1975"/>
    <x v="21"/>
    <s v="Fashion &amp; Retail"/>
    <s v="Sweden"/>
    <n v="0"/>
    <b v="0"/>
    <s v="E"/>
    <s v="Male"/>
    <n v="110.51"/>
    <n v="67"/>
    <n v="49.1"/>
  </r>
  <r>
    <x v="213"/>
    <n v="1500"/>
    <s v="Food &amp; Beverage"/>
    <x v="1976"/>
    <x v="1"/>
    <s v="Food &amp; Beverage"/>
    <s v="United States"/>
    <n v="0"/>
    <b v="1"/>
    <s v="E"/>
    <s v="Male"/>
    <n v="117.24"/>
    <n v="88.2"/>
    <n v="36.6"/>
  </r>
  <r>
    <x v="213"/>
    <n v="1500"/>
    <s v="Food &amp; Beverage"/>
    <x v="1977"/>
    <x v="1"/>
    <s v="Food &amp; Beverage"/>
    <s v="United States"/>
    <n v="0"/>
    <b v="0"/>
    <s v="Inherited"/>
    <s v="Male"/>
    <n v="117.24"/>
    <n v="88.2"/>
    <n v="36.6"/>
  </r>
  <r>
    <x v="213"/>
    <n v="1500"/>
    <s v="Real Estate"/>
    <x v="1978"/>
    <x v="25"/>
    <s v="Real Estate"/>
    <s v="Singapore"/>
    <n v="0"/>
    <b v="0"/>
    <s v="Split Family FortInheritedne"/>
    <s v="Male"/>
    <n v="114.41"/>
    <n v="84.8"/>
    <n v="21"/>
  </r>
  <r>
    <x v="213"/>
    <n v="1500"/>
    <s v="Finance &amp; Investments"/>
    <x v="1979"/>
    <x v="76"/>
    <s v="Finance &amp; Investments"/>
    <s v="Peru"/>
    <n v="0"/>
    <b v="0"/>
    <s v="Split Family FortInheritedne"/>
    <s v="Male"/>
    <n v="129.78"/>
    <n v="70.7"/>
    <n v="36.799999999999997"/>
  </r>
  <r>
    <x v="213"/>
    <n v="1500"/>
    <s v="Finance &amp; Investments"/>
    <x v="1980"/>
    <x v="13"/>
    <s v="Finance &amp; Investments"/>
    <s v="United Kingdom"/>
    <s v="Rokos Capital Management"/>
    <b v="1"/>
    <s v="E"/>
    <s v="Male"/>
    <n v="119.62"/>
    <n v="60"/>
    <n v="30.6"/>
  </r>
  <r>
    <x v="213"/>
    <n v="1500"/>
    <s v="Service"/>
    <x v="1981"/>
    <x v="1"/>
    <s v="Service"/>
    <s v="United States"/>
    <n v="0"/>
    <b v="1"/>
    <s v="N"/>
    <s v="Male"/>
    <n v="117.24"/>
    <n v="88.2"/>
    <n v="36.6"/>
  </r>
  <r>
    <x v="213"/>
    <n v="1500"/>
    <s v="Technology"/>
    <x v="1982"/>
    <x v="1"/>
    <s v="Technology"/>
    <s v="United States"/>
    <s v="Meta Platforms"/>
    <b v="1"/>
    <s v="Self Made"/>
    <s v="Female"/>
    <n v="117.24"/>
    <n v="88.2"/>
    <n v="36.6"/>
  </r>
  <r>
    <x v="213"/>
    <n v="1500"/>
    <s v="Automotive"/>
    <x v="1983"/>
    <x v="27"/>
    <s v="Automotive"/>
    <s v="Israel"/>
    <n v="0"/>
    <b v="1"/>
    <s v="E"/>
    <s v="Male"/>
    <n v="108.15"/>
    <n v="63.4"/>
    <n v="25.3"/>
  </r>
  <r>
    <x v="213"/>
    <n v="1500"/>
    <s v="Media &amp; Entertainment"/>
    <x v="1984"/>
    <x v="1"/>
    <s v="Media &amp; Entertainment"/>
    <s v="United States"/>
    <s v="Pinterest"/>
    <b v="1"/>
    <s v="Inherited"/>
    <s v="Male"/>
    <n v="117.24"/>
    <n v="88.2"/>
    <n v="36.6"/>
  </r>
  <r>
    <x v="213"/>
    <n v="1500"/>
    <s v="Fashion &amp; Retail"/>
    <x v="1985"/>
    <x v="25"/>
    <s v="Fashion &amp; Retail"/>
    <s v="Singapore"/>
    <n v="0"/>
    <b v="1"/>
    <s v="Inherited"/>
    <s v="Male"/>
    <n v="114.41"/>
    <n v="84.8"/>
    <n v="21"/>
  </r>
  <r>
    <x v="213"/>
    <n v="1500"/>
    <s v="Finance &amp; Investments"/>
    <x v="1986"/>
    <x v="17"/>
    <s v="Finance &amp; Investments"/>
    <s v="Russia"/>
    <n v="0"/>
    <b v="1"/>
    <s v="R"/>
    <s v="Male"/>
    <n v="180.75"/>
    <n v="81.900000000000006"/>
    <n v="46.2"/>
  </r>
  <r>
    <x v="213"/>
    <n v="1500"/>
    <s v="Healthcare"/>
    <x v="1987"/>
    <x v="3"/>
    <s v="Healthcare"/>
    <s v="India"/>
    <n v="0"/>
    <b v="1"/>
    <s v="Self Made"/>
    <s v="Male"/>
    <n v="180.44"/>
    <n v="28.1"/>
    <n v="49.7"/>
  </r>
  <r>
    <x v="213"/>
    <n v="1500"/>
    <s v="Technology"/>
    <x v="1988"/>
    <x v="1"/>
    <s v="Technology"/>
    <s v="United States"/>
    <n v="0"/>
    <b v="1"/>
    <s v="Self Made"/>
    <s v="Male"/>
    <n v="117.24"/>
    <n v="88.2"/>
    <n v="36.6"/>
  </r>
  <r>
    <x v="213"/>
    <n v="1500"/>
    <s v="Real Estate"/>
    <x v="1989"/>
    <x v="14"/>
    <s v="Real Estate"/>
    <s v="Australia"/>
    <n v="0"/>
    <b v="1"/>
    <s v="Inherited"/>
    <s v="Male"/>
    <n v="119.8"/>
    <n v="113.1"/>
    <n v="47.4"/>
  </r>
  <r>
    <x v="213"/>
    <n v="1500"/>
    <s v="Real Estate"/>
    <x v="1990"/>
    <x v="1"/>
    <s v="Real Estate"/>
    <s v="United States"/>
    <n v="0"/>
    <b v="1"/>
    <s v="Inherited"/>
    <s v="Male"/>
    <n v="117.24"/>
    <n v="88.2"/>
    <n v="36.6"/>
  </r>
  <r>
    <x v="213"/>
    <n v="1500"/>
    <s v="Finance &amp; Investments"/>
    <x v="1991"/>
    <x v="1"/>
    <s v="Finance &amp; Investments"/>
    <s v="United States"/>
    <n v="0"/>
    <b v="1"/>
    <s v="E"/>
    <s v="Male"/>
    <n v="117.24"/>
    <n v="88.2"/>
    <n v="36.6"/>
  </r>
  <r>
    <x v="213"/>
    <n v="1500"/>
    <s v="Fashion &amp; Retail"/>
    <x v="1992"/>
    <x v="17"/>
    <s v="Fashion &amp; Retail"/>
    <s v="Russia"/>
    <n v="0"/>
    <b v="1"/>
    <s v="R"/>
    <s v="Male"/>
    <n v="180.75"/>
    <n v="81.900000000000006"/>
    <n v="46.2"/>
  </r>
  <r>
    <x v="213"/>
    <n v="1500"/>
    <s v="Real Estate"/>
    <x v="1993"/>
    <x v="5"/>
    <s v="Real Estate"/>
    <s v="China"/>
    <n v="0"/>
    <b v="1"/>
    <s v="Self Made"/>
    <s v="Female"/>
    <n v="125.08"/>
    <n v="50.6"/>
    <n v="59.2"/>
  </r>
  <r>
    <x v="213"/>
    <n v="1500"/>
    <s v="Technology"/>
    <x v="1994"/>
    <x v="1"/>
    <s v="Technology"/>
    <s v="United States"/>
    <s v="Instagram"/>
    <b v="1"/>
    <s v="E"/>
    <s v="Male"/>
    <n v="117.24"/>
    <n v="88.2"/>
    <n v="36.6"/>
  </r>
  <r>
    <x v="213"/>
    <n v="1500"/>
    <s v="Food &amp; Beverage"/>
    <x v="1995"/>
    <x v="5"/>
    <s v="Food &amp; Beverage"/>
    <s v="China"/>
    <n v="0"/>
    <b v="1"/>
    <s v="Self Made"/>
    <s v="Female"/>
    <n v="125.08"/>
    <n v="50.6"/>
    <n v="59.2"/>
  </r>
  <r>
    <x v="213"/>
    <n v="1500"/>
    <s v="Food &amp; Beverage"/>
    <x v="1996"/>
    <x v="5"/>
    <s v="Food &amp; Beverage"/>
    <s v="China"/>
    <n v="0"/>
    <b v="1"/>
    <s v="E"/>
    <s v="Male"/>
    <n v="125.08"/>
    <n v="50.6"/>
    <n v="59.2"/>
  </r>
  <r>
    <x v="213"/>
    <n v="1500"/>
    <s v="Technology"/>
    <x v="1997"/>
    <x v="5"/>
    <s v="Technology"/>
    <s v="China"/>
    <n v="0"/>
    <b v="1"/>
    <s v="N"/>
    <s v="Male"/>
    <n v="125.08"/>
    <n v="50.6"/>
    <n v="59.2"/>
  </r>
  <r>
    <x v="213"/>
    <n v="1500"/>
    <s v="Manufacturing"/>
    <x v="1998"/>
    <x v="23"/>
    <s v="Manufacturing"/>
    <s v="Thailand"/>
    <n v="0"/>
    <b v="1"/>
    <s v="Inherited"/>
    <s v="Male"/>
    <n v="113.27"/>
    <n v="49.3"/>
    <n v="29.5"/>
  </r>
  <r>
    <x v="213"/>
    <n v="1500"/>
    <s v="Healthcare"/>
    <x v="1999"/>
    <x v="1"/>
    <s v="Healthcare"/>
    <s v="United States"/>
    <s v="Doximity"/>
    <b v="1"/>
    <s v="Self Made"/>
    <s v="Male"/>
    <n v="117.24"/>
    <n v="88.2"/>
    <n v="36.6"/>
  </r>
  <r>
    <x v="213"/>
    <n v="1500"/>
    <s v="Fashion &amp; Retail"/>
    <x v="2000"/>
    <x v="5"/>
    <s v="Fashion &amp; Retail"/>
    <s v="China"/>
    <n v="0"/>
    <b v="1"/>
    <s v="Self Made"/>
    <s v="Male"/>
    <n v="125.08"/>
    <n v="50.6"/>
    <n v="59.2"/>
  </r>
  <r>
    <x v="213"/>
    <n v="1500"/>
    <s v="Telecom"/>
    <x v="2001"/>
    <x v="14"/>
    <s v="Telecom"/>
    <s v="Australia"/>
    <n v="0"/>
    <b v="1"/>
    <s v="Self Made"/>
    <s v="Male"/>
    <n v="119.8"/>
    <n v="113.1"/>
    <n v="47.4"/>
  </r>
  <r>
    <x v="213"/>
    <n v="1500"/>
    <s v="Manufacturing"/>
    <x v="2002"/>
    <x v="77"/>
    <s v="Manufacturing"/>
    <s v="Spain"/>
    <n v="0"/>
    <b v="0"/>
    <s v="Inherited"/>
    <s v="Female"/>
    <n v="235996.83999999583"/>
    <n v="127909.40000000001"/>
    <n v="80587.499999999272"/>
  </r>
  <r>
    <x v="213"/>
    <n v="1500"/>
    <s v="Automotive"/>
    <x v="2003"/>
    <x v="53"/>
    <s v="Automotive"/>
    <s v="Vietnam"/>
    <n v="0"/>
    <b v="1"/>
    <s v="Self Made"/>
    <s v="Male"/>
    <n v="163.52000000000001"/>
    <n v="28.5"/>
    <n v="37.6"/>
  </r>
  <r>
    <x v="213"/>
    <n v="1500"/>
    <s v="Telecom"/>
    <x v="2004"/>
    <x v="1"/>
    <s v="Telecom"/>
    <s v="United States"/>
    <n v="0"/>
    <b v="1"/>
    <s v="E"/>
    <s v="Male"/>
    <n v="117.24"/>
    <n v="88.2"/>
    <n v="36.6"/>
  </r>
  <r>
    <x v="213"/>
    <n v="1500"/>
    <s v="Gambling &amp; Casinos"/>
    <x v="2005"/>
    <x v="21"/>
    <s v="Gambling &amp; Casinos"/>
    <s v="Sweden"/>
    <n v="0"/>
    <b v="1"/>
    <s v="Inherited"/>
    <s v="Male"/>
    <n v="110.51"/>
    <n v="67"/>
    <n v="49.1"/>
  </r>
  <r>
    <x v="213"/>
    <n v="1500"/>
    <s v="Healthcare"/>
    <x v="2006"/>
    <x v="5"/>
    <s v="Healthcare"/>
    <s v="China"/>
    <n v="0"/>
    <b v="1"/>
    <s v="Inherited"/>
    <s v="Male"/>
    <n v="125.08"/>
    <n v="50.6"/>
    <n v="59.2"/>
  </r>
  <r>
    <x v="213"/>
    <n v="1500"/>
    <s v="Healthcare"/>
    <x v="2007"/>
    <x v="5"/>
    <s v="Healthcare"/>
    <s v="China"/>
    <n v="0"/>
    <b v="1"/>
    <s v="Inherited"/>
    <s v="Male"/>
    <n v="125.08"/>
    <n v="50.6"/>
    <n v="59.2"/>
  </r>
  <r>
    <x v="213"/>
    <n v="1500"/>
    <s v="Energy"/>
    <x v="2008"/>
    <x v="1"/>
    <s v="Energy"/>
    <s v="United States"/>
    <n v="0"/>
    <b v="1"/>
    <s v="Inherited"/>
    <s v="Male"/>
    <n v="117.24"/>
    <n v="88.2"/>
    <n v="36.6"/>
  </r>
  <r>
    <x v="213"/>
    <n v="1500"/>
    <s v="Real Estate"/>
    <x v="2009"/>
    <x v="10"/>
    <s v="Real Estate"/>
    <s v="Hong Kong"/>
    <n v="0"/>
    <b v="1"/>
    <s v="Self Made"/>
    <s v="Male"/>
    <n v="236755.50999999579"/>
    <n v="128282.50000000001"/>
    <n v="80865.79999999929"/>
  </r>
  <r>
    <x v="213"/>
    <n v="1500"/>
    <s v="Technology"/>
    <x v="2010"/>
    <x v="5"/>
    <s v="Technology"/>
    <s v="China"/>
    <n v="0"/>
    <b v="1"/>
    <s v="E"/>
    <s v="Male"/>
    <n v="125.08"/>
    <n v="50.6"/>
    <n v="59.2"/>
  </r>
  <r>
    <x v="213"/>
    <n v="1500"/>
    <s v="Media &amp; Entertainment"/>
    <x v="2011"/>
    <x v="5"/>
    <s v="Media &amp; Entertainment"/>
    <s v="China"/>
    <n v="0"/>
    <b v="1"/>
    <s v="E"/>
    <s v="Male"/>
    <n v="125.08"/>
    <n v="50.6"/>
    <n v="59.2"/>
  </r>
  <r>
    <x v="213"/>
    <n v="1500"/>
    <s v="Technology"/>
    <x v="2012"/>
    <x v="5"/>
    <s v="Technology"/>
    <s v="China"/>
    <n v="0"/>
    <b v="1"/>
    <s v="Self Made"/>
    <s v="Male"/>
    <n v="125.08"/>
    <n v="50.6"/>
    <n v="59.2"/>
  </r>
  <r>
    <x v="213"/>
    <n v="1500"/>
    <s v="Food &amp; Beverage"/>
    <x v="2013"/>
    <x v="5"/>
    <s v="Food &amp; Beverage"/>
    <s v="China"/>
    <n v="0"/>
    <b v="1"/>
    <s v="Self Made"/>
    <s v="Male"/>
    <n v="125.08"/>
    <n v="50.6"/>
    <n v="59.2"/>
  </r>
  <r>
    <x v="213"/>
    <n v="1500"/>
    <s v="Service"/>
    <x v="2014"/>
    <x v="5"/>
    <s v="Service"/>
    <s v="China"/>
    <n v="0"/>
    <b v="1"/>
    <s v="R"/>
    <s v="Male"/>
    <n v="125.08"/>
    <n v="50.6"/>
    <n v="59.2"/>
  </r>
  <r>
    <x v="213"/>
    <n v="1500"/>
    <s v="Media &amp; Entertainment"/>
    <x v="2015"/>
    <x v="5"/>
    <s v="Media &amp; Entertainment"/>
    <s v="China"/>
    <n v="0"/>
    <b v="1"/>
    <s v="E"/>
    <s v="Male"/>
    <n v="125.08"/>
    <n v="50.6"/>
    <n v="59.2"/>
  </r>
  <r>
    <x v="213"/>
    <n v="1500"/>
    <s v="Service"/>
    <x v="2016"/>
    <x v="5"/>
    <s v="Service"/>
    <s v="China"/>
    <n v="0"/>
    <b v="1"/>
    <s v="R"/>
    <s v="Male"/>
    <n v="125.08"/>
    <n v="50.6"/>
    <n v="59.2"/>
  </r>
  <r>
    <x v="213"/>
    <n v="1500"/>
    <s v="Energy"/>
    <x v="2017"/>
    <x v="5"/>
    <s v="Energy"/>
    <s v="China"/>
    <n v="0"/>
    <b v="1"/>
    <s v="Split Family FortInheritedne"/>
    <s v="Female"/>
    <n v="125.08"/>
    <n v="50.6"/>
    <n v="59.2"/>
  </r>
  <r>
    <x v="213"/>
    <n v="1500"/>
    <s v="Fashion &amp; Retail"/>
    <x v="2018"/>
    <x v="5"/>
    <s v="Fashion &amp; Retail"/>
    <s v="China"/>
    <n v="0"/>
    <b v="1"/>
    <s v="Self Made"/>
    <s v="Male"/>
    <n v="125.08"/>
    <n v="50.6"/>
    <n v="59.2"/>
  </r>
  <r>
    <x v="214"/>
    <n v="1400"/>
    <s v="Diversified"/>
    <x v="2019"/>
    <x v="55"/>
    <s v="Diversified"/>
    <s v="Finland"/>
    <n v="0"/>
    <b v="0"/>
    <s v="Self Made"/>
    <s v="Male"/>
    <n v="112.33"/>
    <n v="88.2"/>
    <n v="36.6"/>
  </r>
  <r>
    <x v="214"/>
    <n v="1400"/>
    <s v="Finance &amp; Investments"/>
    <x v="2020"/>
    <x v="4"/>
    <s v="Finance &amp; Investments"/>
    <s v="Spain"/>
    <n v="0"/>
    <b v="1"/>
    <s v="Inherited"/>
    <s v="Male"/>
    <n v="110.96"/>
    <n v="88.9"/>
    <n v="47"/>
  </r>
  <r>
    <x v="214"/>
    <n v="1400"/>
    <s v="Fashion &amp; Retail"/>
    <x v="2021"/>
    <x v="14"/>
    <s v="Fashion &amp; Retail"/>
    <s v="Australia"/>
    <n v="0"/>
    <b v="1"/>
    <s v="Self Made"/>
    <s v="Male"/>
    <n v="119.8"/>
    <n v="113.1"/>
    <n v="47.4"/>
  </r>
  <r>
    <x v="214"/>
    <n v="1400"/>
    <s v="Technology"/>
    <x v="2022"/>
    <x v="25"/>
    <s v="Technology"/>
    <s v="India"/>
    <n v="0"/>
    <b v="1"/>
    <s v="Inherited"/>
    <s v="Male"/>
    <n v="114.41"/>
    <n v="84.8"/>
    <n v="21"/>
  </r>
  <r>
    <x v="214"/>
    <n v="1400"/>
    <s v="Healthcare"/>
    <x v="2023"/>
    <x v="3"/>
    <s v="Healthcare"/>
    <s v="India"/>
    <n v="0"/>
    <b v="1"/>
    <s v="Self Made"/>
    <s v="Male"/>
    <n v="180.44"/>
    <n v="28.1"/>
    <n v="49.7"/>
  </r>
  <r>
    <x v="214"/>
    <n v="1400"/>
    <s v="Diversified"/>
    <x v="2024"/>
    <x v="13"/>
    <s v="Diversified"/>
    <s v="United Kingdom"/>
    <n v="0"/>
    <b v="1"/>
    <s v="Self Made"/>
    <s v="Male"/>
    <n v="119.62"/>
    <n v="60"/>
    <n v="30.6"/>
  </r>
  <r>
    <x v="214"/>
    <n v="1400"/>
    <s v="Energy"/>
    <x v="2025"/>
    <x v="17"/>
    <s v="Energy"/>
    <s v="Russia"/>
    <n v="0"/>
    <b v="1"/>
    <s v="R"/>
    <s v="Male"/>
    <n v="180.75"/>
    <n v="81.900000000000006"/>
    <n v="46.2"/>
  </r>
  <r>
    <x v="214"/>
    <n v="1400"/>
    <s v="Food &amp; Beverage"/>
    <x v="2026"/>
    <x v="3"/>
    <s v="Food &amp; Beverage"/>
    <s v="India"/>
    <n v="0"/>
    <b v="0"/>
    <s v="Self Made"/>
    <s v="Male"/>
    <n v="180.44"/>
    <n v="28.1"/>
    <n v="49.7"/>
  </r>
  <r>
    <x v="214"/>
    <n v="1400"/>
    <s v="Metals &amp; Mining"/>
    <x v="2027"/>
    <x v="5"/>
    <s v="Metals &amp; Mining"/>
    <s v="China"/>
    <n v="0"/>
    <b v="1"/>
    <s v="N"/>
    <s v="Male"/>
    <n v="125.08"/>
    <n v="50.6"/>
    <n v="59.2"/>
  </r>
  <r>
    <x v="214"/>
    <n v="1400"/>
    <s v="Technology"/>
    <x v="2028"/>
    <x v="1"/>
    <s v="Technology"/>
    <s v="United States"/>
    <n v="0"/>
    <b v="1"/>
    <s v="Self Made"/>
    <s v="Male"/>
    <n v="117.24"/>
    <n v="88.2"/>
    <n v="36.6"/>
  </r>
  <r>
    <x v="214"/>
    <n v="1400"/>
    <s v="Technology"/>
    <x v="2029"/>
    <x v="5"/>
    <s v="Technology"/>
    <s v="China"/>
    <n v="0"/>
    <b v="1"/>
    <s v="E"/>
    <s v="Male"/>
    <n v="125.08"/>
    <n v="50.6"/>
    <n v="59.2"/>
  </r>
  <r>
    <x v="214"/>
    <n v="1400"/>
    <s v="Real Estate"/>
    <x v="2030"/>
    <x v="25"/>
    <s v="Real Estate"/>
    <s v="Singapore"/>
    <n v="0"/>
    <b v="1"/>
    <s v="Inherited"/>
    <s v="Male"/>
    <n v="114.41"/>
    <n v="84.8"/>
    <n v="21"/>
  </r>
  <r>
    <x v="214"/>
    <n v="1400"/>
    <s v="Finance &amp; Investments"/>
    <x v="2031"/>
    <x v="30"/>
    <s v="Finance &amp; Investments"/>
    <s v="Brazil"/>
    <n v="0"/>
    <b v="1"/>
    <s v="Inherited"/>
    <s v="Male"/>
    <n v="167.4"/>
    <n v="51.3"/>
    <n v="65.099999999999994"/>
  </r>
  <r>
    <x v="214"/>
    <n v="1400"/>
    <s v="Metals &amp; Mining"/>
    <x v="2032"/>
    <x v="14"/>
    <s v="Metals &amp; Mining"/>
    <s v="Australia"/>
    <n v="0"/>
    <b v="1"/>
    <s v="N"/>
    <s v="Male"/>
    <n v="119.8"/>
    <n v="113.1"/>
    <n v="47.4"/>
  </r>
  <r>
    <x v="214"/>
    <n v="1400"/>
    <s v="Manufacturing"/>
    <x v="2033"/>
    <x v="1"/>
    <s v="Manufacturing"/>
    <s v="United States"/>
    <n v="0"/>
    <b v="1"/>
    <s v="Self Made"/>
    <s v="Male"/>
    <n v="117.24"/>
    <n v="88.2"/>
    <n v="36.6"/>
  </r>
  <r>
    <x v="214"/>
    <n v="1400"/>
    <s v="Finance &amp; Investments"/>
    <x v="2034"/>
    <x v="1"/>
    <s v="Finance &amp; Investments"/>
    <s v="United States"/>
    <s v="J.C. Flowers &amp; Co. LLC"/>
    <b v="1"/>
    <s v="Inherited"/>
    <s v="Male"/>
    <n v="117.24"/>
    <n v="88.2"/>
    <n v="36.6"/>
  </r>
  <r>
    <x v="214"/>
    <n v="1400"/>
    <s v="Fashion &amp; Retail"/>
    <x v="2035"/>
    <x v="8"/>
    <s v="Fashion &amp; Retail"/>
    <s v="Austria"/>
    <n v="0"/>
    <b v="1"/>
    <s v="Self Made"/>
    <s v="Male"/>
    <n v="99.55"/>
    <n v="59.6"/>
    <n v="28.8"/>
  </r>
  <r>
    <x v="214"/>
    <n v="1400"/>
    <s v="Technology"/>
    <x v="2036"/>
    <x v="1"/>
    <s v="Technology"/>
    <s v="Sweden"/>
    <n v="0"/>
    <b v="1"/>
    <s v="Self Made"/>
    <s v="Male"/>
    <n v="117.24"/>
    <n v="88.2"/>
    <n v="36.6"/>
  </r>
  <r>
    <x v="214"/>
    <n v="1400"/>
    <s v="Diversified"/>
    <x v="2037"/>
    <x v="34"/>
    <s v="Diversified"/>
    <s v="Philippines"/>
    <n v="0"/>
    <b v="0"/>
    <s v="Self Made"/>
    <s v="Male"/>
    <n v="129.61000000000001"/>
    <n v="35.5"/>
    <n v="43.1"/>
  </r>
  <r>
    <x v="214"/>
    <n v="1400"/>
    <s v="Food &amp; Beverage"/>
    <x v="2038"/>
    <x v="5"/>
    <s v="Food &amp; Beverage"/>
    <s v="China"/>
    <n v="0"/>
    <b v="1"/>
    <s v="Inherited"/>
    <s v="Male"/>
    <n v="125.08"/>
    <n v="50.6"/>
    <n v="59.2"/>
  </r>
  <r>
    <x v="214"/>
    <n v="1400"/>
    <s v="Manufacturing"/>
    <x v="2039"/>
    <x v="3"/>
    <s v="Manufacturing"/>
    <s v="India"/>
    <n v="0"/>
    <b v="1"/>
    <s v="Self Made"/>
    <s v="Male"/>
    <n v="180.44"/>
    <n v="28.1"/>
    <n v="49.7"/>
  </r>
  <r>
    <x v="214"/>
    <n v="1400"/>
    <s v="Service"/>
    <x v="2040"/>
    <x v="8"/>
    <s v="Service"/>
    <s v="Norway"/>
    <n v="0"/>
    <b v="1"/>
    <s v="Self Made"/>
    <s v="Male"/>
    <n v="99.55"/>
    <n v="59.6"/>
    <n v="28.8"/>
  </r>
  <r>
    <x v="214"/>
    <n v="1400"/>
    <s v="Construction &amp; Engineering"/>
    <x v="2041"/>
    <x v="0"/>
    <s v="Construction &amp; Engineering"/>
    <s v="Lebanon"/>
    <n v="0"/>
    <b v="0"/>
    <s v="E"/>
    <s v="Male"/>
    <n v="110.05"/>
    <n v="65.599999999999994"/>
    <n v="60.7"/>
  </r>
  <r>
    <x v="214"/>
    <n v="1400"/>
    <s v="Finance &amp; Investments"/>
    <x v="2042"/>
    <x v="2"/>
    <s v="Finance &amp; Investments"/>
    <s v="Mexico"/>
    <n v="0"/>
    <b v="1"/>
    <s v="Inherited"/>
    <s v="Male"/>
    <n v="141.54"/>
    <n v="40.200000000000003"/>
    <n v="55.1"/>
  </r>
  <r>
    <x v="214"/>
    <n v="1400"/>
    <s v="Automotive"/>
    <x v="2043"/>
    <x v="5"/>
    <s v="Automotive"/>
    <s v="China"/>
    <n v="0"/>
    <b v="1"/>
    <s v="Self Made"/>
    <s v="Male"/>
    <n v="125.08"/>
    <n v="50.6"/>
    <n v="59.2"/>
  </r>
  <r>
    <x v="214"/>
    <n v="1400"/>
    <s v="Fashion &amp; Retail"/>
    <x v="2044"/>
    <x v="13"/>
    <s v="Fashion &amp; Retail"/>
    <s v="Germany"/>
    <n v="0"/>
    <b v="0"/>
    <s v="E"/>
    <s v="Male"/>
    <n v="119.62"/>
    <n v="60"/>
    <n v="30.6"/>
  </r>
  <r>
    <x v="214"/>
    <n v="1400"/>
    <s v="Fashion &amp; Retail"/>
    <x v="2045"/>
    <x v="1"/>
    <s v="Fashion &amp; Retail"/>
    <s v="United States"/>
    <n v="0"/>
    <b v="0"/>
    <s v="E"/>
    <s v="Male"/>
    <n v="117.24"/>
    <n v="88.2"/>
    <n v="36.6"/>
  </r>
  <r>
    <x v="214"/>
    <n v="1400"/>
    <s v="Technology"/>
    <x v="2046"/>
    <x v="1"/>
    <s v="Technology"/>
    <s v="United States"/>
    <s v="Dropbox"/>
    <b v="1"/>
    <s v="Self Made"/>
    <s v="Male"/>
    <n v="117.24"/>
    <n v="88.2"/>
    <n v="36.6"/>
  </r>
  <r>
    <x v="214"/>
    <n v="1400"/>
    <s v="Manufacturing"/>
    <x v="2047"/>
    <x v="5"/>
    <s v="Manufacturing"/>
    <s v="China"/>
    <n v="0"/>
    <b v="1"/>
    <s v="Inherited"/>
    <s v="Male"/>
    <n v="125.08"/>
    <n v="50.6"/>
    <n v="59.2"/>
  </r>
  <r>
    <x v="214"/>
    <n v="1400"/>
    <s v="Manufacturing"/>
    <x v="2048"/>
    <x v="3"/>
    <s v="Manufacturing"/>
    <s v="India"/>
    <n v="0"/>
    <b v="1"/>
    <s v="Inherited"/>
    <s v="Male"/>
    <n v="180.44"/>
    <n v="28.1"/>
    <n v="49.7"/>
  </r>
  <r>
    <x v="214"/>
    <n v="1400"/>
    <s v="Healthcare"/>
    <x v="2049"/>
    <x v="5"/>
    <s v="Healthcare"/>
    <s v="China"/>
    <n v="0"/>
    <b v="1"/>
    <s v="Self Made"/>
    <s v="Male"/>
    <n v="125.08"/>
    <n v="50.6"/>
    <n v="59.2"/>
  </r>
  <r>
    <x v="214"/>
    <n v="1400"/>
    <s v="Media &amp; Entertainment"/>
    <x v="2050"/>
    <x v="32"/>
    <s v="Media &amp; Entertainment"/>
    <s v="South Korea"/>
    <s v="NCSOFT Corporation"/>
    <b v="1"/>
    <s v="Self Made"/>
    <s v="Male"/>
    <n v="115.16"/>
    <n v="94.3"/>
    <n v="33.200000000000003"/>
  </r>
  <r>
    <x v="214"/>
    <n v="1400"/>
    <s v="Real Estate"/>
    <x v="2051"/>
    <x v="25"/>
    <s v="Real Estate"/>
    <s v="Singapore"/>
    <n v="0"/>
    <b v="1"/>
    <s v="Inherited"/>
    <s v="Male"/>
    <n v="114.41"/>
    <n v="84.8"/>
    <n v="21"/>
  </r>
  <r>
    <x v="214"/>
    <n v="1400"/>
    <s v="Manufacturing"/>
    <x v="2052"/>
    <x v="17"/>
    <s v="Manufacturing"/>
    <s v="Russia"/>
    <n v="0"/>
    <b v="1"/>
    <s v="Inherited"/>
    <s v="Male"/>
    <n v="180.75"/>
    <n v="81.900000000000006"/>
    <n v="46.2"/>
  </r>
  <r>
    <x v="214"/>
    <n v="1400"/>
    <s v="Finance &amp; Investments"/>
    <x v="2053"/>
    <x v="3"/>
    <s v="Finance &amp; Investments"/>
    <s v="India"/>
    <n v="0"/>
    <b v="0"/>
    <s v="Self Made"/>
    <s v="Male"/>
    <n v="180.44"/>
    <n v="28.1"/>
    <n v="49.7"/>
  </r>
  <r>
    <x v="214"/>
    <n v="1400"/>
    <s v="Finance &amp; Investments"/>
    <x v="2054"/>
    <x v="8"/>
    <s v="Finance &amp; Investments"/>
    <s v="Poland"/>
    <n v="0"/>
    <b v="0"/>
    <s v="E"/>
    <s v="Male"/>
    <n v="99.55"/>
    <n v="59.6"/>
    <n v="28.8"/>
  </r>
  <r>
    <x v="214"/>
    <n v="1400"/>
    <s v="Real Estate"/>
    <x v="2055"/>
    <x v="25"/>
    <s v="Real Estate"/>
    <s v="Singapore"/>
    <n v="0"/>
    <b v="0"/>
    <s v="Split Family FortInheritedne"/>
    <s v="Male"/>
    <n v="114.41"/>
    <n v="84.8"/>
    <n v="21"/>
  </r>
  <r>
    <x v="214"/>
    <n v="1400"/>
    <s v="Real Estate"/>
    <x v="2056"/>
    <x v="25"/>
    <s v="Real Estate"/>
    <s v="Singapore"/>
    <n v="0"/>
    <b v="0"/>
    <s v="Split Family FortInheritedne"/>
    <s v="Male"/>
    <n v="114.41"/>
    <n v="84.8"/>
    <n v="21"/>
  </r>
  <r>
    <x v="214"/>
    <n v="1400"/>
    <s v="Real Estate"/>
    <x v="2057"/>
    <x v="25"/>
    <s v="Real Estate"/>
    <s v="Singapore"/>
    <n v="0"/>
    <b v="0"/>
    <s v="Split Family FortInheritedne"/>
    <s v="Male"/>
    <n v="114.41"/>
    <n v="84.8"/>
    <n v="21"/>
  </r>
  <r>
    <x v="214"/>
    <n v="1400"/>
    <s v="Real Estate"/>
    <x v="2058"/>
    <x v="25"/>
    <s v="Real Estate"/>
    <s v="Singapore"/>
    <n v="0"/>
    <b v="0"/>
    <s v="Split Family FortInheritedne"/>
    <s v="Male"/>
    <n v="114.41"/>
    <n v="84.8"/>
    <n v="21"/>
  </r>
  <r>
    <x v="214"/>
    <n v="1400"/>
    <s v="Diversified"/>
    <x v="2059"/>
    <x v="25"/>
    <s v="Diversified"/>
    <s v="Singapore"/>
    <n v="0"/>
    <b v="0"/>
    <s v="N"/>
    <s v="Male"/>
    <n v="114.41"/>
    <n v="84.8"/>
    <n v="21"/>
  </r>
  <r>
    <x v="214"/>
    <n v="1400"/>
    <s v="Diversified"/>
    <x v="2060"/>
    <x v="25"/>
    <s v="Diversified"/>
    <s v="Singapore"/>
    <n v="0"/>
    <b v="0"/>
    <s v="Inherited"/>
    <s v="Male"/>
    <n v="114.41"/>
    <n v="84.8"/>
    <n v="21"/>
  </r>
  <r>
    <x v="214"/>
    <n v="1400"/>
    <s v="Real Estate"/>
    <x v="2061"/>
    <x v="10"/>
    <s v="Real Estate"/>
    <s v="Hong Kong"/>
    <n v="0"/>
    <b v="0"/>
    <s v="Inherited"/>
    <s v="Male"/>
    <n v="243293.07999999548"/>
    <n v="131627.20000000007"/>
    <n v="83086.499999999287"/>
  </r>
  <r>
    <x v="214"/>
    <n v="1400"/>
    <s v="Diversified"/>
    <x v="2062"/>
    <x v="32"/>
    <s v="Diversified"/>
    <s v="South Korea"/>
    <s v="Taekwang Industrial"/>
    <b v="0"/>
    <s v="Inherited"/>
    <s v="Male"/>
    <n v="115.16"/>
    <n v="94.3"/>
    <n v="33.200000000000003"/>
  </r>
  <r>
    <x v="214"/>
    <n v="1400"/>
    <s v="Finance &amp; Investments"/>
    <x v="2063"/>
    <x v="6"/>
    <s v="Finance &amp; Investments"/>
    <s v="Canada"/>
    <n v="0"/>
    <b v="1"/>
    <s v="Self Made"/>
    <s v="Male"/>
    <n v="116.76"/>
    <n v="68.900000000000006"/>
    <n v="24.5"/>
  </r>
  <r>
    <x v="214"/>
    <n v="1400"/>
    <s v="Service"/>
    <x v="2064"/>
    <x v="19"/>
    <s v="Service"/>
    <s v="Italy"/>
    <n v="0"/>
    <b v="0"/>
    <s v="Self Made"/>
    <s v="Male"/>
    <n v="243524.99999999549"/>
    <n v="131790.40000000005"/>
    <n v="83144.199999999284"/>
  </r>
  <r>
    <x v="214"/>
    <n v="1400"/>
    <s v="Fashion &amp; Retail"/>
    <x v="2065"/>
    <x v="13"/>
    <s v="Fashion &amp; Retail"/>
    <s v="United Kingdom"/>
    <n v="0"/>
    <b v="1"/>
    <s v="Inherited"/>
    <s v="Male"/>
    <n v="119.62"/>
    <n v="60"/>
    <n v="30.6"/>
  </r>
  <r>
    <x v="214"/>
    <n v="1400"/>
    <s v="Metals &amp; Mining"/>
    <x v="2066"/>
    <x v="5"/>
    <s v="Metals &amp; Mining"/>
    <s v="China"/>
    <n v="0"/>
    <b v="0"/>
    <s v="Self Made"/>
    <s v="Female"/>
    <n v="125.08"/>
    <n v="50.6"/>
    <n v="59.2"/>
  </r>
  <r>
    <x v="214"/>
    <n v="1400"/>
    <s v="Automotive"/>
    <x v="2067"/>
    <x v="5"/>
    <s v="Automotive"/>
    <s v="China"/>
    <n v="0"/>
    <b v="1"/>
    <s v="Self Made"/>
    <s v="Male"/>
    <n v="125.08"/>
    <n v="50.6"/>
    <n v="59.2"/>
  </r>
  <r>
    <x v="214"/>
    <n v="1400"/>
    <s v="Manufacturing"/>
    <x v="2068"/>
    <x v="21"/>
    <s v="Manufacturing"/>
    <s v="Sweden"/>
    <n v="0"/>
    <b v="0"/>
    <s v="E"/>
    <s v="Female"/>
    <n v="110.51"/>
    <n v="67"/>
    <n v="49.1"/>
  </r>
  <r>
    <x v="214"/>
    <n v="1400"/>
    <s v="Healthcare"/>
    <x v="2069"/>
    <x v="5"/>
    <s v="Healthcare"/>
    <s v="China"/>
    <n v="0"/>
    <b v="1"/>
    <s v="Self Made"/>
    <s v="Male"/>
    <n v="125.08"/>
    <n v="50.6"/>
    <n v="59.2"/>
  </r>
  <r>
    <x v="214"/>
    <n v="1400"/>
    <s v="Technology"/>
    <x v="2070"/>
    <x v="35"/>
    <s v="Technology"/>
    <s v="Taiwan"/>
    <n v="0"/>
    <b v="1"/>
    <s v="Self Made"/>
    <s v="Male"/>
    <n v="244130.36999999546"/>
    <n v="132069.20000000007"/>
    <n v="83401.499999999287"/>
  </r>
  <r>
    <x v="214"/>
    <n v="1400"/>
    <s v="Manufacturing"/>
    <x v="2071"/>
    <x v="10"/>
    <s v="Manufacturing"/>
    <s v="Brazil"/>
    <n v="0"/>
    <b v="1"/>
    <s v="Self Made"/>
    <s v="Male"/>
    <n v="244020.31999999547"/>
    <n v="132003.60000000009"/>
    <n v="83340.799999999275"/>
  </r>
  <r>
    <x v="214"/>
    <n v="1400"/>
    <s v="Metals &amp; Mining"/>
    <x v="2072"/>
    <x v="17"/>
    <s v="Metals &amp; Mining"/>
    <s v="Russia"/>
    <n v="0"/>
    <b v="1"/>
    <s v="E"/>
    <s v="Male"/>
    <n v="180.75"/>
    <n v="81.900000000000006"/>
    <n v="46.2"/>
  </r>
  <r>
    <x v="214"/>
    <n v="1400"/>
    <s v="Food &amp; Beverage"/>
    <x v="2073"/>
    <x v="6"/>
    <s v="Food &amp; Beverage"/>
    <s v="Canada"/>
    <n v="0"/>
    <b v="0"/>
    <s v="Self Made"/>
    <s v="Male"/>
    <n v="116.76"/>
    <n v="68.900000000000006"/>
    <n v="24.5"/>
  </r>
  <r>
    <x v="214"/>
    <n v="1400"/>
    <s v="Diversified"/>
    <x v="2074"/>
    <x v="30"/>
    <s v="Diversified"/>
    <s v="Brazil"/>
    <n v="0"/>
    <b v="1"/>
    <s v="Split Family FortInheritedne"/>
    <s v="Female"/>
    <n v="167.4"/>
    <n v="51.3"/>
    <n v="65.099999999999994"/>
  </r>
  <r>
    <x v="214"/>
    <n v="1400"/>
    <s v="Media &amp; Entertainment"/>
    <x v="2075"/>
    <x v="1"/>
    <s v="Media &amp; Entertainment"/>
    <s v="United States"/>
    <n v="0"/>
    <b v="0"/>
    <s v="E"/>
    <s v="Male"/>
    <n v="117.24"/>
    <n v="88.2"/>
    <n v="36.6"/>
  </r>
  <r>
    <x v="214"/>
    <n v="1400"/>
    <s v="Technology"/>
    <x v="2076"/>
    <x v="5"/>
    <s v="Technology"/>
    <s v="China"/>
    <n v="0"/>
    <b v="1"/>
    <s v="Self Made"/>
    <s v="Male"/>
    <n v="125.08"/>
    <n v="50.6"/>
    <n v="59.2"/>
  </r>
  <r>
    <x v="214"/>
    <n v="1400"/>
    <s v="Manufacturing"/>
    <x v="2077"/>
    <x v="13"/>
    <s v="Manufacturing"/>
    <s v="United Kingdom"/>
    <n v="0"/>
    <b v="1"/>
    <s v="Self Made"/>
    <s v="Male"/>
    <n v="119.62"/>
    <n v="60"/>
    <n v="30.6"/>
  </r>
  <r>
    <x v="214"/>
    <n v="1400"/>
    <s v="Manufacturing"/>
    <x v="2078"/>
    <x v="3"/>
    <s v="Manufacturing"/>
    <s v="India"/>
    <n v="0"/>
    <b v="0"/>
    <s v="Self Made"/>
    <s v="Male"/>
    <n v="180.44"/>
    <n v="28.1"/>
    <n v="49.7"/>
  </r>
  <r>
    <x v="214"/>
    <n v="1400"/>
    <s v="Real Estate"/>
    <x v="2079"/>
    <x v="5"/>
    <s v="Real Estate"/>
    <s v="China"/>
    <n v="0"/>
    <b v="1"/>
    <s v="Self Made"/>
    <s v="Male"/>
    <n v="125.08"/>
    <n v="50.6"/>
    <n v="59.2"/>
  </r>
  <r>
    <x v="214"/>
    <n v="1400"/>
    <s v="Healthcare"/>
    <x v="2080"/>
    <x v="5"/>
    <s v="Healthcare"/>
    <s v="China"/>
    <n v="0"/>
    <b v="1"/>
    <s v="Inherited"/>
    <s v="Male"/>
    <n v="125.08"/>
    <n v="50.6"/>
    <n v="59.2"/>
  </r>
  <r>
    <x v="214"/>
    <n v="1400"/>
    <s v="Real Estate"/>
    <x v="2081"/>
    <x v="12"/>
    <s v="Real Estate"/>
    <s v="Japan"/>
    <n v="0"/>
    <b v="0"/>
    <s v="Inherited"/>
    <s v="Female"/>
    <n v="105.48"/>
    <n v="63.2"/>
    <n v="46.7"/>
  </r>
  <r>
    <x v="214"/>
    <n v="1400"/>
    <s v="Technology"/>
    <x v="2082"/>
    <x v="27"/>
    <s v="Technology"/>
    <s v="Israel"/>
    <n v="0"/>
    <b v="1"/>
    <s v="E"/>
    <s v="Male"/>
    <n v="108.15"/>
    <n v="63.4"/>
    <n v="25.3"/>
  </r>
  <r>
    <x v="214"/>
    <n v="1400"/>
    <s v="Healthcare"/>
    <x v="2083"/>
    <x v="12"/>
    <s v="Healthcare"/>
    <s v="Japan"/>
    <n v="0"/>
    <b v="0"/>
    <s v="Self Made"/>
    <s v="Female"/>
    <n v="105.48"/>
    <n v="63.2"/>
    <n v="46.7"/>
  </r>
  <r>
    <x v="214"/>
    <n v="1400"/>
    <s v="Metals &amp; Mining"/>
    <x v="2084"/>
    <x v="44"/>
    <s v="Metals &amp; Mining"/>
    <s v="Ukraine"/>
    <n v="0"/>
    <b v="1"/>
    <s v="Inherited"/>
    <s v="Male"/>
    <n v="281.66000000000003"/>
    <n v="82.7"/>
    <n v="45.2"/>
  </r>
  <r>
    <x v="214"/>
    <n v="1400"/>
    <s v="Finance &amp; Investments"/>
    <x v="2085"/>
    <x v="23"/>
    <s v="Finance &amp; Investments"/>
    <s v="Thailand"/>
    <n v="0"/>
    <b v="0"/>
    <s v="Self Made"/>
    <s v="Male"/>
    <n v="113.27"/>
    <n v="49.3"/>
    <n v="29.5"/>
  </r>
  <r>
    <x v="214"/>
    <n v="1400"/>
    <s v="Finance &amp; Investments"/>
    <x v="2086"/>
    <x v="14"/>
    <s v="Finance &amp; Investments"/>
    <s v="Australia"/>
    <n v="0"/>
    <b v="0"/>
    <s v="Self Made"/>
    <s v="Female"/>
    <n v="119.8"/>
    <n v="113.1"/>
    <n v="47.4"/>
  </r>
  <r>
    <x v="214"/>
    <n v="1400"/>
    <s v="Manufacturing"/>
    <x v="2087"/>
    <x v="5"/>
    <s v="Manufacturing"/>
    <s v="China"/>
    <n v="0"/>
    <b v="1"/>
    <s v="N"/>
    <s v="Male"/>
    <n v="125.08"/>
    <n v="50.6"/>
    <n v="59.2"/>
  </r>
  <r>
    <x v="214"/>
    <n v="1400"/>
    <s v="Real Estate"/>
    <x v="2088"/>
    <x v="5"/>
    <s v="Real Estate"/>
    <s v="China"/>
    <n v="0"/>
    <b v="1"/>
    <s v="Split Family FortInheritedne"/>
    <s v="Male"/>
    <n v="125.08"/>
    <n v="50.6"/>
    <n v="59.2"/>
  </r>
  <r>
    <x v="214"/>
    <n v="1400"/>
    <s v="Healthcare"/>
    <x v="2089"/>
    <x v="1"/>
    <s v="Healthcare"/>
    <s v="United States"/>
    <s v="Globus Medical"/>
    <b v="1"/>
    <s v="Self Made"/>
    <s v="Male"/>
    <n v="117.24"/>
    <n v="88.2"/>
    <n v="36.6"/>
  </r>
  <r>
    <x v="214"/>
    <n v="1400"/>
    <s v="Fashion &amp; Retail"/>
    <x v="2090"/>
    <x v="21"/>
    <s v="Fashion &amp; Retail"/>
    <s v="Sweden"/>
    <n v="0"/>
    <b v="0"/>
    <s v="Self Made"/>
    <s v="Male"/>
    <n v="110.51"/>
    <n v="67"/>
    <n v="49.1"/>
  </r>
  <r>
    <x v="214"/>
    <n v="1400"/>
    <s v="Automotive"/>
    <x v="2091"/>
    <x v="5"/>
    <s v="Automotive"/>
    <s v="China"/>
    <n v="0"/>
    <b v="1"/>
    <s v="R"/>
    <s v="Female"/>
    <n v="125.08"/>
    <n v="50.6"/>
    <n v="59.2"/>
  </r>
  <r>
    <x v="214"/>
    <n v="1400"/>
    <s v="Manufacturing"/>
    <x v="2092"/>
    <x v="5"/>
    <s v="Manufacturing"/>
    <s v="China"/>
    <n v="0"/>
    <b v="1"/>
    <s v="Self Made"/>
    <s v="Male"/>
    <n v="125.08"/>
    <n v="50.6"/>
    <n v="59.2"/>
  </r>
  <r>
    <x v="214"/>
    <n v="1400"/>
    <s v="Healthcare"/>
    <x v="2093"/>
    <x v="3"/>
    <s v="Healthcare"/>
    <s v="India"/>
    <n v="0"/>
    <b v="1"/>
    <s v="Self Made"/>
    <s v="Male"/>
    <n v="180.44"/>
    <n v="28.1"/>
    <n v="49.7"/>
  </r>
  <r>
    <x v="214"/>
    <n v="1400"/>
    <s v="Diversified"/>
    <x v="2094"/>
    <x v="15"/>
    <s v="Diversified"/>
    <s v="Indonesia"/>
    <n v="0"/>
    <b v="1"/>
    <s v="Self Made"/>
    <s v="Male"/>
    <n v="151.18"/>
    <n v="36.299999999999997"/>
    <n v="30.1"/>
  </r>
  <r>
    <x v="214"/>
    <n v="1400"/>
    <s v="Fashion &amp; Retail"/>
    <x v="2095"/>
    <x v="1"/>
    <s v="Fashion &amp; Retail"/>
    <s v="Barbados"/>
    <n v="0"/>
    <b v="1"/>
    <s v="Self Made"/>
    <s v="Female"/>
    <n v="117.24"/>
    <n v="88.2"/>
    <n v="36.6"/>
  </r>
  <r>
    <x v="214"/>
    <n v="1400"/>
    <s v="Construction &amp; Engineering"/>
    <x v="2096"/>
    <x v="17"/>
    <s v="Construction &amp; Engineering"/>
    <s v="Russia"/>
    <n v="0"/>
    <b v="1"/>
    <s v="Inherited"/>
    <s v="Male"/>
    <n v="180.75"/>
    <n v="81.900000000000006"/>
    <n v="46.2"/>
  </r>
  <r>
    <x v="214"/>
    <n v="1400"/>
    <s v="Real Estate"/>
    <x v="2097"/>
    <x v="3"/>
    <s v="Real Estate"/>
    <s v="India"/>
    <n v="0"/>
    <b v="1"/>
    <s v="E"/>
    <s v="Male"/>
    <n v="180.44"/>
    <n v="28.1"/>
    <n v="49.7"/>
  </r>
  <r>
    <x v="214"/>
    <n v="1400"/>
    <s v="Manufacturing"/>
    <x v="2098"/>
    <x v="17"/>
    <s v="Manufacturing"/>
    <s v="Russia"/>
    <n v="0"/>
    <b v="1"/>
    <s v="Inherited"/>
    <s v="Male"/>
    <n v="180.75"/>
    <n v="81.900000000000006"/>
    <n v="46.2"/>
  </r>
  <r>
    <x v="214"/>
    <n v="1400"/>
    <s v="Healthcare"/>
    <x v="2099"/>
    <x v="30"/>
    <s v="Healthcare"/>
    <s v="Brazil"/>
    <n v="0"/>
    <b v="0"/>
    <s v="E"/>
    <s v="Male"/>
    <n v="167.4"/>
    <n v="51.3"/>
    <n v="65.099999999999994"/>
  </r>
  <r>
    <x v="214"/>
    <n v="1400"/>
    <s v="Real Estate"/>
    <x v="2100"/>
    <x v="1"/>
    <s v="Real Estate"/>
    <s v="United States"/>
    <n v="0"/>
    <b v="1"/>
    <s v="E"/>
    <s v="Male"/>
    <n v="117.24"/>
    <n v="88.2"/>
    <n v="36.6"/>
  </r>
  <r>
    <x v="214"/>
    <n v="1400"/>
    <s v="Energy"/>
    <x v="2101"/>
    <x v="17"/>
    <s v="Energy"/>
    <s v="Russia"/>
    <n v="0"/>
    <b v="1"/>
    <s v="Inherited"/>
    <s v="Male"/>
    <n v="180.75"/>
    <n v="81.900000000000006"/>
    <n v="46.2"/>
  </r>
  <r>
    <x v="214"/>
    <n v="1400"/>
    <s v="Energy"/>
    <x v="2102"/>
    <x v="17"/>
    <s v="Energy"/>
    <s v="Russia"/>
    <n v="0"/>
    <b v="1"/>
    <s v="Inherited"/>
    <s v="Male"/>
    <n v="180.75"/>
    <n v="81.900000000000006"/>
    <n v="46.2"/>
  </r>
  <r>
    <x v="214"/>
    <n v="1400"/>
    <s v="Fashion &amp; Retail"/>
    <x v="2103"/>
    <x v="12"/>
    <s v="Fashion &amp; Retail"/>
    <s v="Japan"/>
    <n v="0"/>
    <b v="1"/>
    <s v="Inherited"/>
    <s v="Male"/>
    <n v="105.48"/>
    <n v="63.2"/>
    <n v="46.7"/>
  </r>
  <r>
    <x v="214"/>
    <n v="1400"/>
    <s v="Technology"/>
    <x v="2104"/>
    <x v="1"/>
    <s v="Technology"/>
    <s v="United States"/>
    <n v="0"/>
    <b v="1"/>
    <s v="E"/>
    <s v="Male"/>
    <n v="117.24"/>
    <n v="88.2"/>
    <n v="36.6"/>
  </r>
  <r>
    <x v="214"/>
    <n v="1400"/>
    <s v="Fashion &amp; Retail"/>
    <x v="2105"/>
    <x v="21"/>
    <s v="Fashion &amp; Retail"/>
    <s v="Sweden"/>
    <n v="0"/>
    <b v="0"/>
    <s v="Self Made"/>
    <s v="Female"/>
    <n v="110.51"/>
    <n v="67"/>
    <n v="49.1"/>
  </r>
  <r>
    <x v="214"/>
    <n v="1400"/>
    <s v="Healthcare"/>
    <x v="2106"/>
    <x v="3"/>
    <s v="Healthcare"/>
    <s v="India"/>
    <n v="0"/>
    <b v="0"/>
    <s v="Self Made"/>
    <s v="Male"/>
    <n v="180.44"/>
    <n v="28.1"/>
    <n v="49.7"/>
  </r>
  <r>
    <x v="214"/>
    <n v="1400"/>
    <s v="Healthcare"/>
    <x v="2107"/>
    <x v="3"/>
    <s v="Healthcare"/>
    <s v="India"/>
    <n v="0"/>
    <b v="0"/>
    <s v="Self Made"/>
    <s v="Male"/>
    <n v="180.44"/>
    <n v="28.1"/>
    <n v="49.7"/>
  </r>
  <r>
    <x v="214"/>
    <n v="1400"/>
    <s v="Finance &amp; Investments"/>
    <x v="2108"/>
    <x v="1"/>
    <s v="Finance &amp; Investments"/>
    <s v="United States"/>
    <n v="0"/>
    <b v="0"/>
    <s v="Self Made"/>
    <s v="Female"/>
    <n v="117.24"/>
    <n v="88.2"/>
    <n v="36.6"/>
  </r>
  <r>
    <x v="214"/>
    <n v="1400"/>
    <s v="Technology"/>
    <x v="2109"/>
    <x v="5"/>
    <s v="Technology"/>
    <s v="China"/>
    <n v="0"/>
    <b v="1"/>
    <s v="Inherited"/>
    <s v="Male"/>
    <n v="125.08"/>
    <n v="50.6"/>
    <n v="59.2"/>
  </r>
  <r>
    <x v="214"/>
    <n v="1400"/>
    <s v="Logistics"/>
    <x v="2110"/>
    <x v="5"/>
    <s v="Logistics"/>
    <s v="China"/>
    <n v="0"/>
    <b v="1"/>
    <s v="Inherited"/>
    <s v="Male"/>
    <n v="125.08"/>
    <n v="50.6"/>
    <n v="59.2"/>
  </r>
  <r>
    <x v="214"/>
    <n v="1400"/>
    <s v="Manufacturing"/>
    <x v="2111"/>
    <x v="5"/>
    <s v="Manufacturing"/>
    <s v="China"/>
    <n v="0"/>
    <b v="1"/>
    <s v="Self Made"/>
    <s v="Male"/>
    <n v="125.08"/>
    <n v="50.6"/>
    <n v="59.2"/>
  </r>
  <r>
    <x v="214"/>
    <n v="1400"/>
    <s v="Manufacturing"/>
    <x v="785"/>
    <x v="5"/>
    <s v="Manufacturing"/>
    <s v="China"/>
    <n v="0"/>
    <b v="0"/>
    <s v="Self Made"/>
    <s v="Female"/>
    <n v="125.08"/>
    <n v="50.6"/>
    <n v="59.2"/>
  </r>
  <r>
    <x v="214"/>
    <n v="1400"/>
    <s v="Metals &amp; Mining"/>
    <x v="2112"/>
    <x v="5"/>
    <s v="Metals &amp; Mining"/>
    <s v="China"/>
    <n v="0"/>
    <b v="0"/>
    <s v="Self Made"/>
    <s v="Male"/>
    <n v="125.08"/>
    <n v="50.6"/>
    <n v="59.2"/>
  </r>
  <r>
    <x v="214"/>
    <n v="1400"/>
    <s v="Manufacturing"/>
    <x v="2113"/>
    <x v="8"/>
    <s v="Manufacturing"/>
    <s v="Switzerland"/>
    <n v="0"/>
    <b v="1"/>
    <s v="E"/>
    <s v="Male"/>
    <n v="99.55"/>
    <n v="59.6"/>
    <n v="28.8"/>
  </r>
  <r>
    <x v="214"/>
    <n v="1400"/>
    <s v="Manufacturing"/>
    <x v="2114"/>
    <x v="30"/>
    <s v="Manufacturing"/>
    <s v="Brazil"/>
    <n v="0"/>
    <b v="0"/>
    <s v="Inherited"/>
    <s v="Female"/>
    <n v="167.4"/>
    <n v="51.3"/>
    <n v="65.099999999999994"/>
  </r>
  <r>
    <x v="214"/>
    <n v="1400"/>
    <s v="Finance &amp; Investments"/>
    <x v="2115"/>
    <x v="1"/>
    <s v="Finance &amp; Investments"/>
    <s v="United States"/>
    <n v="0"/>
    <b v="1"/>
    <s v="Inherited"/>
    <s v="Male"/>
    <n v="117.24"/>
    <n v="88.2"/>
    <n v="36.6"/>
  </r>
  <r>
    <x v="214"/>
    <n v="1400"/>
    <s v="Manufacturing"/>
    <x v="2116"/>
    <x v="5"/>
    <s v="Manufacturing"/>
    <s v="China"/>
    <n v="0"/>
    <b v="1"/>
    <s v="E"/>
    <s v="Male"/>
    <n v="125.08"/>
    <n v="50.6"/>
    <n v="59.2"/>
  </r>
  <r>
    <x v="214"/>
    <n v="1400"/>
    <s v="Manufacturing"/>
    <x v="2117"/>
    <x v="5"/>
    <s v="Manufacturing"/>
    <s v="China"/>
    <n v="0"/>
    <b v="1"/>
    <s v="Inherited"/>
    <s v="Male"/>
    <n v="125.08"/>
    <n v="50.6"/>
    <n v="59.2"/>
  </r>
  <r>
    <x v="214"/>
    <n v="1400"/>
    <s v="Technology"/>
    <x v="2118"/>
    <x v="5"/>
    <s v="Technology"/>
    <s v="China"/>
    <s v="DJI Technology Co."/>
    <b v="1"/>
    <s v="E"/>
    <s v="Male"/>
    <n v="125.08"/>
    <n v="50.6"/>
    <n v="59.2"/>
  </r>
  <r>
    <x v="214"/>
    <n v="1400"/>
    <s v="Manufacturing"/>
    <x v="2119"/>
    <x v="5"/>
    <s v="Manufacturing"/>
    <s v="China"/>
    <n v="0"/>
    <b v="1"/>
    <s v="Self Made"/>
    <s v="Male"/>
    <n v="125.08"/>
    <n v="50.6"/>
    <n v="59.2"/>
  </r>
  <r>
    <x v="214"/>
    <n v="1400"/>
    <s v="Food &amp; Beverage"/>
    <x v="2120"/>
    <x v="5"/>
    <s v="Food &amp; Beverage"/>
    <s v="China"/>
    <n v="0"/>
    <b v="1"/>
    <s v="Self Made"/>
    <s v="Male"/>
    <n v="125.08"/>
    <n v="50.6"/>
    <n v="59.2"/>
  </r>
  <r>
    <x v="214"/>
    <n v="1400"/>
    <s v="Real Estate"/>
    <x v="2121"/>
    <x v="5"/>
    <s v="Real Estate"/>
    <s v="Hong Kong"/>
    <n v="0"/>
    <b v="1"/>
    <s v="Self Made"/>
    <s v="Male"/>
    <n v="125.08"/>
    <n v="50.6"/>
    <n v="59.2"/>
  </r>
  <r>
    <x v="214"/>
    <n v="1400"/>
    <s v="Healthcare"/>
    <x v="2122"/>
    <x v="5"/>
    <s v="Healthcare"/>
    <s v="Canada"/>
    <n v="0"/>
    <b v="0"/>
    <s v="Self Made"/>
    <s v="Female"/>
    <n v="125.08"/>
    <n v="50.6"/>
    <n v="59.2"/>
  </r>
  <r>
    <x v="214"/>
    <n v="1400"/>
    <s v="Manufacturing"/>
    <x v="2123"/>
    <x v="5"/>
    <s v="Manufacturing"/>
    <s v="China"/>
    <n v="0"/>
    <b v="1"/>
    <s v="Self Made"/>
    <s v="Male"/>
    <n v="125.08"/>
    <n v="50.6"/>
    <n v="59.2"/>
  </r>
  <r>
    <x v="214"/>
    <n v="1400"/>
    <s v="Real Estate"/>
    <x v="2124"/>
    <x v="5"/>
    <s v="Real Estate"/>
    <s v="China"/>
    <n v="0"/>
    <b v="1"/>
    <s v="Self Made"/>
    <s v="Male"/>
    <n v="125.08"/>
    <n v="50.6"/>
    <n v="59.2"/>
  </r>
  <r>
    <x v="214"/>
    <n v="1400"/>
    <s v="Real Estate"/>
    <x v="2125"/>
    <x v="5"/>
    <s v="Real Estate"/>
    <s v="China"/>
    <s v="SOHO China"/>
    <b v="1"/>
    <s v="Split Family FortInheritedne"/>
    <s v="Female"/>
    <n v="125.08"/>
    <n v="50.6"/>
    <n v="59.2"/>
  </r>
  <r>
    <x v="214"/>
    <n v="1400"/>
    <s v="Manufacturing"/>
    <x v="2126"/>
    <x v="5"/>
    <s v="Manufacturing"/>
    <s v="China"/>
    <n v="0"/>
    <b v="1"/>
    <s v="Self Made"/>
    <s v="Male"/>
    <n v="125.08"/>
    <n v="50.6"/>
    <n v="59.2"/>
  </r>
  <r>
    <x v="214"/>
    <n v="1400"/>
    <s v="Manufacturing"/>
    <x v="2127"/>
    <x v="5"/>
    <s v="Manufacturing"/>
    <s v="China"/>
    <n v="0"/>
    <b v="1"/>
    <s v="Self Made"/>
    <s v="Male"/>
    <n v="125.08"/>
    <n v="50.6"/>
    <n v="59.2"/>
  </r>
  <r>
    <x v="214"/>
    <n v="1400"/>
    <s v="Real Estate"/>
    <x v="2128"/>
    <x v="25"/>
    <s v="Real Estate"/>
    <s v="Singapore"/>
    <n v="0"/>
    <b v="1"/>
    <s v="Self Made"/>
    <s v="Male"/>
    <n v="114.41"/>
    <n v="84.8"/>
    <n v="21"/>
  </r>
  <r>
    <x v="214"/>
    <n v="1400"/>
    <s v="Fashion &amp; Retail"/>
    <x v="2129"/>
    <x v="5"/>
    <s v="Fashion &amp; Retail"/>
    <s v="China"/>
    <n v="0"/>
    <b v="1"/>
    <s v="Self Made"/>
    <s v="Male"/>
    <n v="125.08"/>
    <n v="50.6"/>
    <n v="59.2"/>
  </r>
  <r>
    <x v="214"/>
    <n v="1400"/>
    <s v="Diversified"/>
    <x v="2130"/>
    <x v="17"/>
    <s v="Diversified"/>
    <s v="Russia"/>
    <n v="0"/>
    <b v="1"/>
    <s v="R"/>
    <s v="Male"/>
    <n v="180.75"/>
    <n v="81.900000000000006"/>
    <n v="46.2"/>
  </r>
  <r>
    <x v="215"/>
    <n v="1300"/>
    <s v="Automotive"/>
    <x v="2131"/>
    <x v="1"/>
    <s v="Automotive"/>
    <s v="United States"/>
    <n v="0"/>
    <b v="1"/>
    <s v="Inherited"/>
    <s v="Male"/>
    <n v="117.24"/>
    <n v="88.2"/>
    <n v="36.6"/>
  </r>
  <r>
    <x v="215"/>
    <n v="1300"/>
    <s v="Logistics"/>
    <x v="2132"/>
    <x v="15"/>
    <s v="Logistics"/>
    <s v="Indonesia"/>
    <n v="0"/>
    <b v="1"/>
    <s v="R"/>
    <s v="Male"/>
    <n v="151.18"/>
    <n v="36.299999999999997"/>
    <n v="30.1"/>
  </r>
  <r>
    <x v="215"/>
    <n v="1300"/>
    <s v="Healthcare"/>
    <x v="2133"/>
    <x v="3"/>
    <s v="Healthcare"/>
    <s v="India"/>
    <n v="0"/>
    <b v="1"/>
    <s v="Self Made"/>
    <s v="Male"/>
    <n v="180.44"/>
    <n v="28.1"/>
    <n v="49.7"/>
  </r>
  <r>
    <x v="215"/>
    <n v="1300"/>
    <s v="Healthcare"/>
    <x v="2134"/>
    <x v="3"/>
    <s v="Healthcare"/>
    <s v="India"/>
    <n v="0"/>
    <b v="0"/>
    <s v="Self Made"/>
    <s v="Male"/>
    <n v="180.44"/>
    <n v="28.1"/>
    <n v="49.7"/>
  </r>
  <r>
    <x v="215"/>
    <n v="1300"/>
    <s v="Real Estate"/>
    <x v="2135"/>
    <x v="23"/>
    <s v="Real Estate"/>
    <s v="Thailand"/>
    <n v="0"/>
    <b v="1"/>
    <s v="E"/>
    <s v="Male"/>
    <n v="113.27"/>
    <n v="49.3"/>
    <n v="29.5"/>
  </r>
  <r>
    <x v="215"/>
    <n v="1300"/>
    <s v="Finance &amp; Investments"/>
    <x v="2136"/>
    <x v="17"/>
    <s v="Finance &amp; Investments"/>
    <s v="Russia"/>
    <n v="0"/>
    <b v="1"/>
    <s v="R"/>
    <s v="Male"/>
    <n v="180.75"/>
    <n v="81.900000000000006"/>
    <n v="46.2"/>
  </r>
  <r>
    <x v="215"/>
    <n v="1300"/>
    <s v="Automotive"/>
    <x v="2137"/>
    <x v="27"/>
    <s v="Automotive"/>
    <s v="Israel"/>
    <n v="0"/>
    <b v="1"/>
    <s v="Self Made"/>
    <s v="Male"/>
    <n v="108.15"/>
    <n v="63.4"/>
    <n v="25.3"/>
  </r>
  <r>
    <x v="215"/>
    <n v="1300"/>
    <s v="Fashion &amp; Retail"/>
    <x v="2138"/>
    <x v="3"/>
    <s v="Fashion &amp; Retail"/>
    <s v="India"/>
    <n v="0"/>
    <b v="1"/>
    <s v="E"/>
    <s v="Male"/>
    <n v="180.44"/>
    <n v="28.1"/>
    <n v="49.7"/>
  </r>
  <r>
    <x v="215"/>
    <n v="1300"/>
    <s v="Energy"/>
    <x v="2139"/>
    <x v="15"/>
    <s v="Energy"/>
    <s v="Indonesia"/>
    <n v="0"/>
    <b v="1"/>
    <s v="Self Made"/>
    <s v="Male"/>
    <n v="151.18"/>
    <n v="36.299999999999997"/>
    <n v="30.1"/>
  </r>
  <r>
    <x v="215"/>
    <n v="1300"/>
    <s v="Construction &amp; Engineering"/>
    <x v="2140"/>
    <x v="13"/>
    <s v="Construction &amp; Engineering"/>
    <s v="Russia"/>
    <n v="0"/>
    <b v="1"/>
    <s v="Self Made"/>
    <s v="Female"/>
    <n v="119.62"/>
    <n v="60"/>
    <n v="30.6"/>
  </r>
  <r>
    <x v="215"/>
    <n v="1300"/>
    <s v="Healthcare"/>
    <x v="2141"/>
    <x v="3"/>
    <s v="Healthcare"/>
    <s v="India"/>
    <n v="0"/>
    <b v="1"/>
    <s v="Self Made"/>
    <s v="Male"/>
    <n v="180.44"/>
    <n v="28.1"/>
    <n v="49.7"/>
  </r>
  <r>
    <x v="215"/>
    <n v="1300"/>
    <s v="Finance &amp; Investments"/>
    <x v="2142"/>
    <x v="72"/>
    <s v="Finance &amp; Investments"/>
    <s v="Morocco"/>
    <n v="0"/>
    <b v="0"/>
    <s v="E"/>
    <s v="Male"/>
    <n v="111.07"/>
    <n v="35.9"/>
    <n v="45.8"/>
  </r>
  <r>
    <x v="215"/>
    <n v="1300"/>
    <s v="Diversified"/>
    <x v="2143"/>
    <x v="3"/>
    <s v="Diversified"/>
    <s v="India"/>
    <n v="0"/>
    <b v="0"/>
    <s v="Self Made"/>
    <s v="Male"/>
    <n v="180.44"/>
    <n v="28.1"/>
    <n v="49.7"/>
  </r>
  <r>
    <x v="215"/>
    <n v="1300"/>
    <s v="Healthcare"/>
    <x v="2144"/>
    <x v="3"/>
    <s v="Healthcare"/>
    <s v="India"/>
    <n v="0"/>
    <b v="0"/>
    <s v="Self Made"/>
    <s v="Male"/>
    <n v="180.44"/>
    <n v="28.1"/>
    <n v="49.7"/>
  </r>
  <r>
    <x v="215"/>
    <n v="1300"/>
    <s v="Technology"/>
    <x v="2145"/>
    <x v="1"/>
    <s v="Technology"/>
    <s v="Canada"/>
    <s v="Slack"/>
    <b v="1"/>
    <s v="Self Made"/>
    <s v="Male"/>
    <n v="117.24"/>
    <n v="88.2"/>
    <n v="36.6"/>
  </r>
  <r>
    <x v="215"/>
    <n v="1300"/>
    <s v="Technology"/>
    <x v="2146"/>
    <x v="5"/>
    <s v="Technology"/>
    <s v="China"/>
    <n v="0"/>
    <b v="1"/>
    <s v="Self Made"/>
    <s v="Male"/>
    <n v="125.08"/>
    <n v="50.6"/>
    <n v="59.2"/>
  </r>
  <r>
    <x v="215"/>
    <n v="1300"/>
    <s v="Technology"/>
    <x v="2147"/>
    <x v="1"/>
    <s v="Technology"/>
    <s v="United States"/>
    <n v="0"/>
    <b v="1"/>
    <s v="E"/>
    <s v="Male"/>
    <n v="117.24"/>
    <n v="88.2"/>
    <n v="36.6"/>
  </r>
  <r>
    <x v="215"/>
    <n v="1300"/>
    <s v="Manufacturing"/>
    <x v="2148"/>
    <x v="5"/>
    <s v="Manufacturing"/>
    <s v="China"/>
    <n v="0"/>
    <b v="1"/>
    <s v="N"/>
    <s v="Male"/>
    <n v="125.08"/>
    <n v="50.6"/>
    <n v="59.2"/>
  </r>
  <r>
    <x v="215"/>
    <n v="1300"/>
    <s v="Real Estate"/>
    <x v="2149"/>
    <x v="35"/>
    <s v="Real Estate"/>
    <s v="Taiwan"/>
    <n v="0"/>
    <b v="1"/>
    <s v="Self Made"/>
    <s v="Male"/>
    <n v="254948.54999999501"/>
    <n v="136576.6000000003"/>
    <n v="87143.399999999267"/>
  </r>
  <r>
    <x v="215"/>
    <n v="1300"/>
    <s v="Metals &amp; Mining"/>
    <x v="2150"/>
    <x v="5"/>
    <s v="Metals &amp; Mining"/>
    <s v="China"/>
    <n v="0"/>
    <b v="1"/>
    <s v="Self Made"/>
    <s v="Male"/>
    <n v="125.08"/>
    <n v="50.6"/>
    <n v="59.2"/>
  </r>
  <r>
    <x v="215"/>
    <n v="1300"/>
    <s v="Manufacturing"/>
    <x v="2151"/>
    <x v="5"/>
    <s v="Manufacturing"/>
    <s v="China"/>
    <n v="0"/>
    <b v="1"/>
    <s v="N"/>
    <s v="Male"/>
    <n v="125.08"/>
    <n v="50.6"/>
    <n v="59.2"/>
  </r>
  <r>
    <x v="215"/>
    <n v="1300"/>
    <s v="Automotive"/>
    <x v="2152"/>
    <x v="35"/>
    <s v="Automotive"/>
    <s v="Taiwan"/>
    <n v="0"/>
    <b v="1"/>
    <s v="Self Made"/>
    <s v="Male"/>
    <n v="255198.70999999499"/>
    <n v="136677.80000000031"/>
    <n v="87261.799999999261"/>
  </r>
  <r>
    <x v="215"/>
    <n v="1300"/>
    <s v="Telecom"/>
    <x v="2153"/>
    <x v="1"/>
    <s v="Telecom"/>
    <s v="United States"/>
    <n v="0"/>
    <b v="1"/>
    <s v="N"/>
    <s v="Male"/>
    <n v="117.24"/>
    <n v="88.2"/>
    <n v="36.6"/>
  </r>
  <r>
    <x v="215"/>
    <n v="1300"/>
    <s v="Finance &amp; Investments"/>
    <x v="2154"/>
    <x v="4"/>
    <s v="Finance &amp; Investments"/>
    <s v="Spain"/>
    <n v="0"/>
    <b v="1"/>
    <s v="E"/>
    <s v="Male"/>
    <n v="110.96"/>
    <n v="88.9"/>
    <n v="47"/>
  </r>
  <r>
    <x v="215"/>
    <n v="1300"/>
    <s v="Real Estate"/>
    <x v="2155"/>
    <x v="48"/>
    <s v="Real Estate"/>
    <s v="Argentina"/>
    <n v="0"/>
    <b v="1"/>
    <s v="Self Made"/>
    <s v="Male"/>
    <n v="232.75"/>
    <n v="90"/>
    <n v="106.3"/>
  </r>
  <r>
    <x v="215"/>
    <n v="1300"/>
    <s v="Food &amp; Beverage"/>
    <x v="2156"/>
    <x v="5"/>
    <s v="Food &amp; Beverage"/>
    <s v="China"/>
    <n v="0"/>
    <b v="1"/>
    <s v="Self Made"/>
    <s v="Male"/>
    <n v="125.08"/>
    <n v="50.6"/>
    <n v="59.2"/>
  </r>
  <r>
    <x v="215"/>
    <n v="1300"/>
    <s v="Technology"/>
    <x v="2157"/>
    <x v="3"/>
    <s v="Technology"/>
    <s v="India"/>
    <n v="0"/>
    <b v="1"/>
    <s v="E"/>
    <s v="Male"/>
    <n v="180.44"/>
    <n v="28.1"/>
    <n v="49.7"/>
  </r>
  <r>
    <x v="215"/>
    <n v="1300"/>
    <s v="Media &amp; Entertainment"/>
    <x v="2158"/>
    <x v="47"/>
    <s v="Media &amp; Entertainment"/>
    <s v="Turkey"/>
    <n v="0"/>
    <b v="1"/>
    <s v="Inherited"/>
    <s v="Male"/>
    <n v="234.44"/>
    <n v="23.9"/>
    <n v="42.3"/>
  </r>
  <r>
    <x v="215"/>
    <n v="1300"/>
    <s v="Finance &amp; Investments"/>
    <x v="2159"/>
    <x v="28"/>
    <s v="Finance &amp; Investments"/>
    <s v="Italy"/>
    <n v="0"/>
    <b v="0"/>
    <s v="N"/>
    <s v="Female"/>
    <n v="110.62"/>
    <n v="61.9"/>
    <n v="59.1"/>
  </r>
  <r>
    <x v="215"/>
    <n v="1300"/>
    <s v="Finance &amp; Investments"/>
    <x v="2160"/>
    <x v="28"/>
    <s v="Finance &amp; Investments"/>
    <s v="Italy"/>
    <n v="0"/>
    <b v="0"/>
    <s v="N"/>
    <s v="Male"/>
    <n v="110.62"/>
    <n v="61.9"/>
    <n v="59.1"/>
  </r>
  <r>
    <x v="215"/>
    <n v="1300"/>
    <s v="Healthcare"/>
    <x v="2161"/>
    <x v="5"/>
    <s v="Healthcare"/>
    <s v="China"/>
    <n v="0"/>
    <b v="1"/>
    <s v="Self Made"/>
    <s v="Male"/>
    <n v="125.08"/>
    <n v="50.6"/>
    <n v="59.2"/>
  </r>
  <r>
    <x v="215"/>
    <n v="1300"/>
    <s v="Energy"/>
    <x v="2162"/>
    <x v="1"/>
    <s v="Energy"/>
    <s v="United States"/>
    <n v="0"/>
    <b v="1"/>
    <s v="N"/>
    <s v="Male"/>
    <n v="117.24"/>
    <n v="88.2"/>
    <n v="36.6"/>
  </r>
  <r>
    <x v="215"/>
    <n v="1300"/>
    <s v="Media &amp; Entertainment"/>
    <x v="2163"/>
    <x v="12"/>
    <s v="Media &amp; Entertainment"/>
    <s v="Japan"/>
    <n v="0"/>
    <b v="1"/>
    <s v="Split Family FortInheritedne"/>
    <s v="Female"/>
    <n v="105.48"/>
    <n v="63.2"/>
    <n v="46.7"/>
  </r>
  <r>
    <x v="215"/>
    <n v="1300"/>
    <s v="Media &amp; Entertainment"/>
    <x v="2164"/>
    <x v="12"/>
    <s v="Media &amp; Entertainment"/>
    <s v="Japan"/>
    <n v="0"/>
    <b v="1"/>
    <s v="Split Family FortInheritedne"/>
    <s v="Male"/>
    <n v="105.48"/>
    <n v="63.2"/>
    <n v="46.7"/>
  </r>
  <r>
    <x v="215"/>
    <n v="1300"/>
    <s v="Finance &amp; Investments"/>
    <x v="2165"/>
    <x v="6"/>
    <s v="Finance &amp; Investments"/>
    <s v="Canada"/>
    <n v="0"/>
    <b v="1"/>
    <s v="Self Made"/>
    <s v="Male"/>
    <n v="116.76"/>
    <n v="68.900000000000006"/>
    <n v="24.5"/>
  </r>
  <r>
    <x v="215"/>
    <n v="1300"/>
    <s v="Real Estate"/>
    <x v="2166"/>
    <x v="1"/>
    <s v="Real Estate"/>
    <s v="United States"/>
    <n v="0"/>
    <b v="1"/>
    <s v="E"/>
    <s v="Male"/>
    <n v="117.24"/>
    <n v="88.2"/>
    <n v="36.6"/>
  </r>
  <r>
    <x v="215"/>
    <n v="1300"/>
    <s v="Construction &amp; Engineering"/>
    <x v="2167"/>
    <x v="28"/>
    <s v="Construction &amp; Engineering"/>
    <s v="Italy"/>
    <n v="0"/>
    <b v="0"/>
    <s v="E"/>
    <s v="Female"/>
    <n v="110.62"/>
    <n v="61.9"/>
    <n v="59.1"/>
  </r>
  <r>
    <x v="215"/>
    <n v="1300"/>
    <s v="Finance &amp; Investments"/>
    <x v="2168"/>
    <x v="1"/>
    <s v="Finance &amp; Investments"/>
    <s v="United States"/>
    <n v="0"/>
    <b v="1"/>
    <s v="N"/>
    <s v="Male"/>
    <n v="117.24"/>
    <n v="88.2"/>
    <n v="36.6"/>
  </r>
  <r>
    <x v="215"/>
    <n v="1300"/>
    <s v="Finance &amp; Investments"/>
    <x v="2169"/>
    <x v="5"/>
    <s v="Finance &amp; Investments"/>
    <s v="China"/>
    <n v="0"/>
    <b v="1"/>
    <s v="Self Made"/>
    <s v="Male"/>
    <n v="125.08"/>
    <n v="50.6"/>
    <n v="59.2"/>
  </r>
  <r>
    <x v="215"/>
    <n v="1300"/>
    <s v="Manufacturing"/>
    <x v="2170"/>
    <x v="55"/>
    <s v="Manufacturing"/>
    <s v="Finland"/>
    <n v="0"/>
    <b v="0"/>
    <s v="Inherited"/>
    <s v="Male"/>
    <n v="112.33"/>
    <n v="88.2"/>
    <n v="36.6"/>
  </r>
  <r>
    <x v="215"/>
    <n v="1300"/>
    <s v="Real Estate"/>
    <x v="2171"/>
    <x v="5"/>
    <s v="Real Estate"/>
    <s v="Macau"/>
    <n v="0"/>
    <b v="1"/>
    <s v="Self Made"/>
    <s v="Male"/>
    <n v="125.08"/>
    <n v="50.6"/>
    <n v="59.2"/>
  </r>
  <r>
    <x v="215"/>
    <n v="1300"/>
    <s v="Finance &amp; Investments"/>
    <x v="2172"/>
    <x v="22"/>
    <s v="Finance &amp; Investments"/>
    <s v="Malaysia"/>
    <n v="0"/>
    <b v="0"/>
    <s v="N"/>
    <s v="Female"/>
    <n v="257698.4899999949"/>
    <n v="137933.10000000038"/>
    <n v="88222.099999999293"/>
  </r>
  <r>
    <x v="215"/>
    <n v="1300"/>
    <s v="Finance &amp; Investments"/>
    <x v="2173"/>
    <x v="1"/>
    <s v="Finance &amp; Investments"/>
    <s v="United States"/>
    <n v="0"/>
    <b v="1"/>
    <s v="N"/>
    <s v="Male"/>
    <n v="117.24"/>
    <n v="88.2"/>
    <n v="36.6"/>
  </r>
  <r>
    <x v="215"/>
    <n v="1300"/>
    <s v="Service"/>
    <x v="2174"/>
    <x v="1"/>
    <s v="Service"/>
    <s v="United States"/>
    <n v="0"/>
    <b v="0"/>
    <s v="E"/>
    <s v="Male"/>
    <n v="117.24"/>
    <n v="88.2"/>
    <n v="36.6"/>
  </r>
  <r>
    <x v="215"/>
    <n v="1300"/>
    <s v="Manufacturing"/>
    <x v="2175"/>
    <x v="3"/>
    <s v="Manufacturing"/>
    <s v="India"/>
    <n v="0"/>
    <b v="1"/>
    <s v="Self Made"/>
    <s v="Male"/>
    <n v="180.44"/>
    <n v="28.1"/>
    <n v="49.7"/>
  </r>
  <r>
    <x v="215"/>
    <n v="1300"/>
    <s v="Manufacturing"/>
    <x v="2176"/>
    <x v="5"/>
    <s v="Manufacturing"/>
    <s v="China"/>
    <n v="0"/>
    <b v="1"/>
    <s v="E"/>
    <s v="Male"/>
    <n v="125.08"/>
    <n v="50.6"/>
    <n v="59.2"/>
  </r>
  <r>
    <x v="215"/>
    <n v="1300"/>
    <s v="Manufacturing"/>
    <x v="2177"/>
    <x v="5"/>
    <s v="Manufacturing"/>
    <s v="China"/>
    <n v="0"/>
    <b v="1"/>
    <s v="Self Made"/>
    <s v="Male"/>
    <n v="125.08"/>
    <n v="50.6"/>
    <n v="59.2"/>
  </r>
  <r>
    <x v="215"/>
    <n v="1300"/>
    <s v="Finance &amp; Investments"/>
    <x v="2178"/>
    <x v="21"/>
    <s v="Finance &amp; Investments"/>
    <s v="Sweden"/>
    <n v="0"/>
    <b v="1"/>
    <s v="Self Made"/>
    <s v="Male"/>
    <n v="110.51"/>
    <n v="67"/>
    <n v="49.1"/>
  </r>
  <r>
    <x v="215"/>
    <n v="1300"/>
    <s v="Finance &amp; Investments"/>
    <x v="2179"/>
    <x v="1"/>
    <s v="Finance &amp; Investments"/>
    <s v="United States"/>
    <n v="0"/>
    <b v="1"/>
    <s v="Self Made"/>
    <s v="Male"/>
    <n v="117.24"/>
    <n v="88.2"/>
    <n v="36.6"/>
  </r>
  <r>
    <x v="215"/>
    <n v="1300"/>
    <s v="Technology"/>
    <x v="2180"/>
    <x v="25"/>
    <s v="Technology"/>
    <s v="France"/>
    <n v="0"/>
    <b v="1"/>
    <s v="Inherited"/>
    <s v="Male"/>
    <n v="114.41"/>
    <n v="84.8"/>
    <n v="21"/>
  </r>
  <r>
    <x v="215"/>
    <n v="1300"/>
    <s v="Diversified"/>
    <x v="2181"/>
    <x v="42"/>
    <s v="Diversified"/>
    <s v="Poland"/>
    <n v="0"/>
    <b v="1"/>
    <s v="Inherited"/>
    <s v="Male"/>
    <n v="114.11"/>
    <n v="67.8"/>
    <n v="40.799999999999997"/>
  </r>
  <r>
    <x v="215"/>
    <n v="1300"/>
    <s v="Technology"/>
    <x v="2182"/>
    <x v="1"/>
    <s v="Technology"/>
    <s v="United States"/>
    <s v="Palantir Technologies"/>
    <b v="1"/>
    <s v="Inherited"/>
    <s v="Male"/>
    <n v="117.24"/>
    <n v="88.2"/>
    <n v="36.6"/>
  </r>
  <r>
    <x v="215"/>
    <n v="1300"/>
    <s v="Healthcare"/>
    <x v="2183"/>
    <x v="1"/>
    <s v="Healthcare"/>
    <s v="United States"/>
    <s v="Masimo"/>
    <b v="1"/>
    <s v="N"/>
    <s v="Male"/>
    <n v="117.24"/>
    <n v="88.2"/>
    <n v="36.6"/>
  </r>
  <r>
    <x v="215"/>
    <n v="1300"/>
    <s v="Finance &amp; Investments"/>
    <x v="2184"/>
    <x v="1"/>
    <s v="Finance &amp; Investments"/>
    <s v="United States"/>
    <s v="Baupost Group"/>
    <b v="1"/>
    <s v="Self Made"/>
    <s v="Male"/>
    <n v="117.24"/>
    <n v="88.2"/>
    <n v="36.6"/>
  </r>
  <r>
    <x v="215"/>
    <n v="1300"/>
    <s v="Technology"/>
    <x v="2185"/>
    <x v="12"/>
    <s v="Technology"/>
    <s v="Japan"/>
    <n v="0"/>
    <b v="1"/>
    <s v="Self Made"/>
    <s v="Male"/>
    <n v="105.48"/>
    <n v="63.2"/>
    <n v="46.7"/>
  </r>
  <r>
    <x v="215"/>
    <n v="1300"/>
    <s v="Technology"/>
    <x v="2186"/>
    <x v="1"/>
    <s v="Technology"/>
    <s v="United States"/>
    <s v="Sawdust Investment Management Corp."/>
    <b v="1"/>
    <s v="E"/>
    <s v="Male"/>
    <n v="117.24"/>
    <n v="88.2"/>
    <n v="36.6"/>
  </r>
  <r>
    <x v="215"/>
    <n v="1300"/>
    <s v="Technology"/>
    <x v="2187"/>
    <x v="20"/>
    <s v="Technology"/>
    <s v="Czech Republic"/>
    <n v="0"/>
    <b v="1"/>
    <s v="Self Made"/>
    <s v="Male"/>
    <n v="116.48"/>
    <n v="64.099999999999994"/>
    <n v="46.1"/>
  </r>
  <r>
    <x v="215"/>
    <n v="1300"/>
    <s v="Finance &amp; Investments"/>
    <x v="2188"/>
    <x v="13"/>
    <s v="Finance &amp; Investments"/>
    <s v="Estonia"/>
    <s v="Wise"/>
    <b v="1"/>
    <s v="Inherited"/>
    <s v="Male"/>
    <n v="119.62"/>
    <n v="60"/>
    <n v="30.6"/>
  </r>
  <r>
    <x v="215"/>
    <n v="1300"/>
    <s v="Fashion &amp; Retail"/>
    <x v="2189"/>
    <x v="1"/>
    <s v="Fashion &amp; Retail"/>
    <s v="United States"/>
    <n v="0"/>
    <b v="0"/>
    <s v="Self Made"/>
    <s v="Male"/>
    <n v="117.24"/>
    <n v="88.2"/>
    <n v="36.6"/>
  </r>
  <r>
    <x v="215"/>
    <n v="1300"/>
    <s v="Technology"/>
    <x v="2190"/>
    <x v="32"/>
    <s v="Technology"/>
    <s v="South Korea"/>
    <s v="NAVER Corp."/>
    <b v="1"/>
    <s v="Self Made"/>
    <s v="Male"/>
    <n v="115.16"/>
    <n v="94.3"/>
    <n v="33.200000000000003"/>
  </r>
  <r>
    <x v="215"/>
    <n v="1300"/>
    <s v="Diversified"/>
    <x v="2191"/>
    <x v="1"/>
    <s v="Diversified"/>
    <s v="United States"/>
    <n v="0"/>
    <b v="1"/>
    <s v="Self Made"/>
    <s v="Male"/>
    <n v="117.24"/>
    <n v="88.2"/>
    <n v="36.6"/>
  </r>
  <r>
    <x v="215"/>
    <n v="1300"/>
    <s v="Food &amp; Beverage"/>
    <x v="2192"/>
    <x v="5"/>
    <s v="Food &amp; Beverage"/>
    <s v="China"/>
    <n v="0"/>
    <b v="1"/>
    <s v="Self Made"/>
    <s v="Male"/>
    <n v="125.08"/>
    <n v="50.6"/>
    <n v="59.2"/>
  </r>
  <r>
    <x v="215"/>
    <n v="1300"/>
    <s v="Diversified"/>
    <x v="2193"/>
    <x v="5"/>
    <s v="Diversified"/>
    <s v="China"/>
    <n v="0"/>
    <b v="1"/>
    <s v="E"/>
    <s v="Female"/>
    <n v="125.08"/>
    <n v="50.6"/>
    <n v="59.2"/>
  </r>
  <r>
    <x v="215"/>
    <n v="1300"/>
    <s v="Manufacturing"/>
    <x v="2194"/>
    <x v="5"/>
    <s v="Manufacturing"/>
    <s v="China"/>
    <n v="0"/>
    <b v="1"/>
    <s v="Self Made"/>
    <s v="Male"/>
    <n v="125.08"/>
    <n v="50.6"/>
    <n v="59.2"/>
  </r>
  <r>
    <x v="215"/>
    <n v="1300"/>
    <s v="Manufacturing"/>
    <x v="2195"/>
    <x v="5"/>
    <s v="Manufacturing"/>
    <s v="China"/>
    <n v="0"/>
    <b v="1"/>
    <s v="Self Made"/>
    <s v="Male"/>
    <n v="125.08"/>
    <n v="50.6"/>
    <n v="59.2"/>
  </r>
  <r>
    <x v="215"/>
    <n v="1300"/>
    <s v="Healthcare"/>
    <x v="2196"/>
    <x v="5"/>
    <s v="Healthcare"/>
    <s v="China"/>
    <n v="0"/>
    <b v="1"/>
    <s v="R"/>
    <s v="Male"/>
    <n v="125.08"/>
    <n v="50.6"/>
    <n v="59.2"/>
  </r>
  <r>
    <x v="215"/>
    <n v="1300"/>
    <s v="Food &amp; Beverage"/>
    <x v="2197"/>
    <x v="30"/>
    <s v="Food &amp; Beverage"/>
    <s v="Brazil"/>
    <n v="0"/>
    <b v="0"/>
    <s v="Split Family FortInheritedne"/>
    <s v="Male"/>
    <n v="167.4"/>
    <n v="51.3"/>
    <n v="65.099999999999994"/>
  </r>
  <r>
    <x v="215"/>
    <n v="1300"/>
    <s v="Media &amp; Entertainment"/>
    <x v="2198"/>
    <x v="5"/>
    <s v="Media &amp; Entertainment"/>
    <s v="China"/>
    <n v="0"/>
    <b v="1"/>
    <s v="Inherited"/>
    <s v="Male"/>
    <n v="125.08"/>
    <n v="50.6"/>
    <n v="59.2"/>
  </r>
  <r>
    <x v="215"/>
    <n v="1300"/>
    <s v="Healthcare"/>
    <x v="2199"/>
    <x v="5"/>
    <s v="Healthcare"/>
    <s v="Hong Kong"/>
    <n v="0"/>
    <b v="1"/>
    <s v="Self Made"/>
    <s v="Male"/>
    <n v="125.08"/>
    <n v="50.6"/>
    <n v="59.2"/>
  </r>
  <r>
    <x v="215"/>
    <n v="1300"/>
    <s v="Food &amp; Beverage"/>
    <x v="2200"/>
    <x v="30"/>
    <s v="Food &amp; Beverage"/>
    <s v="Brazil"/>
    <n v="0"/>
    <b v="0"/>
    <s v="Split Family FortInheritedne"/>
    <s v="Male"/>
    <n v="167.4"/>
    <n v="51.3"/>
    <n v="65.099999999999994"/>
  </r>
  <r>
    <x v="215"/>
    <n v="1300"/>
    <s v="Diversified"/>
    <x v="2201"/>
    <x v="37"/>
    <s v="Diversified"/>
    <s v="Egypt"/>
    <n v="0"/>
    <b v="1"/>
    <s v="Inherited"/>
    <s v="Male"/>
    <n v="288.57"/>
    <n v="35.200000000000003"/>
    <n v="44.4"/>
  </r>
  <r>
    <x v="215"/>
    <n v="1300"/>
    <s v="Fashion &amp; Retail"/>
    <x v="2202"/>
    <x v="5"/>
    <s v="Fashion &amp; Retail"/>
    <s v="China"/>
    <n v="0"/>
    <b v="1"/>
    <s v="Self Made"/>
    <s v="Male"/>
    <n v="125.08"/>
    <n v="50.6"/>
    <n v="59.2"/>
  </r>
  <r>
    <x v="215"/>
    <n v="1300"/>
    <s v="Real Estate"/>
    <x v="2203"/>
    <x v="1"/>
    <s v="Real Estate"/>
    <s v="United States"/>
    <n v="0"/>
    <b v="1"/>
    <s v="Self Made"/>
    <s v="Male"/>
    <n v="117.24"/>
    <n v="88.2"/>
    <n v="36.6"/>
  </r>
  <r>
    <x v="215"/>
    <n v="1300"/>
    <s v="Healthcare"/>
    <x v="2204"/>
    <x v="0"/>
    <s v="Healthcare"/>
    <s v="France"/>
    <n v="0"/>
    <b v="1"/>
    <s v="Self Made"/>
    <s v="Male"/>
    <n v="110.05"/>
    <n v="65.599999999999994"/>
    <n v="60.7"/>
  </r>
  <r>
    <x v="215"/>
    <n v="1300"/>
    <s v="Finance &amp; Investments"/>
    <x v="2205"/>
    <x v="7"/>
    <s v="Finance &amp; Investments"/>
    <s v="Germany"/>
    <n v="0"/>
    <b v="1"/>
    <s v="Inherited"/>
    <s v="Male"/>
    <n v="112.85"/>
    <n v="70.2"/>
    <n v="48.8"/>
  </r>
  <r>
    <x v="215"/>
    <n v="1300"/>
    <s v="Finance &amp; Investments"/>
    <x v="2206"/>
    <x v="22"/>
    <s v="Finance &amp; Investments"/>
    <s v="Malaysia"/>
    <n v="0"/>
    <b v="0"/>
    <s v="N"/>
    <s v="Female"/>
    <n v="261944.16999999469"/>
    <n v="140124.00000000055"/>
    <n v="89781.399999999339"/>
  </r>
  <r>
    <x v="215"/>
    <n v="1300"/>
    <s v="Logistics"/>
    <x v="2207"/>
    <x v="8"/>
    <s v="Logistics"/>
    <s v="Denmark"/>
    <n v="0"/>
    <b v="1"/>
    <s v="E"/>
    <s v="Male"/>
    <n v="99.55"/>
    <n v="59.6"/>
    <n v="28.8"/>
  </r>
  <r>
    <x v="215"/>
    <n v="1300"/>
    <s v="Finance &amp; Investments"/>
    <x v="2208"/>
    <x v="1"/>
    <s v="Finance &amp; Investments"/>
    <s v="United States"/>
    <n v="0"/>
    <b v="1"/>
    <s v="N"/>
    <s v="Male"/>
    <n v="117.24"/>
    <n v="88.2"/>
    <n v="36.6"/>
  </r>
  <r>
    <x v="215"/>
    <n v="1300"/>
    <s v="Finance &amp; Investments"/>
    <x v="2209"/>
    <x v="1"/>
    <s v="Finance &amp; Investments"/>
    <s v="United States"/>
    <n v="0"/>
    <b v="1"/>
    <s v="E"/>
    <s v="Male"/>
    <n v="117.24"/>
    <n v="88.2"/>
    <n v="36.6"/>
  </r>
  <r>
    <x v="215"/>
    <n v="1300"/>
    <s v="Food &amp; Beverage"/>
    <x v="2210"/>
    <x v="53"/>
    <s v="Food &amp; Beverage"/>
    <s v="Vietnam"/>
    <n v="0"/>
    <b v="1"/>
    <s v="Self Made"/>
    <s v="Male"/>
    <n v="163.52000000000001"/>
    <n v="28.5"/>
    <n v="37.6"/>
  </r>
  <r>
    <x v="215"/>
    <n v="1300"/>
    <s v="Gambling &amp; Casinos"/>
    <x v="2211"/>
    <x v="12"/>
    <s v="Gambling &amp; Casinos"/>
    <s v="Japan"/>
    <n v="0"/>
    <b v="1"/>
    <s v="Self Made"/>
    <s v="Male"/>
    <n v="105.48"/>
    <n v="63.2"/>
    <n v="46.7"/>
  </r>
  <r>
    <x v="215"/>
    <n v="1300"/>
    <s v="Healthcare"/>
    <x v="2212"/>
    <x v="1"/>
    <s v="Healthcare"/>
    <s v="United States"/>
    <n v="0"/>
    <b v="1"/>
    <s v="Inherited"/>
    <s v="Male"/>
    <n v="117.24"/>
    <n v="88.2"/>
    <n v="36.6"/>
  </r>
  <r>
    <x v="215"/>
    <n v="1300"/>
    <s v="Finance &amp; Investments"/>
    <x v="2213"/>
    <x v="22"/>
    <s v="Finance &amp; Investments"/>
    <s v="Malaysia"/>
    <n v="0"/>
    <b v="0"/>
    <s v="N"/>
    <s v="Male"/>
    <n v="262664.43999999465"/>
    <n v="140539.90000000061"/>
    <n v="90004.299999999363"/>
  </r>
  <r>
    <x v="215"/>
    <n v="1300"/>
    <s v="Manufacturing"/>
    <x v="2214"/>
    <x v="1"/>
    <s v="Manufacturing"/>
    <s v="United States"/>
    <n v="0"/>
    <b v="1"/>
    <s v="Inherited"/>
    <s v="Male"/>
    <n v="117.24"/>
    <n v="88.2"/>
    <n v="36.6"/>
  </r>
  <r>
    <x v="215"/>
    <n v="1300"/>
    <s v="Fashion &amp; Retail"/>
    <x v="2215"/>
    <x v="5"/>
    <s v="Fashion &amp; Retail"/>
    <s v="China"/>
    <n v="0"/>
    <b v="1"/>
    <s v="Self Made"/>
    <s v="Female"/>
    <n v="125.08"/>
    <n v="50.6"/>
    <n v="59.2"/>
  </r>
  <r>
    <x v="215"/>
    <n v="1300"/>
    <s v="Real Estate"/>
    <x v="2216"/>
    <x v="3"/>
    <s v="Real Estate"/>
    <s v="India"/>
    <n v="0"/>
    <b v="1"/>
    <s v="Inherited"/>
    <s v="Male"/>
    <n v="180.44"/>
    <n v="28.1"/>
    <n v="49.7"/>
  </r>
  <r>
    <x v="215"/>
    <n v="1300"/>
    <s v="Logistics"/>
    <x v="2217"/>
    <x v="3"/>
    <s v="Logistics"/>
    <s v="India"/>
    <n v="0"/>
    <b v="1"/>
    <s v="Self Made"/>
    <s v="Male"/>
    <n v="180.44"/>
    <n v="28.1"/>
    <n v="49.7"/>
  </r>
  <r>
    <x v="215"/>
    <n v="1300"/>
    <s v="Healthcare"/>
    <x v="2218"/>
    <x v="3"/>
    <s v="Healthcare"/>
    <s v="India"/>
    <n v="0"/>
    <b v="1"/>
    <s v="Self Made"/>
    <s v="Male"/>
    <n v="180.44"/>
    <n v="28.1"/>
    <n v="49.7"/>
  </r>
  <r>
    <x v="215"/>
    <n v="1300"/>
    <s v="Healthcare"/>
    <x v="2219"/>
    <x v="3"/>
    <s v="Healthcare"/>
    <s v="India"/>
    <n v="0"/>
    <b v="0"/>
    <s v="E"/>
    <s v="Male"/>
    <n v="180.44"/>
    <n v="28.1"/>
    <n v="49.7"/>
  </r>
  <r>
    <x v="215"/>
    <n v="1300"/>
    <s v="Fashion &amp; Retail"/>
    <x v="2220"/>
    <x v="4"/>
    <s v="Fashion &amp; Retail"/>
    <s v="Spain"/>
    <n v="0"/>
    <b v="0"/>
    <s v="Self Made"/>
    <s v="Male"/>
    <n v="110.96"/>
    <n v="88.9"/>
    <n v="47"/>
  </r>
  <r>
    <x v="215"/>
    <n v="1300"/>
    <s v="Diversified"/>
    <x v="2221"/>
    <x v="17"/>
    <s v="Diversified"/>
    <s v="Russia"/>
    <n v="0"/>
    <b v="1"/>
    <s v="R"/>
    <s v="Male"/>
    <n v="180.75"/>
    <n v="81.900000000000006"/>
    <n v="46.2"/>
  </r>
  <r>
    <x v="215"/>
    <n v="1300"/>
    <s v="Manufacturing"/>
    <x v="2222"/>
    <x v="1"/>
    <s v="Manufacturing"/>
    <s v="Russia"/>
    <n v="0"/>
    <b v="1"/>
    <s v="N"/>
    <s v="Male"/>
    <n v="117.24"/>
    <n v="88.2"/>
    <n v="36.6"/>
  </r>
  <r>
    <x v="215"/>
    <n v="1300"/>
    <s v="Diversified"/>
    <x v="2223"/>
    <x v="47"/>
    <s v="Diversified"/>
    <s v="Turkey"/>
    <n v="0"/>
    <b v="0"/>
    <s v="E"/>
    <s v="Female"/>
    <n v="234.44"/>
    <n v="23.9"/>
    <n v="42.3"/>
  </r>
  <r>
    <x v="215"/>
    <n v="1300"/>
    <s v="Food &amp; Beverage"/>
    <x v="2224"/>
    <x v="12"/>
    <s v="Food &amp; Beverage"/>
    <s v="Japan"/>
    <n v="0"/>
    <b v="0"/>
    <s v="Inherited"/>
    <s v="Male"/>
    <n v="105.48"/>
    <n v="63.2"/>
    <n v="46.7"/>
  </r>
  <r>
    <x v="215"/>
    <n v="1300"/>
    <s v="Gambling &amp; Casinos"/>
    <x v="2225"/>
    <x v="12"/>
    <s v="Gambling &amp; Casinos"/>
    <s v="Japan"/>
    <n v="0"/>
    <b v="1"/>
    <s v="E"/>
    <s v="Male"/>
    <n v="105.48"/>
    <n v="63.2"/>
    <n v="46.7"/>
  </r>
  <r>
    <x v="215"/>
    <n v="1300"/>
    <s v="Technology"/>
    <x v="2226"/>
    <x v="1"/>
    <s v="Technology"/>
    <s v="United States"/>
    <n v="0"/>
    <b v="1"/>
    <s v="E"/>
    <s v="Male"/>
    <n v="117.24"/>
    <n v="88.2"/>
    <n v="36.6"/>
  </r>
  <r>
    <x v="215"/>
    <n v="1300"/>
    <s v="Manufacturing"/>
    <x v="2227"/>
    <x v="22"/>
    <s v="Manufacturing"/>
    <s v="Germany"/>
    <n v="0"/>
    <b v="0"/>
    <s v="Inherited"/>
    <s v="Male"/>
    <n v="264600.10999999463"/>
    <n v="141288.60000000068"/>
    <n v="90600.99999999936"/>
  </r>
  <r>
    <x v="215"/>
    <n v="1300"/>
    <s v="Healthcare"/>
    <x v="2228"/>
    <x v="3"/>
    <s v="Healthcare"/>
    <s v="India"/>
    <n v="0"/>
    <b v="1"/>
    <s v="Inherited"/>
    <s v="Male"/>
    <n v="180.44"/>
    <n v="28.1"/>
    <n v="49.7"/>
  </r>
  <r>
    <x v="215"/>
    <n v="1300"/>
    <s v="Diversified"/>
    <x v="2229"/>
    <x v="17"/>
    <s v="Diversified"/>
    <s v="Russia"/>
    <n v="0"/>
    <b v="1"/>
    <s v="E"/>
    <s v="Male"/>
    <n v="180.75"/>
    <n v="81.900000000000006"/>
    <n v="46.2"/>
  </r>
  <r>
    <x v="215"/>
    <n v="1300"/>
    <s v="Finance &amp; Investments"/>
    <x v="2230"/>
    <x v="22"/>
    <s v="Finance &amp; Investments"/>
    <s v="Malaysia"/>
    <n v="0"/>
    <b v="0"/>
    <s v="N"/>
    <s v="Female"/>
    <n v="264961.29999999463"/>
    <n v="141398.60000000068"/>
    <n v="90696.899999999354"/>
  </r>
  <r>
    <x v="215"/>
    <n v="1300"/>
    <s v="Food &amp; Beverage"/>
    <x v="2231"/>
    <x v="14"/>
    <s v="Food &amp; Beverage"/>
    <s v="Russia"/>
    <n v="0"/>
    <b v="1"/>
    <s v="N"/>
    <s v="Male"/>
    <n v="119.8"/>
    <n v="113.1"/>
    <n v="47.4"/>
  </r>
  <r>
    <x v="215"/>
    <n v="1300"/>
    <s v="Manufacturing"/>
    <x v="2232"/>
    <x v="5"/>
    <s v="Manufacturing"/>
    <s v="China"/>
    <n v="0"/>
    <b v="1"/>
    <s v="Self Made"/>
    <s v="Male"/>
    <n v="125.08"/>
    <n v="50.6"/>
    <n v="59.2"/>
  </r>
  <r>
    <x v="215"/>
    <n v="1300"/>
    <s v="Sports"/>
    <x v="2233"/>
    <x v="1"/>
    <s v="Sports"/>
    <s v="United States"/>
    <n v="0"/>
    <b v="0"/>
    <s v="N"/>
    <s v="Male"/>
    <n v="117.24"/>
    <n v="88.2"/>
    <n v="36.6"/>
  </r>
  <r>
    <x v="215"/>
    <n v="1300"/>
    <s v="Sports"/>
    <x v="2234"/>
    <x v="1"/>
    <s v="Sports"/>
    <s v="United States"/>
    <n v="0"/>
    <b v="0"/>
    <s v="N"/>
    <s v="Female"/>
    <n v="117.24"/>
    <n v="88.2"/>
    <n v="36.6"/>
  </r>
  <r>
    <x v="215"/>
    <n v="1300"/>
    <s v="Sports"/>
    <x v="2235"/>
    <x v="1"/>
    <s v="Sports"/>
    <s v="United States"/>
    <n v="0"/>
    <b v="0"/>
    <s v="N"/>
    <s v="Female"/>
    <n v="117.24"/>
    <n v="88.2"/>
    <n v="36.6"/>
  </r>
  <r>
    <x v="215"/>
    <n v="1300"/>
    <s v="Metals &amp; Mining"/>
    <x v="2236"/>
    <x v="17"/>
    <s v="Metals &amp; Mining"/>
    <s v="Russia"/>
    <n v="0"/>
    <b v="1"/>
    <s v="R"/>
    <s v="Male"/>
    <n v="180.75"/>
    <n v="81.900000000000006"/>
    <n v="46.2"/>
  </r>
  <r>
    <x v="215"/>
    <n v="1300"/>
    <s v="Energy"/>
    <x v="2237"/>
    <x v="17"/>
    <s v="Energy"/>
    <s v="Russia"/>
    <n v="0"/>
    <b v="1"/>
    <s v="E"/>
    <s v="Male"/>
    <n v="180.75"/>
    <n v="81.900000000000006"/>
    <n v="46.2"/>
  </r>
  <r>
    <x v="215"/>
    <n v="1300"/>
    <s v="Food &amp; Beverage"/>
    <x v="2238"/>
    <x v="7"/>
    <s v="Food &amp; Beverage"/>
    <s v="Germany"/>
    <n v="0"/>
    <b v="1"/>
    <s v="Self Made"/>
    <s v="Male"/>
    <n v="112.85"/>
    <n v="70.2"/>
    <n v="48.8"/>
  </r>
  <r>
    <x v="215"/>
    <n v="1300"/>
    <s v="Food &amp; Beverage"/>
    <x v="2239"/>
    <x v="7"/>
    <s v="Food &amp; Beverage"/>
    <s v="Germany"/>
    <n v="0"/>
    <b v="0"/>
    <s v="Self Made"/>
    <s v="Male"/>
    <n v="112.85"/>
    <n v="70.2"/>
    <n v="48.8"/>
  </r>
  <r>
    <x v="215"/>
    <n v="1300"/>
    <s v="Real Estate"/>
    <x v="2240"/>
    <x v="14"/>
    <s v="Real Estate"/>
    <s v="Australia"/>
    <n v="0"/>
    <b v="1"/>
    <s v="Self Made"/>
    <s v="Male"/>
    <n v="119.8"/>
    <n v="113.1"/>
    <n v="47.4"/>
  </r>
  <r>
    <x v="215"/>
    <n v="1300"/>
    <s v="Healthcare"/>
    <x v="2241"/>
    <x v="23"/>
    <s v="Healthcare"/>
    <s v="Thailand"/>
    <n v="0"/>
    <b v="1"/>
    <s v="Inherited"/>
    <s v="Male"/>
    <n v="113.27"/>
    <n v="49.3"/>
    <n v="29.5"/>
  </r>
  <r>
    <x v="215"/>
    <n v="1300"/>
    <s v="Fashion &amp; Retail"/>
    <x v="2242"/>
    <x v="5"/>
    <s v="Fashion &amp; Retail"/>
    <s v="China"/>
    <n v="0"/>
    <b v="1"/>
    <s v="Self Made"/>
    <s v="Male"/>
    <n v="125.08"/>
    <n v="50.6"/>
    <n v="59.2"/>
  </r>
  <r>
    <x v="215"/>
    <n v="1300"/>
    <s v="Service"/>
    <x v="2243"/>
    <x v="5"/>
    <s v="Service"/>
    <s v="China"/>
    <n v="0"/>
    <b v="1"/>
    <s v="Self Made"/>
    <s v="Male"/>
    <n v="125.08"/>
    <n v="50.6"/>
    <n v="59.2"/>
  </r>
  <r>
    <x v="215"/>
    <n v="1300"/>
    <s v="Manufacturing"/>
    <x v="2244"/>
    <x v="5"/>
    <s v="Manufacturing"/>
    <s v="China"/>
    <n v="0"/>
    <b v="1"/>
    <s v="Self Made"/>
    <s v="Male"/>
    <n v="125.08"/>
    <n v="50.6"/>
    <n v="59.2"/>
  </r>
  <r>
    <x v="215"/>
    <n v="1300"/>
    <s v="Technology"/>
    <x v="2245"/>
    <x v="5"/>
    <s v="Technology"/>
    <s v="China"/>
    <n v="0"/>
    <b v="1"/>
    <s v="Self Made"/>
    <s v="Male"/>
    <n v="125.08"/>
    <n v="50.6"/>
    <n v="59.2"/>
  </r>
  <r>
    <x v="215"/>
    <n v="1300"/>
    <s v="Fashion &amp; Retail"/>
    <x v="2246"/>
    <x v="45"/>
    <s v="Fashion &amp; Retail"/>
    <s v="St. Kitts and Nevis"/>
    <n v="0"/>
    <b v="1"/>
    <s v="Self Made"/>
    <s v="Male"/>
    <n v="266878.48999999464"/>
    <n v="142495.90000000075"/>
    <n v="91416.999999999345"/>
  </r>
  <r>
    <x v="215"/>
    <n v="1300"/>
    <s v="Manufacturing"/>
    <x v="2247"/>
    <x v="5"/>
    <s v="Manufacturing"/>
    <s v="China"/>
    <n v="0"/>
    <b v="1"/>
    <s v="Split Family FortInheritedne"/>
    <s v="Female"/>
    <n v="125.08"/>
    <n v="50.6"/>
    <n v="59.2"/>
  </r>
  <r>
    <x v="215"/>
    <n v="1300"/>
    <s v="Diversified"/>
    <x v="2248"/>
    <x v="5"/>
    <s v="Diversified"/>
    <s v="China"/>
    <n v="0"/>
    <b v="1"/>
    <s v="Self Made"/>
    <s v="Male"/>
    <n v="125.08"/>
    <n v="50.6"/>
    <n v="59.2"/>
  </r>
  <r>
    <x v="215"/>
    <n v="1300"/>
    <s v="Healthcare"/>
    <x v="2249"/>
    <x v="5"/>
    <s v="Healthcare"/>
    <s v="China"/>
    <n v="0"/>
    <b v="1"/>
    <s v="N"/>
    <s v="Male"/>
    <n v="125.08"/>
    <n v="50.6"/>
    <n v="59.2"/>
  </r>
  <r>
    <x v="215"/>
    <n v="1300"/>
    <s v="Technology"/>
    <x v="2250"/>
    <x v="5"/>
    <s v="Technology"/>
    <s v="China"/>
    <n v="0"/>
    <b v="1"/>
    <s v="Self Made"/>
    <s v="Male"/>
    <n v="125.08"/>
    <n v="50.6"/>
    <n v="59.2"/>
  </r>
  <r>
    <x v="215"/>
    <n v="1300"/>
    <s v="Technology"/>
    <x v="2251"/>
    <x v="5"/>
    <s v="Technology"/>
    <s v="China"/>
    <n v="0"/>
    <b v="1"/>
    <s v="Inherited"/>
    <s v="Female"/>
    <n v="125.08"/>
    <n v="50.6"/>
    <n v="59.2"/>
  </r>
  <r>
    <x v="215"/>
    <n v="1300"/>
    <s v="Manufacturing"/>
    <x v="2252"/>
    <x v="5"/>
    <s v="Manufacturing"/>
    <s v="China"/>
    <n v="0"/>
    <b v="1"/>
    <s v="E"/>
    <s v="Male"/>
    <n v="125.08"/>
    <n v="50.6"/>
    <n v="59.2"/>
  </r>
  <r>
    <x v="215"/>
    <n v="1300"/>
    <s v="Service"/>
    <x v="2253"/>
    <x v="5"/>
    <s v="Service"/>
    <s v="China"/>
    <n v="0"/>
    <b v="1"/>
    <s v="E"/>
    <s v="Male"/>
    <n v="125.08"/>
    <n v="50.6"/>
    <n v="59.2"/>
  </r>
  <r>
    <x v="215"/>
    <n v="1300"/>
    <s v="Service"/>
    <x v="2254"/>
    <x v="10"/>
    <s v="Service"/>
    <s v="Canada"/>
    <n v="0"/>
    <b v="1"/>
    <s v="R"/>
    <s v="Female"/>
    <n v="267754.04999999475"/>
    <n v="142850.10000000079"/>
    <n v="91831.399999999325"/>
  </r>
  <r>
    <x v="215"/>
    <n v="1300"/>
    <s v="Metals &amp; Mining"/>
    <x v="2255"/>
    <x v="44"/>
    <s v="Metals &amp; Mining"/>
    <s v="Ukraine"/>
    <n v="0"/>
    <b v="1"/>
    <s v="E"/>
    <s v="Male"/>
    <n v="281.66000000000003"/>
    <n v="82.7"/>
    <n v="45.2"/>
  </r>
  <r>
    <x v="215"/>
    <n v="1300"/>
    <s v="Manufacturing"/>
    <x v="2256"/>
    <x v="5"/>
    <s v="Manufacturing"/>
    <s v="China"/>
    <n v="0"/>
    <b v="1"/>
    <s v="E"/>
    <s v="Male"/>
    <n v="125.08"/>
    <n v="50.6"/>
    <n v="59.2"/>
  </r>
  <r>
    <x v="216"/>
    <n v="1200"/>
    <s v="Finance &amp; Investments"/>
    <x v="2257"/>
    <x v="3"/>
    <s v="Finance &amp; Investments"/>
    <s v="India"/>
    <n v="0"/>
    <b v="1"/>
    <s v="E"/>
    <s v="Male"/>
    <n v="180.44"/>
    <n v="28.1"/>
    <n v="49.7"/>
  </r>
  <r>
    <x v="216"/>
    <n v="1200"/>
    <s v="Finance &amp; Investments"/>
    <x v="2258"/>
    <x v="68"/>
    <s v="Finance &amp; Investments"/>
    <s v="Qatar"/>
    <n v="0"/>
    <b v="0"/>
    <s v="E"/>
    <s v="Male"/>
    <n v="115.38"/>
    <n v="17.899999999999999"/>
    <n v="11.3"/>
  </r>
  <r>
    <x v="216"/>
    <n v="1200"/>
    <s v="Diversified"/>
    <x v="2259"/>
    <x v="30"/>
    <s v="Diversified"/>
    <s v="Brazil"/>
    <n v="0"/>
    <b v="1"/>
    <s v="Inherited"/>
    <s v="Male"/>
    <n v="167.4"/>
    <n v="51.3"/>
    <n v="65.099999999999994"/>
  </r>
  <r>
    <x v="216"/>
    <n v="1200"/>
    <s v="Metals &amp; Mining"/>
    <x v="2260"/>
    <x v="8"/>
    <s v="Metals &amp; Mining"/>
    <s v="Spain"/>
    <n v="0"/>
    <b v="0"/>
    <s v="E"/>
    <s v="Male"/>
    <n v="99.55"/>
    <n v="59.6"/>
    <n v="28.8"/>
  </r>
  <r>
    <x v="216"/>
    <n v="1200"/>
    <s v="Finance &amp; Investments"/>
    <x v="2261"/>
    <x v="1"/>
    <s v="Finance &amp; Investments"/>
    <s v="United States"/>
    <n v="0"/>
    <b v="1"/>
    <s v="N"/>
    <s v="Male"/>
    <n v="117.24"/>
    <n v="88.2"/>
    <n v="36.6"/>
  </r>
  <r>
    <x v="216"/>
    <n v="1200"/>
    <s v="Technology"/>
    <x v="2262"/>
    <x v="1"/>
    <s v="Technology"/>
    <s v="United States"/>
    <s v="Calendly"/>
    <b v="1"/>
    <s v="Self Made"/>
    <s v="Male"/>
    <n v="117.24"/>
    <n v="88.2"/>
    <n v="36.6"/>
  </r>
  <r>
    <x v="216"/>
    <n v="1200"/>
    <s v="Healthcare"/>
    <x v="2263"/>
    <x v="47"/>
    <s v="Healthcare"/>
    <s v="Turkey"/>
    <n v="0"/>
    <b v="1"/>
    <s v="Self Made"/>
    <s v="Male"/>
    <n v="234.44"/>
    <n v="23.9"/>
    <n v="42.3"/>
  </r>
  <r>
    <x v="216"/>
    <n v="1200"/>
    <s v="Real Estate"/>
    <x v="2264"/>
    <x v="27"/>
    <s v="Real Estate"/>
    <s v="Israel"/>
    <n v="0"/>
    <b v="0"/>
    <s v="Self Made"/>
    <s v="Female"/>
    <n v="108.15"/>
    <n v="63.4"/>
    <n v="25.3"/>
  </r>
  <r>
    <x v="216"/>
    <n v="1200"/>
    <s v="Real Estate"/>
    <x v="2265"/>
    <x v="6"/>
    <s v="Real Estate"/>
    <s v="Canada"/>
    <n v="0"/>
    <b v="0"/>
    <s v="Self Made"/>
    <s v="Female"/>
    <n v="116.76"/>
    <n v="68.900000000000006"/>
    <n v="24.5"/>
  </r>
  <r>
    <x v="216"/>
    <n v="1200"/>
    <s v="Real Estate"/>
    <x v="2266"/>
    <x v="6"/>
    <s v="Real Estate"/>
    <s v="Canada"/>
    <n v="0"/>
    <b v="0"/>
    <s v="Self Made"/>
    <s v="Female"/>
    <n v="116.76"/>
    <n v="68.900000000000006"/>
    <n v="24.5"/>
  </r>
  <r>
    <x v="216"/>
    <n v="1200"/>
    <s v="Energy"/>
    <x v="2267"/>
    <x v="5"/>
    <s v="Energy"/>
    <s v="China"/>
    <n v="0"/>
    <b v="1"/>
    <s v="Self Made"/>
    <s v="Male"/>
    <n v="125.08"/>
    <n v="50.6"/>
    <n v="59.2"/>
  </r>
  <r>
    <x v="216"/>
    <n v="1200"/>
    <s v="Finance &amp; Investments"/>
    <x v="2268"/>
    <x v="1"/>
    <s v="Finance &amp; Investments"/>
    <s v="United States"/>
    <n v="0"/>
    <b v="1"/>
    <s v="E"/>
    <s v="Male"/>
    <n v="117.24"/>
    <n v="88.2"/>
    <n v="36.6"/>
  </r>
  <r>
    <x v="216"/>
    <n v="1200"/>
    <s v="Healthcare"/>
    <x v="2269"/>
    <x v="7"/>
    <s v="Healthcare"/>
    <s v="Germany"/>
    <n v="0"/>
    <b v="0"/>
    <s v="Self Made"/>
    <s v="Male"/>
    <n v="112.85"/>
    <n v="70.2"/>
    <n v="48.8"/>
  </r>
  <r>
    <x v="216"/>
    <n v="1200"/>
    <s v="Healthcare"/>
    <x v="2270"/>
    <x v="7"/>
    <s v="Healthcare"/>
    <s v="Germany"/>
    <n v="0"/>
    <b v="0"/>
    <s v="Self Made"/>
    <s v="Female"/>
    <n v="112.85"/>
    <n v="70.2"/>
    <n v="48.8"/>
  </r>
  <r>
    <x v="216"/>
    <n v="1200"/>
    <s v="Healthcare"/>
    <x v="2271"/>
    <x v="7"/>
    <s v="Healthcare"/>
    <s v="Germany"/>
    <n v="0"/>
    <b v="0"/>
    <s v="E"/>
    <s v="Female"/>
    <n v="112.85"/>
    <n v="70.2"/>
    <n v="48.8"/>
  </r>
  <r>
    <x v="216"/>
    <n v="1200"/>
    <s v="Real Estate"/>
    <x v="2272"/>
    <x v="31"/>
    <s v="Real Estate"/>
    <s v="Malaysia"/>
    <n v="0"/>
    <b v="1"/>
    <s v="Self Made"/>
    <s v="Male"/>
    <n v="121.46"/>
    <n v="45.1"/>
    <n v="38.700000000000003"/>
  </r>
  <r>
    <x v="216"/>
    <n v="1200"/>
    <s v="Food &amp; Beverage"/>
    <x v="2273"/>
    <x v="5"/>
    <s v="Food &amp; Beverage"/>
    <s v="China"/>
    <n v="0"/>
    <b v="1"/>
    <s v="Self Made"/>
    <s v="Male"/>
    <n v="125.08"/>
    <n v="50.6"/>
    <n v="59.2"/>
  </r>
  <r>
    <x v="216"/>
    <n v="1200"/>
    <s v="Healthcare"/>
    <x v="2274"/>
    <x v="5"/>
    <s v="Healthcare"/>
    <s v="China"/>
    <n v="0"/>
    <b v="1"/>
    <s v="Self Made"/>
    <s v="Male"/>
    <n v="125.08"/>
    <n v="50.6"/>
    <n v="59.2"/>
  </r>
  <r>
    <x v="216"/>
    <n v="1200"/>
    <s v="Fashion &amp; Retail"/>
    <x v="2275"/>
    <x v="32"/>
    <s v="Fashion &amp; Retail"/>
    <s v="South Korea"/>
    <s v="Shinsegae"/>
    <b v="0"/>
    <s v="Self Made"/>
    <s v="Male"/>
    <n v="115.16"/>
    <n v="94.3"/>
    <n v="33.200000000000003"/>
  </r>
  <r>
    <x v="216"/>
    <n v="1200"/>
    <s v="Service"/>
    <x v="2276"/>
    <x v="1"/>
    <s v="Service"/>
    <s v="United States"/>
    <n v="0"/>
    <b v="1"/>
    <s v="Self Made"/>
    <s v="Male"/>
    <n v="117.24"/>
    <n v="88.2"/>
    <n v="36.6"/>
  </r>
  <r>
    <x v="216"/>
    <n v="1200"/>
    <s v="Fashion &amp; Retail"/>
    <x v="2277"/>
    <x v="28"/>
    <s v="Fashion &amp; Retail"/>
    <s v="Italy"/>
    <n v="0"/>
    <b v="0"/>
    <s v="Self Made"/>
    <s v="Male"/>
    <n v="110.62"/>
    <n v="61.9"/>
    <n v="59.1"/>
  </r>
  <r>
    <x v="216"/>
    <n v="1200"/>
    <s v="Manufacturing"/>
    <x v="2278"/>
    <x v="3"/>
    <s v="Manufacturing"/>
    <s v="India"/>
    <n v="0"/>
    <b v="1"/>
    <s v="N"/>
    <s v="Male"/>
    <n v="180.44"/>
    <n v="28.1"/>
    <n v="49.7"/>
  </r>
  <r>
    <x v="216"/>
    <n v="1200"/>
    <s v="Media &amp; Entertainment"/>
    <x v="2279"/>
    <x v="13"/>
    <s v="Media &amp; Entertainment"/>
    <s v="United Kingdom"/>
    <n v="0"/>
    <b v="1"/>
    <s v="Self Made"/>
    <s v="Male"/>
    <n v="119.62"/>
    <n v="60"/>
    <n v="30.6"/>
  </r>
  <r>
    <x v="216"/>
    <n v="1200"/>
    <s v="Fashion &amp; Retail"/>
    <x v="2280"/>
    <x v="5"/>
    <s v="Fashion &amp; Retail"/>
    <s v="China"/>
    <n v="0"/>
    <b v="0"/>
    <s v="Self Made"/>
    <s v="Male"/>
    <n v="125.08"/>
    <n v="50.6"/>
    <n v="59.2"/>
  </r>
  <r>
    <x v="216"/>
    <n v="1200"/>
    <s v="Fashion &amp; Retail"/>
    <x v="2281"/>
    <x v="47"/>
    <s v="Fashion &amp; Retail"/>
    <s v="Turkey"/>
    <n v="0"/>
    <b v="1"/>
    <s v="Inherited"/>
    <s v="Male"/>
    <n v="234.44"/>
    <n v="23.9"/>
    <n v="42.3"/>
  </r>
  <r>
    <x v="216"/>
    <n v="1200"/>
    <s v="Media &amp; Entertainment"/>
    <x v="2282"/>
    <x v="7"/>
    <s v="Media &amp; Entertainment"/>
    <s v="Germany"/>
    <n v="0"/>
    <b v="0"/>
    <s v="Self Made"/>
    <s v="Male"/>
    <n v="112.85"/>
    <n v="70.2"/>
    <n v="48.8"/>
  </r>
  <r>
    <x v="216"/>
    <n v="1200"/>
    <s v="Manufacturing"/>
    <x v="2283"/>
    <x v="1"/>
    <s v="Manufacturing"/>
    <s v="United States"/>
    <n v="0"/>
    <b v="1"/>
    <s v="N"/>
    <s v="Male"/>
    <n v="117.24"/>
    <n v="88.2"/>
    <n v="36.6"/>
  </r>
  <r>
    <x v="216"/>
    <n v="1200"/>
    <s v="Diversified"/>
    <x v="2284"/>
    <x v="30"/>
    <s v="Diversified"/>
    <s v="Brazil"/>
    <n v="0"/>
    <b v="0"/>
    <s v="Self Made"/>
    <s v="Male"/>
    <n v="167.4"/>
    <n v="51.3"/>
    <n v="65.099999999999994"/>
  </r>
  <r>
    <x v="216"/>
    <n v="1200"/>
    <s v="Diversified"/>
    <x v="2285"/>
    <x v="30"/>
    <s v="Diversified"/>
    <s v="Brazil"/>
    <n v="0"/>
    <b v="0"/>
    <s v="Self Made"/>
    <s v="Male"/>
    <n v="167.4"/>
    <n v="51.3"/>
    <n v="65.099999999999994"/>
  </r>
  <r>
    <x v="216"/>
    <n v="1200"/>
    <s v="Manufacturing"/>
    <x v="2286"/>
    <x v="5"/>
    <s v="Manufacturing"/>
    <s v="China"/>
    <n v="0"/>
    <b v="1"/>
    <s v="Self Made"/>
    <s v="Male"/>
    <n v="125.08"/>
    <n v="50.6"/>
    <n v="59.2"/>
  </r>
  <r>
    <x v="216"/>
    <n v="1200"/>
    <s v="Manufacturing"/>
    <x v="2287"/>
    <x v="30"/>
    <s v="Manufacturing"/>
    <s v="Brazil"/>
    <n v="0"/>
    <b v="0"/>
    <s v="Self Made"/>
    <s v="Male"/>
    <n v="167.4"/>
    <n v="51.3"/>
    <n v="65.099999999999994"/>
  </r>
  <r>
    <x v="216"/>
    <n v="1200"/>
    <s v="Manufacturing"/>
    <x v="2288"/>
    <x v="73"/>
    <s v="Manufacturing"/>
    <s v="Hungary"/>
    <n v="0"/>
    <b v="1"/>
    <s v="N"/>
    <s v="Male"/>
    <n v="121.64"/>
    <n v="48.5"/>
    <n v="37.9"/>
  </r>
  <r>
    <x v="216"/>
    <n v="1200"/>
    <s v="Fashion &amp; Retail"/>
    <x v="2289"/>
    <x v="13"/>
    <s v="Fashion &amp; Retail"/>
    <s v="United Kingdom"/>
    <n v="0"/>
    <b v="1"/>
    <s v="N"/>
    <s v="Male"/>
    <n v="119.62"/>
    <n v="60"/>
    <n v="30.6"/>
  </r>
  <r>
    <x v="216"/>
    <n v="1200"/>
    <s v="Fashion &amp; Retail"/>
    <x v="2290"/>
    <x v="1"/>
    <s v="Fashion &amp; Retail"/>
    <s v="United States"/>
    <n v="0"/>
    <b v="1"/>
    <s v="Self Made"/>
    <s v="Male"/>
    <n v="117.24"/>
    <n v="88.2"/>
    <n v="36.6"/>
  </r>
  <r>
    <x v="216"/>
    <n v="1200"/>
    <s v="Metals &amp; Mining"/>
    <x v="2291"/>
    <x v="27"/>
    <s v="Metals &amp; Mining"/>
    <s v="Israel"/>
    <n v="0"/>
    <b v="0"/>
    <s v="E"/>
    <s v="Male"/>
    <n v="108.15"/>
    <n v="63.4"/>
    <n v="25.3"/>
  </r>
  <r>
    <x v="216"/>
    <n v="1200"/>
    <s v="Manufacturing"/>
    <x v="2292"/>
    <x v="3"/>
    <s v="Manufacturing"/>
    <s v="India"/>
    <n v="0"/>
    <b v="1"/>
    <s v="Self Made"/>
    <s v="Male"/>
    <n v="180.44"/>
    <n v="28.1"/>
    <n v="49.7"/>
  </r>
  <r>
    <x v="216"/>
    <n v="1200"/>
    <s v="Finance &amp; Investments"/>
    <x v="2293"/>
    <x v="1"/>
    <s v="Finance &amp; Investments"/>
    <s v="United States"/>
    <n v="0"/>
    <b v="1"/>
    <s v="E"/>
    <s v="Male"/>
    <n v="117.24"/>
    <n v="88.2"/>
    <n v="36.6"/>
  </r>
  <r>
    <x v="216"/>
    <n v="1200"/>
    <s v="Manufacturing"/>
    <x v="2294"/>
    <x v="3"/>
    <s v="Manufacturing"/>
    <s v="India"/>
    <n v="0"/>
    <b v="1"/>
    <s v="N"/>
    <s v="Female"/>
    <n v="180.44"/>
    <n v="28.1"/>
    <n v="49.7"/>
  </r>
  <r>
    <x v="216"/>
    <n v="1200"/>
    <s v="Technology"/>
    <x v="2295"/>
    <x v="14"/>
    <s v="Technology"/>
    <s v="Australia"/>
    <n v="0"/>
    <b v="1"/>
    <s v="N"/>
    <s v="Male"/>
    <n v="119.8"/>
    <n v="113.1"/>
    <n v="47.4"/>
  </r>
  <r>
    <x v="216"/>
    <n v="1200"/>
    <s v="Construction &amp; Engineering"/>
    <x v="2296"/>
    <x v="13"/>
    <s v="Construction &amp; Engineering"/>
    <s v="Lebanon"/>
    <n v="0"/>
    <b v="0"/>
    <s v="E"/>
    <s v="Male"/>
    <n v="119.62"/>
    <n v="60"/>
    <n v="30.6"/>
  </r>
  <r>
    <x v="216"/>
    <n v="1200"/>
    <s v="Fashion &amp; Retail"/>
    <x v="2297"/>
    <x v="1"/>
    <s v="Fashion &amp; Retail"/>
    <s v="United States"/>
    <s v="Urban Outfitters Inc."/>
    <b v="1"/>
    <s v="E"/>
    <s v="Male"/>
    <n v="117.24"/>
    <n v="88.2"/>
    <n v="36.6"/>
  </r>
  <r>
    <x v="216"/>
    <n v="1200"/>
    <s v="Finance &amp; Investments"/>
    <x v="2298"/>
    <x v="14"/>
    <s v="Finance &amp; Investments"/>
    <s v="Australia"/>
    <n v="0"/>
    <b v="1"/>
    <s v="E"/>
    <s v="Male"/>
    <n v="119.8"/>
    <n v="113.1"/>
    <n v="47.4"/>
  </r>
  <r>
    <x v="216"/>
    <n v="1200"/>
    <s v="Technology"/>
    <x v="2299"/>
    <x v="1"/>
    <s v="Technology"/>
    <s v="United States"/>
    <s v="Tanium"/>
    <b v="1"/>
    <s v="Self Made"/>
    <s v="Male"/>
    <n v="117.24"/>
    <n v="88.2"/>
    <n v="36.6"/>
  </r>
  <r>
    <x v="216"/>
    <n v="1200"/>
    <s v="Gambling &amp; Casinos"/>
    <x v="2300"/>
    <x v="10"/>
    <s v="Gambling &amp; Casinos"/>
    <s v="Hong Kong"/>
    <n v="0"/>
    <b v="0"/>
    <s v="R"/>
    <s v="Male"/>
    <n v="273885.07999999478"/>
    <n v="145674.50000000093"/>
    <n v="93795.399999999398"/>
  </r>
  <r>
    <x v="216"/>
    <n v="1200"/>
    <s v="Fashion &amp; Retail"/>
    <x v="2301"/>
    <x v="5"/>
    <s v="Fashion &amp; Retail"/>
    <s v="China"/>
    <n v="0"/>
    <b v="1"/>
    <s v="Self Made"/>
    <s v="Male"/>
    <n v="125.08"/>
    <n v="50.6"/>
    <n v="59.2"/>
  </r>
  <r>
    <x v="216"/>
    <n v="1200"/>
    <s v="Technology"/>
    <x v="2302"/>
    <x v="14"/>
    <s v="Technology"/>
    <s v="Australia"/>
    <n v="0"/>
    <b v="1"/>
    <s v="N"/>
    <s v="Male"/>
    <n v="119.8"/>
    <n v="113.1"/>
    <n v="47.4"/>
  </r>
  <r>
    <x v="216"/>
    <n v="1200"/>
    <s v="Telecom"/>
    <x v="2303"/>
    <x v="13"/>
    <s v="Telecom"/>
    <s v="United Kingdom"/>
    <s v="Mo Ibrahim Foundation"/>
    <b v="1"/>
    <s v="E"/>
    <s v="Male"/>
    <n v="119.62"/>
    <n v="60"/>
    <n v="30.6"/>
  </r>
  <r>
    <x v="216"/>
    <n v="1200"/>
    <s v="Food &amp; Beverage"/>
    <x v="2304"/>
    <x v="35"/>
    <s v="Food &amp; Beverage"/>
    <s v="Taiwan"/>
    <n v="0"/>
    <b v="0"/>
    <s v="E"/>
    <s v="Female"/>
    <n v="274249.57999999478"/>
    <n v="145898.20000000094"/>
    <n v="93932.599999999395"/>
  </r>
  <r>
    <x v="216"/>
    <n v="1200"/>
    <s v="Finance &amp; Investments"/>
    <x v="2305"/>
    <x v="1"/>
    <s v="Finance &amp; Investments"/>
    <s v="United States"/>
    <n v="0"/>
    <b v="1"/>
    <s v="N"/>
    <s v="Male"/>
    <n v="117.24"/>
    <n v="88.2"/>
    <n v="36.6"/>
  </r>
  <r>
    <x v="216"/>
    <n v="1200"/>
    <s v="Fashion &amp; Retail"/>
    <x v="2306"/>
    <x v="1"/>
    <s v="Fashion &amp; Retail"/>
    <s v="United States"/>
    <n v="0"/>
    <b v="1"/>
    <s v="Self Made"/>
    <s v="Female"/>
    <n v="117.24"/>
    <n v="88.2"/>
    <n v="36.6"/>
  </r>
  <r>
    <x v="216"/>
    <n v="1200"/>
    <s v="Manufacturing"/>
    <x v="2307"/>
    <x v="5"/>
    <s v="Manufacturing"/>
    <s v="China"/>
    <n v="0"/>
    <b v="1"/>
    <s v="Inherited"/>
    <s v="Male"/>
    <n v="125.08"/>
    <n v="50.6"/>
    <n v="59.2"/>
  </r>
  <r>
    <x v="216"/>
    <n v="1200"/>
    <s v="Healthcare"/>
    <x v="2308"/>
    <x v="5"/>
    <s v="Healthcare"/>
    <s v="China"/>
    <n v="0"/>
    <b v="1"/>
    <s v="Inherited"/>
    <s v="Male"/>
    <n v="125.08"/>
    <n v="50.6"/>
    <n v="59.2"/>
  </r>
  <r>
    <x v="216"/>
    <n v="1200"/>
    <s v="Real Estate"/>
    <x v="2309"/>
    <x v="17"/>
    <s v="Real Estate"/>
    <s v="Russia"/>
    <n v="0"/>
    <b v="1"/>
    <s v="R"/>
    <s v="Male"/>
    <n v="180.75"/>
    <n v="81.900000000000006"/>
    <n v="46.2"/>
  </r>
  <r>
    <x v="216"/>
    <n v="1200"/>
    <s v="Manufacturing"/>
    <x v="2310"/>
    <x v="7"/>
    <s v="Manufacturing"/>
    <s v="Germany"/>
    <n v="0"/>
    <b v="0"/>
    <s v="Self Made"/>
    <s v="Female"/>
    <n v="112.85"/>
    <n v="70.2"/>
    <n v="48.8"/>
  </r>
  <r>
    <x v="216"/>
    <n v="1200"/>
    <s v="Manufacturing"/>
    <x v="2311"/>
    <x v="7"/>
    <s v="Manufacturing"/>
    <s v="Germany"/>
    <n v="0"/>
    <b v="0"/>
    <s v="Self Made"/>
    <s v="Male"/>
    <n v="112.85"/>
    <n v="70.2"/>
    <n v="48.8"/>
  </r>
  <r>
    <x v="216"/>
    <n v="1200"/>
    <s v="Automotive"/>
    <x v="2312"/>
    <x v="3"/>
    <s v="Automotive"/>
    <s v="India"/>
    <n v="0"/>
    <b v="0"/>
    <s v="Inherited"/>
    <s v="Male"/>
    <n v="180.44"/>
    <n v="28.1"/>
    <n v="49.7"/>
  </r>
  <r>
    <x v="216"/>
    <n v="1200"/>
    <s v="Media &amp; Entertainment"/>
    <x v="2313"/>
    <x v="6"/>
    <s v="Media &amp; Entertainment"/>
    <s v="Canada"/>
    <s v="Cirque du Soleil"/>
    <b v="1"/>
    <s v="E"/>
    <s v="Male"/>
    <n v="116.76"/>
    <n v="68.900000000000006"/>
    <n v="24.5"/>
  </r>
  <r>
    <x v="216"/>
    <n v="1200"/>
    <s v="Technology"/>
    <x v="2314"/>
    <x v="32"/>
    <s v="Technology"/>
    <s v="South Korea"/>
    <n v="0"/>
    <b v="1"/>
    <s v="N"/>
    <s v="Male"/>
    <n v="115.16"/>
    <n v="94.3"/>
    <n v="33.200000000000003"/>
  </r>
  <r>
    <x v="216"/>
    <n v="1200"/>
    <s v="Manufacturing"/>
    <x v="2315"/>
    <x v="5"/>
    <s v="Manufacturing"/>
    <s v="China"/>
    <n v="0"/>
    <b v="1"/>
    <s v="Self Made"/>
    <s v="Male"/>
    <n v="125.08"/>
    <n v="50.6"/>
    <n v="59.2"/>
  </r>
  <r>
    <x v="216"/>
    <n v="1200"/>
    <s v="Healthcare"/>
    <x v="1045"/>
    <x v="5"/>
    <s v="Healthcare"/>
    <s v="China"/>
    <n v="0"/>
    <b v="1"/>
    <s v="Self Made"/>
    <s v="Male"/>
    <n v="125.08"/>
    <n v="50.6"/>
    <n v="59.2"/>
  </r>
  <r>
    <x v="216"/>
    <n v="1200"/>
    <s v="Healthcare"/>
    <x v="2316"/>
    <x v="5"/>
    <s v="Healthcare"/>
    <s v="China"/>
    <n v="0"/>
    <b v="1"/>
    <s v="Self Made"/>
    <s v="Male"/>
    <n v="125.08"/>
    <n v="50.6"/>
    <n v="59.2"/>
  </r>
  <r>
    <x v="216"/>
    <n v="1200"/>
    <s v="Manufacturing"/>
    <x v="2317"/>
    <x v="5"/>
    <s v="Manufacturing"/>
    <s v="China"/>
    <n v="0"/>
    <b v="1"/>
    <s v="Self Made"/>
    <s v="Male"/>
    <n v="125.08"/>
    <n v="50.6"/>
    <n v="59.2"/>
  </r>
  <r>
    <x v="216"/>
    <n v="1200"/>
    <s v="Manufacturing"/>
    <x v="2318"/>
    <x v="5"/>
    <s v="Manufacturing"/>
    <s v="China"/>
    <n v="0"/>
    <b v="1"/>
    <s v="Self Made"/>
    <s v="Male"/>
    <n v="125.08"/>
    <n v="50.6"/>
    <n v="59.2"/>
  </r>
  <r>
    <x v="216"/>
    <n v="1200"/>
    <s v="Energy"/>
    <x v="2319"/>
    <x v="10"/>
    <s v="Energy"/>
    <s v="China"/>
    <n v="0"/>
    <b v="1"/>
    <s v="Self Made"/>
    <s v="Male"/>
    <n v="276178.42999999481"/>
    <n v="146842.40000000101"/>
    <n v="94671.399999999383"/>
  </r>
  <r>
    <x v="216"/>
    <n v="1200"/>
    <s v="Technology"/>
    <x v="2320"/>
    <x v="1"/>
    <s v="Technology"/>
    <s v="United States"/>
    <s v="ServiceNow"/>
    <b v="1"/>
    <s v="Self Made"/>
    <s v="Male"/>
    <n v="117.24"/>
    <n v="88.2"/>
    <n v="36.6"/>
  </r>
  <r>
    <x v="216"/>
    <n v="1200"/>
    <s v="Food &amp; Beverage"/>
    <x v="2321"/>
    <x v="1"/>
    <s v="Food &amp; Beverage"/>
    <s v="United States"/>
    <n v="0"/>
    <b v="0"/>
    <s v="Self Made"/>
    <s v="Male"/>
    <n v="117.24"/>
    <n v="88.2"/>
    <n v="36.6"/>
  </r>
  <r>
    <x v="216"/>
    <n v="1200"/>
    <s v="Food &amp; Beverage"/>
    <x v="2322"/>
    <x v="1"/>
    <s v="Food &amp; Beverage"/>
    <s v="United States"/>
    <n v="0"/>
    <b v="0"/>
    <s v="Self Made"/>
    <s v="Male"/>
    <n v="117.24"/>
    <n v="88.2"/>
    <n v="36.6"/>
  </r>
  <r>
    <x v="216"/>
    <n v="1200"/>
    <s v="Food &amp; Beverage"/>
    <x v="2323"/>
    <x v="1"/>
    <s v="Food &amp; Beverage"/>
    <s v="United States"/>
    <n v="0"/>
    <b v="0"/>
    <s v="Self Made"/>
    <s v="Female"/>
    <n v="117.24"/>
    <n v="88.2"/>
    <n v="36.6"/>
  </r>
  <r>
    <x v="216"/>
    <n v="1200"/>
    <s v="Food &amp; Beverage"/>
    <x v="2324"/>
    <x v="1"/>
    <s v="Food &amp; Beverage"/>
    <s v="United States"/>
    <n v="0"/>
    <b v="0"/>
    <s v="Self Made"/>
    <s v="Male"/>
    <n v="117.24"/>
    <n v="88.2"/>
    <n v="36.6"/>
  </r>
  <r>
    <x v="216"/>
    <n v="1200"/>
    <s v="Diversified"/>
    <x v="2325"/>
    <x v="3"/>
    <s v="Diversified"/>
    <s v="India"/>
    <n v="0"/>
    <b v="0"/>
    <s v="R"/>
    <s v="Male"/>
    <n v="180.44"/>
    <n v="28.1"/>
    <n v="49.7"/>
  </r>
  <r>
    <x v="216"/>
    <n v="1200"/>
    <s v="Manufacturing"/>
    <x v="2326"/>
    <x v="5"/>
    <s v="Manufacturing"/>
    <s v="China"/>
    <n v="0"/>
    <b v="1"/>
    <s v="Self Made"/>
    <s v="Male"/>
    <n v="125.08"/>
    <n v="50.6"/>
    <n v="59.2"/>
  </r>
  <r>
    <x v="216"/>
    <n v="1200"/>
    <s v="Construction &amp; Engineering"/>
    <x v="2327"/>
    <x v="1"/>
    <s v="Construction &amp; Engineering"/>
    <s v="United States"/>
    <n v="0"/>
    <b v="0"/>
    <s v="Inherited"/>
    <s v="Male"/>
    <n v="117.24"/>
    <n v="88.2"/>
    <n v="36.6"/>
  </r>
  <r>
    <x v="216"/>
    <n v="1200"/>
    <s v="Diversified"/>
    <x v="2328"/>
    <x v="73"/>
    <s v="Diversified"/>
    <s v="Hungary"/>
    <n v="0"/>
    <b v="1"/>
    <s v="E"/>
    <s v="Male"/>
    <n v="121.64"/>
    <n v="48.5"/>
    <n v="37.9"/>
  </r>
  <r>
    <x v="216"/>
    <n v="1200"/>
    <s v="Technology"/>
    <x v="2329"/>
    <x v="1"/>
    <s v="Technology"/>
    <s v="United States"/>
    <n v="0"/>
    <b v="1"/>
    <s v="Inherited"/>
    <s v="Male"/>
    <n v="117.24"/>
    <n v="88.2"/>
    <n v="36.6"/>
  </r>
  <r>
    <x v="216"/>
    <n v="1200"/>
    <s v="Healthcare"/>
    <x v="2330"/>
    <x v="1"/>
    <s v="Healthcare"/>
    <s v="United States"/>
    <n v="0"/>
    <b v="1"/>
    <s v="Self Made"/>
    <s v="Male"/>
    <n v="117.24"/>
    <n v="88.2"/>
    <n v="36.6"/>
  </r>
  <r>
    <x v="216"/>
    <n v="1200"/>
    <s v="Automotive"/>
    <x v="2331"/>
    <x v="22"/>
    <s v="Automotive"/>
    <s v="Austria"/>
    <n v="0"/>
    <b v="1"/>
    <s v="E"/>
    <s v="Male"/>
    <n v="277543.50999999477"/>
    <n v="147675.20000000112"/>
    <n v="95110.999999999418"/>
  </r>
  <r>
    <x v="216"/>
    <n v="1200"/>
    <s v="Diversified"/>
    <x v="2332"/>
    <x v="30"/>
    <s v="Diversified"/>
    <s v="Brazil"/>
    <n v="0"/>
    <b v="0"/>
    <s v="Self Made"/>
    <s v="Female"/>
    <n v="167.4"/>
    <n v="51.3"/>
    <n v="65.099999999999994"/>
  </r>
  <r>
    <x v="216"/>
    <n v="1200"/>
    <s v="Finance &amp; Investments"/>
    <x v="2333"/>
    <x v="1"/>
    <s v="Finance &amp; Investments"/>
    <s v="United States"/>
    <n v="0"/>
    <b v="1"/>
    <s v="Inherited"/>
    <s v="Male"/>
    <n v="117.24"/>
    <n v="88.2"/>
    <n v="36.6"/>
  </r>
  <r>
    <x v="216"/>
    <n v="1200"/>
    <s v="Manufacturing"/>
    <x v="2334"/>
    <x v="22"/>
    <s v="Manufacturing"/>
    <s v="India"/>
    <n v="0"/>
    <b v="0"/>
    <s v="N"/>
    <s v="Male"/>
    <n v="277828.14999999478"/>
    <n v="147814.70000000112"/>
    <n v="95212.69999999943"/>
  </r>
  <r>
    <x v="216"/>
    <n v="1200"/>
    <s v="Food &amp; Beverage"/>
    <x v="2335"/>
    <x v="7"/>
    <s v="Food &amp; Beverage"/>
    <s v="Germany"/>
    <n v="0"/>
    <b v="0"/>
    <s v="Split Family FortInheritedne"/>
    <s v="Male"/>
    <n v="112.85"/>
    <n v="70.2"/>
    <n v="48.8"/>
  </r>
  <r>
    <x v="216"/>
    <n v="1200"/>
    <s v="Technology"/>
    <x v="2336"/>
    <x v="1"/>
    <s v="Technology"/>
    <s v="United States"/>
    <n v="0"/>
    <b v="1"/>
    <s v="Self Made"/>
    <s v="Male"/>
    <n v="117.24"/>
    <n v="88.2"/>
    <n v="36.6"/>
  </r>
  <r>
    <x v="216"/>
    <n v="1200"/>
    <s v="Food &amp; Beverage"/>
    <x v="2337"/>
    <x v="17"/>
    <s v="Food &amp; Beverage"/>
    <s v="Russia"/>
    <n v="0"/>
    <b v="1"/>
    <s v="R"/>
    <s v="Male"/>
    <n v="180.75"/>
    <n v="81.900000000000006"/>
    <n v="46.2"/>
  </r>
  <r>
    <x v="216"/>
    <n v="1200"/>
    <s v="Real Estate"/>
    <x v="2338"/>
    <x v="30"/>
    <s v="Real Estate"/>
    <s v="Brazil"/>
    <n v="0"/>
    <b v="1"/>
    <s v="Inherited"/>
    <s v="Male"/>
    <n v="167.4"/>
    <n v="51.3"/>
    <n v="65.099999999999994"/>
  </r>
  <r>
    <x v="216"/>
    <n v="1200"/>
    <s v="Media &amp; Entertainment"/>
    <x v="2339"/>
    <x v="21"/>
    <s v="Media &amp; Entertainment"/>
    <s v="Sweden"/>
    <n v="0"/>
    <b v="1"/>
    <s v="Self Made"/>
    <s v="Male"/>
    <n v="110.51"/>
    <n v="67"/>
    <n v="49.1"/>
  </r>
  <r>
    <x v="216"/>
    <n v="1200"/>
    <s v="Technology"/>
    <x v="2340"/>
    <x v="1"/>
    <s v="Technology"/>
    <s v="United States"/>
    <s v="Zynga Inc"/>
    <b v="1"/>
    <s v="Self Made"/>
    <s v="Male"/>
    <n v="117.24"/>
    <n v="88.2"/>
    <n v="36.6"/>
  </r>
  <r>
    <x v="216"/>
    <n v="1200"/>
    <s v="Diversified"/>
    <x v="2341"/>
    <x v="15"/>
    <s v="Diversified"/>
    <s v="Indonesia"/>
    <n v="0"/>
    <b v="0"/>
    <s v="E"/>
    <s v="Male"/>
    <n v="151.18"/>
    <n v="36.299999999999997"/>
    <n v="30.1"/>
  </r>
  <r>
    <x v="216"/>
    <n v="1200"/>
    <s v="Healthcare"/>
    <x v="2342"/>
    <x v="1"/>
    <s v="Healthcare"/>
    <s v="United States"/>
    <n v="0"/>
    <b v="1"/>
    <s v="Self Made"/>
    <s v="Male"/>
    <n v="117.24"/>
    <n v="88.2"/>
    <n v="36.6"/>
  </r>
  <r>
    <x v="216"/>
    <n v="1200"/>
    <s v="Food &amp; Beverage"/>
    <x v="2343"/>
    <x v="5"/>
    <s v="Food &amp; Beverage"/>
    <s v="China"/>
    <n v="0"/>
    <b v="1"/>
    <s v="Self Made"/>
    <s v="Female"/>
    <n v="125.08"/>
    <n v="50.6"/>
    <n v="59.2"/>
  </r>
  <r>
    <x v="216"/>
    <n v="1200"/>
    <s v="Manufacturing"/>
    <x v="2344"/>
    <x v="1"/>
    <s v="Manufacturing"/>
    <s v="United States"/>
    <n v="0"/>
    <b v="1"/>
    <s v="N"/>
    <s v="Male"/>
    <n v="117.24"/>
    <n v="88.2"/>
    <n v="36.6"/>
  </r>
  <r>
    <x v="216"/>
    <n v="1200"/>
    <s v="Finance &amp; Investments"/>
    <x v="2345"/>
    <x v="8"/>
    <s v="Finance &amp; Investments"/>
    <s v="Russia"/>
    <n v="0"/>
    <b v="1"/>
    <s v="E"/>
    <s v="Male"/>
    <n v="99.55"/>
    <n v="59.6"/>
    <n v="28.8"/>
  </r>
  <r>
    <x v="216"/>
    <n v="1200"/>
    <s v="Food &amp; Beverage"/>
    <x v="2346"/>
    <x v="30"/>
    <s v="Food &amp; Beverage"/>
    <s v="Brazil"/>
    <n v="0"/>
    <b v="0"/>
    <s v="Split Family FortInheritedne"/>
    <s v="Male"/>
    <n v="167.4"/>
    <n v="51.3"/>
    <n v="65.099999999999994"/>
  </r>
  <r>
    <x v="216"/>
    <n v="1200"/>
    <s v="Finance &amp; Investments"/>
    <x v="2347"/>
    <x v="1"/>
    <s v="Finance &amp; Investments"/>
    <s v="United States"/>
    <n v="0"/>
    <b v="1"/>
    <s v="N"/>
    <s v="Male"/>
    <n v="117.24"/>
    <n v="88.2"/>
    <n v="36.6"/>
  </r>
  <r>
    <x v="216"/>
    <n v="1200"/>
    <s v="Real Estate"/>
    <x v="2348"/>
    <x v="3"/>
    <s v="Real Estate"/>
    <s v="India"/>
    <n v="0"/>
    <b v="0"/>
    <s v="N"/>
    <s v="Male"/>
    <n v="180.44"/>
    <n v="28.1"/>
    <n v="49.7"/>
  </r>
  <r>
    <x v="216"/>
    <n v="1200"/>
    <s v="Finance &amp; Investments"/>
    <x v="2349"/>
    <x v="13"/>
    <s v="Finance &amp; Investments"/>
    <s v="Sweden"/>
    <s v="Sandell Asset Management"/>
    <b v="1"/>
    <s v="Self Made"/>
    <s v="Male"/>
    <n v="119.62"/>
    <n v="60"/>
    <n v="30.6"/>
  </r>
  <r>
    <x v="216"/>
    <n v="1200"/>
    <s v="Food &amp; Beverage"/>
    <x v="2350"/>
    <x v="6"/>
    <s v="Food &amp; Beverage"/>
    <s v="Canada"/>
    <n v="0"/>
    <b v="0"/>
    <s v="N"/>
    <s v="Male"/>
    <n v="116.76"/>
    <n v="68.900000000000006"/>
    <n v="24.5"/>
  </r>
  <r>
    <x v="216"/>
    <n v="1200"/>
    <s v="Construction &amp; Engineering"/>
    <x v="2351"/>
    <x v="16"/>
    <s v="Construction &amp; Engineering"/>
    <s v="India"/>
    <n v="0"/>
    <b v="0"/>
    <s v="Inherited"/>
    <s v="Male"/>
    <n v="114.52"/>
    <n v="36.799999999999997"/>
    <n v="15.9"/>
  </r>
  <r>
    <x v="216"/>
    <n v="1200"/>
    <s v="Finance &amp; Investments"/>
    <x v="2352"/>
    <x v="6"/>
    <s v="Finance &amp; Investments"/>
    <s v="Canada"/>
    <n v="0"/>
    <b v="1"/>
    <s v="Self Made"/>
    <s v="Male"/>
    <n v="116.76"/>
    <n v="68.900000000000006"/>
    <n v="24.5"/>
  </r>
  <r>
    <x v="216"/>
    <n v="1200"/>
    <s v="Fashion &amp; Retail"/>
    <x v="2353"/>
    <x v="13"/>
    <s v="Fashion &amp; Retail"/>
    <s v="Brazil"/>
    <n v="0"/>
    <b v="1"/>
    <s v="Self Made"/>
    <s v="Male"/>
    <n v="119.62"/>
    <n v="60"/>
    <n v="30.6"/>
  </r>
  <r>
    <x v="216"/>
    <n v="1200"/>
    <s v="Technology"/>
    <x v="2354"/>
    <x v="5"/>
    <s v="Technology"/>
    <s v="China"/>
    <n v="0"/>
    <b v="1"/>
    <s v="R"/>
    <s v="Male"/>
    <n v="125.08"/>
    <n v="50.6"/>
    <n v="59.2"/>
  </r>
  <r>
    <x v="216"/>
    <n v="1200"/>
    <s v="Technology"/>
    <x v="2355"/>
    <x v="1"/>
    <s v="Technology"/>
    <s v="Netherlands"/>
    <n v="0"/>
    <b v="1"/>
    <s v="N"/>
    <s v="Male"/>
    <n v="117.24"/>
    <n v="88.2"/>
    <n v="36.6"/>
  </r>
  <r>
    <x v="216"/>
    <n v="1200"/>
    <s v="Automotive"/>
    <x v="2356"/>
    <x v="7"/>
    <s v="Automotive"/>
    <s v="Germany"/>
    <n v="0"/>
    <b v="0"/>
    <s v="Self Made"/>
    <s v="Male"/>
    <n v="112.85"/>
    <n v="70.2"/>
    <n v="48.8"/>
  </r>
  <r>
    <x v="216"/>
    <n v="1200"/>
    <s v="Automotive"/>
    <x v="2357"/>
    <x v="7"/>
    <s v="Automotive"/>
    <s v="Germany"/>
    <n v="0"/>
    <b v="0"/>
    <s v="Self Made"/>
    <s v="Male"/>
    <n v="112.85"/>
    <n v="70.2"/>
    <n v="48.8"/>
  </r>
  <r>
    <x v="216"/>
    <n v="1200"/>
    <s v="Energy"/>
    <x v="2358"/>
    <x v="15"/>
    <s v="Energy"/>
    <s v="Indonesia"/>
    <n v="0"/>
    <b v="0"/>
    <s v="Self Made"/>
    <s v="Male"/>
    <n v="151.18"/>
    <n v="36.299999999999997"/>
    <n v="30.1"/>
  </r>
  <r>
    <x v="216"/>
    <n v="1200"/>
    <s v="Healthcare"/>
    <x v="2359"/>
    <x v="3"/>
    <s v="Healthcare"/>
    <s v="India"/>
    <n v="0"/>
    <b v="1"/>
    <s v="N"/>
    <s v="Male"/>
    <n v="180.44"/>
    <n v="28.1"/>
    <n v="49.7"/>
  </r>
  <r>
    <x v="216"/>
    <n v="1200"/>
    <s v="Technology"/>
    <x v="2360"/>
    <x v="13"/>
    <s v="Technology"/>
    <s v="United States"/>
    <s v="Sutter Hill Ventures"/>
    <b v="1"/>
    <s v="Inherited"/>
    <s v="Male"/>
    <n v="119.62"/>
    <n v="60"/>
    <n v="30.6"/>
  </r>
  <r>
    <x v="216"/>
    <n v="1200"/>
    <s v="Construction &amp; Engineering"/>
    <x v="2361"/>
    <x v="28"/>
    <s v="Construction &amp; Engineering"/>
    <s v="Italy"/>
    <n v="0"/>
    <b v="0"/>
    <s v="Self Made"/>
    <s v="Male"/>
    <n v="110.62"/>
    <n v="61.9"/>
    <n v="59.1"/>
  </r>
  <r>
    <x v="216"/>
    <n v="1200"/>
    <s v="Construction &amp; Engineering"/>
    <x v="2362"/>
    <x v="28"/>
    <s v="Construction &amp; Engineering"/>
    <s v="Italy"/>
    <n v="0"/>
    <b v="0"/>
    <s v="Self Made"/>
    <s v="Female"/>
    <n v="110.62"/>
    <n v="61.9"/>
    <n v="59.1"/>
  </r>
  <r>
    <x v="216"/>
    <n v="1200"/>
    <s v="Finance &amp; Investments"/>
    <x v="2363"/>
    <x v="1"/>
    <s v="Finance &amp; Investments"/>
    <s v="United States"/>
    <n v="0"/>
    <b v="1"/>
    <s v="E"/>
    <s v="Male"/>
    <n v="117.24"/>
    <n v="88.2"/>
    <n v="36.6"/>
  </r>
  <r>
    <x v="216"/>
    <n v="1200"/>
    <s v="Technology"/>
    <x v="2364"/>
    <x v="1"/>
    <s v="Technology"/>
    <s v="Romania"/>
    <n v="0"/>
    <b v="1"/>
    <s v="Self Made"/>
    <s v="Male"/>
    <n v="117.24"/>
    <n v="88.2"/>
    <n v="36.6"/>
  </r>
  <r>
    <x v="216"/>
    <n v="1200"/>
    <s v="Metals &amp; Mining"/>
    <x v="2365"/>
    <x v="15"/>
    <s v="Metals &amp; Mining"/>
    <s v="Indonesia"/>
    <n v="0"/>
    <b v="1"/>
    <s v="N"/>
    <s v="Male"/>
    <n v="151.18"/>
    <n v="36.299999999999997"/>
    <n v="30.1"/>
  </r>
  <r>
    <x v="216"/>
    <n v="1200"/>
    <s v="Manufacturing"/>
    <x v="2366"/>
    <x v="9"/>
    <s v="Manufacturing"/>
    <s v="Belgium"/>
    <n v="0"/>
    <b v="1"/>
    <s v="E"/>
    <s v="Male"/>
    <n v="117.11"/>
    <n v="79.7"/>
    <n v="55.4"/>
  </r>
  <r>
    <x v="216"/>
    <n v="1200"/>
    <s v="Food &amp; Beverage"/>
    <x v="2367"/>
    <x v="34"/>
    <s v="Food &amp; Beverage"/>
    <s v="Philippines"/>
    <n v="0"/>
    <b v="1"/>
    <s v="Self Made"/>
    <s v="Male"/>
    <n v="129.61000000000001"/>
    <n v="35.5"/>
    <n v="43.1"/>
  </r>
  <r>
    <x v="216"/>
    <n v="1200"/>
    <s v="Manufacturing"/>
    <x v="2368"/>
    <x v="5"/>
    <s v="Manufacturing"/>
    <s v="China"/>
    <n v="0"/>
    <b v="1"/>
    <s v="Inherited"/>
    <s v="Male"/>
    <n v="125.08"/>
    <n v="50.6"/>
    <n v="59.2"/>
  </r>
  <r>
    <x v="216"/>
    <n v="1200"/>
    <s v="Real Estate"/>
    <x v="2369"/>
    <x v="14"/>
    <s v="Real Estate"/>
    <s v="Australia"/>
    <n v="0"/>
    <b v="1"/>
    <s v="E"/>
    <s v="Male"/>
    <n v="119.8"/>
    <n v="113.1"/>
    <n v="47.4"/>
  </r>
  <r>
    <x v="216"/>
    <n v="1200"/>
    <s v="Finance &amp; Investments"/>
    <x v="2370"/>
    <x v="28"/>
    <s v="Finance &amp; Investments"/>
    <s v="Italy"/>
    <n v="0"/>
    <b v="0"/>
    <s v="Self Made"/>
    <s v="Female"/>
    <n v="110.62"/>
    <n v="61.9"/>
    <n v="59.1"/>
  </r>
  <r>
    <x v="216"/>
    <n v="1200"/>
    <s v="Manufacturing"/>
    <x v="2371"/>
    <x v="5"/>
    <s v="Manufacturing"/>
    <s v="China"/>
    <n v="0"/>
    <b v="1"/>
    <s v="Self Made"/>
    <s v="Male"/>
    <n v="125.08"/>
    <n v="50.6"/>
    <n v="59.2"/>
  </r>
  <r>
    <x v="216"/>
    <n v="1200"/>
    <s v="Media &amp; Entertainment"/>
    <x v="2372"/>
    <x v="41"/>
    <s v="Media &amp; Entertainment"/>
    <s v="Netherlands"/>
    <n v="0"/>
    <b v="1"/>
    <s v="Self Made"/>
    <s v="Male"/>
    <n v="115.91"/>
    <n v="85"/>
    <n v="41.2"/>
  </r>
  <r>
    <x v="216"/>
    <n v="1200"/>
    <s v="Finance &amp; Investments"/>
    <x v="2373"/>
    <x v="78"/>
    <s v="Finance &amp; Investments"/>
    <s v="Armenia"/>
    <n v="0"/>
    <b v="1"/>
    <s v="R"/>
    <s v="Male"/>
    <n v="129.18"/>
    <n v="54.6"/>
    <n v="22.6"/>
  </r>
  <r>
    <x v="216"/>
    <n v="1200"/>
    <s v="Fashion &amp; Retail"/>
    <x v="2374"/>
    <x v="28"/>
    <s v="Fashion &amp; Retail"/>
    <s v="Italy"/>
    <n v="0"/>
    <b v="1"/>
    <s v="Self Made"/>
    <s v="Male"/>
    <n v="110.62"/>
    <n v="61.9"/>
    <n v="59.1"/>
  </r>
  <r>
    <x v="216"/>
    <n v="1200"/>
    <s v="Real Estate"/>
    <x v="2375"/>
    <x v="23"/>
    <s v="Real Estate"/>
    <s v="Thailand"/>
    <n v="0"/>
    <b v="1"/>
    <s v="E"/>
    <s v="Male"/>
    <n v="113.27"/>
    <n v="49.3"/>
    <n v="29.5"/>
  </r>
  <r>
    <x v="216"/>
    <n v="1200"/>
    <s v="Finance &amp; Investments"/>
    <x v="2376"/>
    <x v="10"/>
    <s v="Finance &amp; Investments"/>
    <s v="Sweden"/>
    <n v="0"/>
    <b v="1"/>
    <s v="Self Made"/>
    <s v="Male"/>
    <n v="283019.22999999468"/>
    <n v="150428.90000000119"/>
    <n v="96964.999999999534"/>
  </r>
  <r>
    <x v="216"/>
    <n v="1200"/>
    <s v="Healthcare"/>
    <x v="2377"/>
    <x v="5"/>
    <s v="Healthcare"/>
    <s v="China"/>
    <n v="0"/>
    <b v="1"/>
    <s v="Self Made"/>
    <s v="Male"/>
    <n v="125.08"/>
    <n v="50.6"/>
    <n v="59.2"/>
  </r>
  <r>
    <x v="216"/>
    <n v="1200"/>
    <s v="Manufacturing"/>
    <x v="2378"/>
    <x v="35"/>
    <s v="Manufacturing"/>
    <s v="Taiwan"/>
    <n v="0"/>
    <b v="1"/>
    <s v="N"/>
    <s v="Male"/>
    <n v="283144.3099999947"/>
    <n v="150479.50000000119"/>
    <n v="97024.199999999531"/>
  </r>
  <r>
    <x v="216"/>
    <n v="1200"/>
    <s v="Manufacturing"/>
    <x v="2379"/>
    <x v="5"/>
    <s v="Manufacturing"/>
    <s v="China"/>
    <n v="0"/>
    <b v="1"/>
    <s v="Self Made"/>
    <s v="Male"/>
    <n v="125.08"/>
    <n v="50.6"/>
    <n v="59.2"/>
  </r>
  <r>
    <x v="216"/>
    <n v="1200"/>
    <s v="Diversified"/>
    <x v="2380"/>
    <x v="1"/>
    <s v="Diversified"/>
    <s v="United States"/>
    <n v="0"/>
    <b v="1"/>
    <s v="E"/>
    <s v="Male"/>
    <n v="117.24"/>
    <n v="88.2"/>
    <n v="36.6"/>
  </r>
  <r>
    <x v="216"/>
    <n v="1200"/>
    <s v="Food &amp; Beverage"/>
    <x v="2381"/>
    <x v="27"/>
    <s v="Food &amp; Beverage"/>
    <s v="Israel"/>
    <n v="0"/>
    <b v="0"/>
    <s v="Self Made"/>
    <s v="Female"/>
    <n v="108.15"/>
    <n v="63.4"/>
    <n v="25.3"/>
  </r>
  <r>
    <x v="216"/>
    <n v="1200"/>
    <s v="Finance &amp; Investments"/>
    <x v="2382"/>
    <x v="1"/>
    <s v="Finance &amp; Investments"/>
    <s v="United States"/>
    <n v="0"/>
    <b v="1"/>
    <s v="Self Made"/>
    <s v="Male"/>
    <n v="117.24"/>
    <n v="88.2"/>
    <n v="36.6"/>
  </r>
  <r>
    <x v="216"/>
    <n v="1200"/>
    <s v="Finance &amp; Investments"/>
    <x v="2383"/>
    <x v="1"/>
    <s v="Finance &amp; Investments"/>
    <s v="United States"/>
    <n v="0"/>
    <b v="1"/>
    <s v="Self Made"/>
    <s v="Male"/>
    <n v="117.24"/>
    <n v="88.2"/>
    <n v="36.6"/>
  </r>
  <r>
    <x v="216"/>
    <n v="1200"/>
    <s v="Manufacturing"/>
    <x v="2384"/>
    <x v="35"/>
    <s v="Manufacturing"/>
    <s v="Taiwan"/>
    <n v="0"/>
    <b v="0"/>
    <s v="E"/>
    <s v="Male"/>
    <n v="283729.25999999471"/>
    <n v="150858.10000000123"/>
    <n v="97218.499999999549"/>
  </r>
  <r>
    <x v="216"/>
    <n v="1200"/>
    <s v="Finance &amp; Investments"/>
    <x v="2385"/>
    <x v="35"/>
    <s v="Finance &amp; Investments"/>
    <s v="Taiwan"/>
    <n v="0"/>
    <b v="0"/>
    <s v="Self Made"/>
    <s v="Male"/>
    <n v="283619.20999999472"/>
    <n v="150792.50000000125"/>
    <n v="97157.799999999537"/>
  </r>
  <r>
    <x v="216"/>
    <n v="1200"/>
    <s v="Fashion &amp; Retail"/>
    <x v="2386"/>
    <x v="5"/>
    <s v="Fashion &amp; Retail"/>
    <s v="China"/>
    <n v="0"/>
    <b v="1"/>
    <s v="Inherited"/>
    <s v="Male"/>
    <n v="125.08"/>
    <n v="50.6"/>
    <n v="59.2"/>
  </r>
  <r>
    <x v="216"/>
    <n v="1200"/>
    <s v="Manufacturing"/>
    <x v="2387"/>
    <x v="5"/>
    <s v="Manufacturing"/>
    <s v="China"/>
    <n v="0"/>
    <b v="1"/>
    <s v="Inherited"/>
    <s v="Male"/>
    <n v="125.08"/>
    <n v="50.6"/>
    <n v="59.2"/>
  </r>
  <r>
    <x v="216"/>
    <n v="1200"/>
    <s v="Manufacturing"/>
    <x v="2388"/>
    <x v="5"/>
    <s v="Manufacturing"/>
    <s v="China"/>
    <n v="0"/>
    <b v="1"/>
    <s v="Self Made"/>
    <s v="Male"/>
    <n v="125.08"/>
    <n v="50.6"/>
    <n v="59.2"/>
  </r>
  <r>
    <x v="216"/>
    <n v="1200"/>
    <s v="Food &amp; Beverage"/>
    <x v="2389"/>
    <x v="5"/>
    <s v="Food &amp; Beverage"/>
    <s v="China"/>
    <n v="0"/>
    <b v="1"/>
    <s v="Self Made"/>
    <s v="Male"/>
    <n v="125.08"/>
    <n v="50.6"/>
    <n v="59.2"/>
  </r>
  <r>
    <x v="216"/>
    <n v="1200"/>
    <s v="Manufacturing"/>
    <x v="2390"/>
    <x v="5"/>
    <s v="Manufacturing"/>
    <s v="China"/>
    <n v="0"/>
    <b v="1"/>
    <s v="Self Made"/>
    <s v="Male"/>
    <n v="125.08"/>
    <n v="50.6"/>
    <n v="59.2"/>
  </r>
  <r>
    <x v="216"/>
    <n v="1200"/>
    <s v="Service"/>
    <x v="2391"/>
    <x v="5"/>
    <s v="Service"/>
    <s v="China"/>
    <n v="0"/>
    <b v="1"/>
    <s v="Self Made"/>
    <s v="Male"/>
    <n v="125.08"/>
    <n v="50.6"/>
    <n v="59.2"/>
  </r>
  <r>
    <x v="216"/>
    <n v="1200"/>
    <s v="Manufacturing"/>
    <x v="2392"/>
    <x v="5"/>
    <s v="Manufacturing"/>
    <s v="China"/>
    <n v="0"/>
    <b v="1"/>
    <s v="Self Made"/>
    <s v="Female"/>
    <n v="125.08"/>
    <n v="50.6"/>
    <n v="59.2"/>
  </r>
  <r>
    <x v="216"/>
    <n v="1200"/>
    <s v="Healthcare"/>
    <x v="2393"/>
    <x v="17"/>
    <s v="Healthcare"/>
    <s v="Russia"/>
    <n v="0"/>
    <b v="1"/>
    <s v="R"/>
    <s v="Male"/>
    <n v="180.75"/>
    <n v="81.900000000000006"/>
    <n v="46.2"/>
  </r>
  <r>
    <x v="216"/>
    <n v="1200"/>
    <s v="Fashion &amp; Retail"/>
    <x v="2394"/>
    <x v="5"/>
    <s v="Fashion &amp; Retail"/>
    <s v="China"/>
    <n v="0"/>
    <b v="1"/>
    <s v="R"/>
    <s v="Female"/>
    <n v="125.08"/>
    <n v="50.6"/>
    <n v="59.2"/>
  </r>
  <r>
    <x v="216"/>
    <n v="1200"/>
    <s v="Technology"/>
    <x v="2395"/>
    <x v="1"/>
    <s v="Technology"/>
    <s v="Romania"/>
    <n v="0"/>
    <b v="1"/>
    <s v="Self Made"/>
    <s v="Male"/>
    <n v="117.24"/>
    <n v="88.2"/>
    <n v="36.6"/>
  </r>
  <r>
    <x v="216"/>
    <n v="1200"/>
    <s v="Diversified"/>
    <x v="2396"/>
    <x v="5"/>
    <s v="Diversified"/>
    <s v="China"/>
    <n v="0"/>
    <b v="1"/>
    <s v="Self Made"/>
    <s v="Male"/>
    <n v="125.08"/>
    <n v="50.6"/>
    <n v="59.2"/>
  </r>
  <r>
    <x v="216"/>
    <n v="1200"/>
    <s v="Technology"/>
    <x v="2397"/>
    <x v="5"/>
    <s v="Technology"/>
    <s v="China"/>
    <n v="0"/>
    <b v="1"/>
    <s v="Self Made"/>
    <s v="Male"/>
    <n v="125.08"/>
    <n v="50.6"/>
    <n v="59.2"/>
  </r>
  <r>
    <x v="216"/>
    <n v="1200"/>
    <s v="Manufacturing"/>
    <x v="2398"/>
    <x v="5"/>
    <s v="Manufacturing"/>
    <s v="China"/>
    <n v="0"/>
    <b v="1"/>
    <s v="Self Made"/>
    <s v="Female"/>
    <n v="125.08"/>
    <n v="50.6"/>
    <n v="59.2"/>
  </r>
  <r>
    <x v="216"/>
    <n v="1200"/>
    <s v="Healthcare"/>
    <x v="2399"/>
    <x v="5"/>
    <s v="Healthcare"/>
    <s v="United States"/>
    <n v="0"/>
    <b v="1"/>
    <s v="Split Family FortInheritedne"/>
    <s v="Female"/>
    <n v="125.08"/>
    <n v="50.6"/>
    <n v="59.2"/>
  </r>
  <r>
    <x v="216"/>
    <n v="1200"/>
    <s v="Manufacturing"/>
    <x v="2400"/>
    <x v="5"/>
    <s v="Manufacturing"/>
    <s v="China"/>
    <n v="0"/>
    <b v="1"/>
    <s v="Inherited"/>
    <s v="Male"/>
    <n v="125.08"/>
    <n v="50.6"/>
    <n v="59.2"/>
  </r>
  <r>
    <x v="216"/>
    <n v="1200"/>
    <s v="Construction &amp; Engineering"/>
    <x v="2401"/>
    <x v="5"/>
    <s v="Construction &amp; Engineering"/>
    <s v="China"/>
    <n v="0"/>
    <b v="1"/>
    <s v="Self Made"/>
    <s v="Male"/>
    <n v="125.08"/>
    <n v="50.6"/>
    <n v="59.2"/>
  </r>
  <r>
    <x v="217"/>
    <n v="1100"/>
    <s v="Fashion &amp; Retail"/>
    <x v="2402"/>
    <x v="3"/>
    <s v="Fashion &amp; Retail"/>
    <s v="India"/>
    <n v="0"/>
    <b v="1"/>
    <s v="N"/>
    <s v="Male"/>
    <n v="180.44"/>
    <n v="28.1"/>
    <n v="49.7"/>
  </r>
  <r>
    <x v="217"/>
    <n v="1100"/>
    <s v="Energy"/>
    <x v="2403"/>
    <x v="17"/>
    <s v="Energy"/>
    <s v="Russia"/>
    <n v="0"/>
    <b v="1"/>
    <s v="Self Made"/>
    <s v="Male"/>
    <n v="180.75"/>
    <n v="81.900000000000006"/>
    <n v="46.2"/>
  </r>
  <r>
    <x v="217"/>
    <n v="1100"/>
    <s v="Healthcare"/>
    <x v="2404"/>
    <x v="22"/>
    <s v="Healthcare"/>
    <s v="India"/>
    <n v="0"/>
    <b v="0"/>
    <s v="N"/>
    <s v="Male"/>
    <n v="286139.55999999493"/>
    <n v="151846.60000000132"/>
    <n v="98225.999999999505"/>
  </r>
  <r>
    <x v="217"/>
    <n v="1100"/>
    <s v="Finance &amp; Investments"/>
    <x v="2405"/>
    <x v="1"/>
    <s v="Finance &amp; Investments"/>
    <s v="United States"/>
    <n v="0"/>
    <b v="1"/>
    <s v="N"/>
    <s v="Male"/>
    <n v="117.24"/>
    <n v="88.2"/>
    <n v="36.6"/>
  </r>
  <r>
    <x v="217"/>
    <n v="1100"/>
    <s v="Food &amp; Beverage"/>
    <x v="2406"/>
    <x v="1"/>
    <s v="Food &amp; Beverage"/>
    <s v="United States"/>
    <n v="0"/>
    <b v="0"/>
    <s v="Split Family FortInheritedne"/>
    <s v="Female"/>
    <n v="117.24"/>
    <n v="88.2"/>
    <n v="36.6"/>
  </r>
  <r>
    <x v="217"/>
    <n v="1100"/>
    <s v="Fashion &amp; Retail"/>
    <x v="2407"/>
    <x v="1"/>
    <s v="Fashion &amp; Retail"/>
    <s v="United States"/>
    <s v="Spanx"/>
    <b v="1"/>
    <s v="E"/>
    <s v="Female"/>
    <n v="117.24"/>
    <n v="88.2"/>
    <n v="36.6"/>
  </r>
  <r>
    <x v="217"/>
    <n v="1100"/>
    <s v="Finance &amp; Investments"/>
    <x v="2408"/>
    <x v="1"/>
    <s v="Finance &amp; Investments"/>
    <s v="United States"/>
    <s v="Goldman Sachs Group"/>
    <b v="1"/>
    <s v="E"/>
    <s v="Male"/>
    <n v="117.24"/>
    <n v="88.2"/>
    <n v="36.6"/>
  </r>
  <r>
    <x v="217"/>
    <n v="1100"/>
    <s v="Diversified"/>
    <x v="2409"/>
    <x v="44"/>
    <s v="Diversified"/>
    <s v="Ukraine"/>
    <n v="0"/>
    <b v="1"/>
    <s v="E"/>
    <s v="Male"/>
    <n v="281.66000000000003"/>
    <n v="82.7"/>
    <n v="45.2"/>
  </r>
  <r>
    <x v="217"/>
    <n v="1100"/>
    <s v="Real Estate"/>
    <x v="2410"/>
    <x v="8"/>
    <s v="Real Estate"/>
    <s v="Switzerland"/>
    <n v="0"/>
    <b v="1"/>
    <s v="Self Made"/>
    <s v="Male"/>
    <n v="99.55"/>
    <n v="59.6"/>
    <n v="28.8"/>
  </r>
  <r>
    <x v="217"/>
    <n v="1100"/>
    <s v="Diversified"/>
    <x v="2411"/>
    <x v="8"/>
    <s v="Diversified"/>
    <s v="Russia"/>
    <n v="0"/>
    <b v="1"/>
    <s v="Self Made"/>
    <s v="Male"/>
    <n v="99.55"/>
    <n v="59.6"/>
    <n v="28.8"/>
  </r>
  <r>
    <x v="217"/>
    <n v="1100"/>
    <s v="Technology"/>
    <x v="2412"/>
    <x v="1"/>
    <s v="Technology"/>
    <s v="United States"/>
    <s v="Bolt"/>
    <b v="1"/>
    <s v="Self Made"/>
    <s v="Male"/>
    <n v="117.24"/>
    <n v="88.2"/>
    <n v="36.6"/>
  </r>
  <r>
    <x v="217"/>
    <n v="1100"/>
    <s v="Fashion &amp; Retail"/>
    <x v="2413"/>
    <x v="7"/>
    <s v="Fashion &amp; Retail"/>
    <s v="Germany"/>
    <n v="0"/>
    <b v="0"/>
    <s v="Self Made"/>
    <s v="Male"/>
    <n v="112.85"/>
    <n v="70.2"/>
    <n v="48.8"/>
  </r>
  <r>
    <x v="217"/>
    <n v="1100"/>
    <s v="Technology"/>
    <x v="2414"/>
    <x v="15"/>
    <s v="Technology"/>
    <s v="Indonesia"/>
    <n v="0"/>
    <b v="1"/>
    <s v="Self Made"/>
    <s v="Female"/>
    <n v="151.18"/>
    <n v="36.299999999999997"/>
    <n v="30.1"/>
  </r>
  <r>
    <x v="217"/>
    <n v="1100"/>
    <s v="Food &amp; Beverage"/>
    <x v="2415"/>
    <x v="3"/>
    <s v="Food &amp; Beverage"/>
    <s v="India"/>
    <n v="0"/>
    <b v="0"/>
    <s v="Self Made"/>
    <s v="Male"/>
    <n v="180.44"/>
    <n v="28.1"/>
    <n v="49.7"/>
  </r>
  <r>
    <x v="217"/>
    <n v="1100"/>
    <s v="Healthcare"/>
    <x v="2416"/>
    <x v="5"/>
    <s v="Healthcare"/>
    <s v="China"/>
    <n v="0"/>
    <b v="1"/>
    <s v="Self Made"/>
    <s v="Male"/>
    <n v="125.08"/>
    <n v="50.6"/>
    <n v="59.2"/>
  </r>
  <r>
    <x v="217"/>
    <n v="1100"/>
    <s v="Manufacturing"/>
    <x v="2417"/>
    <x v="5"/>
    <s v="Manufacturing"/>
    <s v="China"/>
    <n v="0"/>
    <b v="1"/>
    <s v="E"/>
    <s v="Male"/>
    <n v="125.08"/>
    <n v="50.6"/>
    <n v="59.2"/>
  </r>
  <r>
    <x v="217"/>
    <n v="1100"/>
    <s v="Food &amp; Beverage"/>
    <x v="2418"/>
    <x v="28"/>
    <s v="Food &amp; Beverage"/>
    <s v="Italy"/>
    <n v="0"/>
    <b v="0"/>
    <s v="Self Made"/>
    <s v="Female"/>
    <n v="110.62"/>
    <n v="61.9"/>
    <n v="59.1"/>
  </r>
  <r>
    <x v="217"/>
    <n v="1100"/>
    <s v="Food &amp; Beverage"/>
    <x v="2419"/>
    <x v="28"/>
    <s v="Food &amp; Beverage"/>
    <s v="Italy"/>
    <n v="0"/>
    <b v="0"/>
    <s v="Self Made"/>
    <s v="Female"/>
    <n v="110.62"/>
    <n v="61.9"/>
    <n v="59.1"/>
  </r>
  <r>
    <x v="217"/>
    <n v="1100"/>
    <s v="Technology"/>
    <x v="2420"/>
    <x v="5"/>
    <s v="Technology"/>
    <s v="China"/>
    <n v="0"/>
    <b v="1"/>
    <s v="Self Made"/>
    <s v="Male"/>
    <n v="125.08"/>
    <n v="50.6"/>
    <n v="59.2"/>
  </r>
  <r>
    <x v="217"/>
    <n v="1100"/>
    <s v="Healthcare"/>
    <x v="2421"/>
    <x v="5"/>
    <s v="Healthcare"/>
    <s v="China"/>
    <n v="0"/>
    <b v="1"/>
    <s v="Self Made"/>
    <s v="Male"/>
    <n v="125.08"/>
    <n v="50.6"/>
    <n v="59.2"/>
  </r>
  <r>
    <x v="217"/>
    <n v="1100"/>
    <s v="Energy"/>
    <x v="2422"/>
    <x v="5"/>
    <s v="Energy"/>
    <s v="China"/>
    <n v="0"/>
    <b v="1"/>
    <s v="Self Made"/>
    <s v="Male"/>
    <n v="125.08"/>
    <n v="50.6"/>
    <n v="59.2"/>
  </r>
  <r>
    <x v="217"/>
    <n v="1100"/>
    <s v="Logistics"/>
    <x v="2423"/>
    <x v="5"/>
    <s v="Logistics"/>
    <s v="China"/>
    <n v="0"/>
    <b v="1"/>
    <s v="Self Made"/>
    <s v="Female"/>
    <n v="125.08"/>
    <n v="50.6"/>
    <n v="59.2"/>
  </r>
  <r>
    <x v="217"/>
    <n v="1100"/>
    <s v="Technology"/>
    <x v="2424"/>
    <x v="35"/>
    <s v="Technology"/>
    <s v="Taiwan"/>
    <n v="0"/>
    <b v="1"/>
    <s v="Inherited"/>
    <s v="Male"/>
    <n v="288622.7099999949"/>
    <n v="153051.50000000143"/>
    <n v="99113.799999999537"/>
  </r>
  <r>
    <x v="217"/>
    <n v="1100"/>
    <s v="Manufacturing"/>
    <x v="2425"/>
    <x v="5"/>
    <s v="Manufacturing"/>
    <s v="China"/>
    <n v="0"/>
    <b v="1"/>
    <s v="Self Made"/>
    <s v="Female"/>
    <n v="125.08"/>
    <n v="50.6"/>
    <n v="59.2"/>
  </r>
  <r>
    <x v="217"/>
    <n v="1100"/>
    <s v="Food &amp; Beverage"/>
    <x v="2426"/>
    <x v="5"/>
    <s v="Food &amp; Beverage"/>
    <s v="China"/>
    <n v="0"/>
    <b v="1"/>
    <s v="Self Made"/>
    <s v="Male"/>
    <n v="125.08"/>
    <n v="50.6"/>
    <n v="59.2"/>
  </r>
  <r>
    <x v="217"/>
    <n v="1100"/>
    <s v="Technology"/>
    <x v="2427"/>
    <x v="22"/>
    <s v="Technology"/>
    <s v="Taiwan"/>
    <n v="0"/>
    <b v="1"/>
    <s v="Self Made"/>
    <s v="Male"/>
    <n v="288872.86999999493"/>
    <n v="153152.70000000144"/>
    <n v="99232.199999999531"/>
  </r>
  <r>
    <x v="217"/>
    <n v="1100"/>
    <s v="Technology"/>
    <x v="2428"/>
    <x v="1"/>
    <s v="Technology"/>
    <s v="United States"/>
    <s v="Marvell Technology Group Ltd."/>
    <b v="1"/>
    <s v="Self Made"/>
    <s v="Female"/>
    <n v="117.24"/>
    <n v="88.2"/>
    <n v="36.6"/>
  </r>
  <r>
    <x v="217"/>
    <n v="1100"/>
    <s v="Food &amp; Beverage"/>
    <x v="2429"/>
    <x v="4"/>
    <s v="Food &amp; Beverage"/>
    <s v="Spain"/>
    <n v="0"/>
    <b v="0"/>
    <s v="R"/>
    <s v="Female"/>
    <n v="110.96"/>
    <n v="88.9"/>
    <n v="47"/>
  </r>
  <r>
    <x v="217"/>
    <n v="1100"/>
    <s v="Manufacturing"/>
    <x v="2430"/>
    <x v="5"/>
    <s v="Manufacturing"/>
    <s v="China"/>
    <n v="0"/>
    <b v="1"/>
    <s v="Self Made"/>
    <s v="Male"/>
    <n v="125.08"/>
    <n v="50.6"/>
    <n v="59.2"/>
  </r>
  <r>
    <x v="217"/>
    <n v="1100"/>
    <s v="Finance &amp; Investments"/>
    <x v="2431"/>
    <x v="27"/>
    <s v="Finance &amp; Investments"/>
    <s v="Israel"/>
    <n v="0"/>
    <b v="1"/>
    <s v="Self Made"/>
    <s v="Male"/>
    <n v="108.15"/>
    <n v="63.4"/>
    <n v="25.3"/>
  </r>
  <r>
    <x v="217"/>
    <n v="1100"/>
    <s v="Finance &amp; Investments"/>
    <x v="2432"/>
    <x v="13"/>
    <s v="Finance &amp; Investments"/>
    <s v="United States"/>
    <s v="Admiral Group "/>
    <b v="1"/>
    <s v="Self Made"/>
    <s v="Male"/>
    <n v="119.62"/>
    <n v="60"/>
    <n v="30.6"/>
  </r>
  <r>
    <x v="217"/>
    <n v="1100"/>
    <s v="Service"/>
    <x v="2433"/>
    <x v="4"/>
    <s v="Service"/>
    <s v="Spain"/>
    <n v="0"/>
    <b v="1"/>
    <s v="E"/>
    <s v="Male"/>
    <n v="110.96"/>
    <n v="88.9"/>
    <n v="47"/>
  </r>
  <r>
    <x v="217"/>
    <n v="1100"/>
    <s v="Manufacturing"/>
    <x v="2434"/>
    <x v="30"/>
    <s v="Manufacturing"/>
    <s v="Brazil"/>
    <n v="0"/>
    <b v="0"/>
    <s v="Self Made"/>
    <s v="Male"/>
    <n v="167.4"/>
    <n v="51.3"/>
    <n v="65.099999999999994"/>
  </r>
  <r>
    <x v="217"/>
    <n v="1100"/>
    <s v="Manufacturing"/>
    <x v="2435"/>
    <x v="30"/>
    <s v="Manufacturing"/>
    <s v="Brazil"/>
    <n v="0"/>
    <b v="0"/>
    <s v="Self Made"/>
    <s v="Male"/>
    <n v="167.4"/>
    <n v="51.3"/>
    <n v="65.099999999999994"/>
  </r>
  <r>
    <x v="217"/>
    <n v="1100"/>
    <s v="Telecom"/>
    <x v="2436"/>
    <x v="63"/>
    <s v="Telecom"/>
    <s v="Russia"/>
    <n v="0"/>
    <b v="1"/>
    <s v="Self Made"/>
    <s v="Male"/>
    <n v="102.51"/>
    <n v="75.900000000000006"/>
    <n v="22.4"/>
  </r>
  <r>
    <x v="217"/>
    <n v="1100"/>
    <s v="Fashion &amp; Retail"/>
    <x v="2437"/>
    <x v="1"/>
    <s v="Fashion &amp; Retail"/>
    <s v="United States"/>
    <n v="0"/>
    <b v="1"/>
    <s v="E"/>
    <s v="Male"/>
    <n v="117.24"/>
    <n v="88.2"/>
    <n v="36.6"/>
  </r>
  <r>
    <x v="217"/>
    <n v="1100"/>
    <s v="Fashion &amp; Retail"/>
    <x v="2438"/>
    <x v="1"/>
    <s v="Fashion &amp; Retail"/>
    <s v="United States"/>
    <s v="Gap Inc."/>
    <b v="0"/>
    <s v="Self Made"/>
    <s v="Male"/>
    <n v="117.24"/>
    <n v="88.2"/>
    <n v="36.6"/>
  </r>
  <r>
    <x v="217"/>
    <n v="1100"/>
    <s v="Fashion &amp; Retail"/>
    <x v="2439"/>
    <x v="7"/>
    <s v="Fashion &amp; Retail"/>
    <s v="Germany"/>
    <n v="0"/>
    <b v="1"/>
    <s v="Self Made"/>
    <s v="Male"/>
    <n v="112.85"/>
    <n v="70.2"/>
    <n v="48.8"/>
  </r>
  <r>
    <x v="217"/>
    <n v="1100"/>
    <s v="Manufacturing"/>
    <x v="2440"/>
    <x v="1"/>
    <s v="Manufacturing"/>
    <s v="United States"/>
    <n v="0"/>
    <b v="1"/>
    <s v="E"/>
    <s v="Male"/>
    <n v="117.24"/>
    <n v="88.2"/>
    <n v="36.6"/>
  </r>
  <r>
    <x v="217"/>
    <n v="1100"/>
    <s v="Healthcare"/>
    <x v="2441"/>
    <x v="5"/>
    <s v="Healthcare"/>
    <s v="China"/>
    <n v="0"/>
    <b v="1"/>
    <s v="Self Made"/>
    <s v="Male"/>
    <n v="125.08"/>
    <n v="50.6"/>
    <n v="59.2"/>
  </r>
  <r>
    <x v="217"/>
    <n v="1100"/>
    <s v="Fashion &amp; Retail"/>
    <x v="2442"/>
    <x v="3"/>
    <s v="Fashion &amp; Retail"/>
    <s v="India"/>
    <n v="0"/>
    <b v="0"/>
    <s v="Self Made"/>
    <s v="Male"/>
    <n v="180.44"/>
    <n v="28.1"/>
    <n v="49.7"/>
  </r>
  <r>
    <x v="217"/>
    <n v="1100"/>
    <s v="Finance &amp; Investments"/>
    <x v="2443"/>
    <x v="1"/>
    <s v="Finance &amp; Investments"/>
    <s v="United States"/>
    <n v="0"/>
    <b v="1"/>
    <s v="E"/>
    <s v="Male"/>
    <n v="117.24"/>
    <n v="88.2"/>
    <n v="36.6"/>
  </r>
  <r>
    <x v="217"/>
    <n v="1100"/>
    <s v="Real Estate"/>
    <x v="2444"/>
    <x v="17"/>
    <s v="Real Estate"/>
    <s v="Russia"/>
    <n v="0"/>
    <b v="1"/>
    <s v="N"/>
    <s v="Male"/>
    <n v="180.75"/>
    <n v="81.900000000000006"/>
    <n v="46.2"/>
  </r>
  <r>
    <x v="217"/>
    <n v="1100"/>
    <s v="Fashion &amp; Retail"/>
    <x v="2445"/>
    <x v="13"/>
    <s v="Fashion &amp; Retail"/>
    <s v="United Kingdom"/>
    <n v="0"/>
    <b v="1"/>
    <s v="Split Family FortInheritedne"/>
    <s v="Female"/>
    <n v="119.62"/>
    <n v="60"/>
    <n v="30.6"/>
  </r>
  <r>
    <x v="217"/>
    <n v="1100"/>
    <s v="Fashion &amp; Retail"/>
    <x v="2446"/>
    <x v="13"/>
    <s v="Fashion &amp; Retail"/>
    <s v="United Kingdom"/>
    <n v="0"/>
    <b v="1"/>
    <s v="Split Family FortInheritedne"/>
    <s v="Male"/>
    <n v="119.62"/>
    <n v="60"/>
    <n v="30.6"/>
  </r>
  <r>
    <x v="217"/>
    <n v="1100"/>
    <s v="Energy"/>
    <x v="2447"/>
    <x v="13"/>
    <s v="Energy"/>
    <s v="Russia"/>
    <n v="0"/>
    <b v="0"/>
    <s v="R"/>
    <s v="Male"/>
    <n v="119.62"/>
    <n v="60"/>
    <n v="30.6"/>
  </r>
  <r>
    <x v="217"/>
    <n v="1100"/>
    <s v="Service"/>
    <x v="2448"/>
    <x v="19"/>
    <s v="Service"/>
    <s v="Cyprus"/>
    <n v="0"/>
    <b v="0"/>
    <s v="Inherited"/>
    <s v="Male"/>
    <n v="291429.129999995"/>
    <n v="154534.80000000147"/>
    <n v="100072.59999999958"/>
  </r>
  <r>
    <x v="217"/>
    <n v="1100"/>
    <s v="Food &amp; Beverage"/>
    <x v="2449"/>
    <x v="5"/>
    <s v="Food &amp; Beverage"/>
    <s v="China"/>
    <n v="0"/>
    <b v="1"/>
    <s v="Self Made"/>
    <s v="Male"/>
    <n v="125.08"/>
    <n v="50.6"/>
    <n v="59.2"/>
  </r>
  <r>
    <x v="217"/>
    <n v="1100"/>
    <s v="Finance &amp; Investments"/>
    <x v="2450"/>
    <x v="7"/>
    <s v="Finance &amp; Investments"/>
    <s v="Germany"/>
    <n v="0"/>
    <b v="0"/>
    <s v="E"/>
    <s v="Male"/>
    <n v="112.85"/>
    <n v="70.2"/>
    <n v="48.8"/>
  </r>
  <r>
    <x v="217"/>
    <n v="1100"/>
    <s v="Finance &amp; Investments"/>
    <x v="2451"/>
    <x v="7"/>
    <s v="Finance &amp; Investments"/>
    <s v="Germany"/>
    <n v="0"/>
    <b v="0"/>
    <s v="E"/>
    <s v="Female"/>
    <n v="112.85"/>
    <n v="70.2"/>
    <n v="48.8"/>
  </r>
  <r>
    <x v="217"/>
    <n v="1100"/>
    <s v="Technology"/>
    <x v="2452"/>
    <x v="1"/>
    <s v="Technology"/>
    <s v="United States"/>
    <s v="Tanium"/>
    <b v="1"/>
    <s v="Self Made"/>
    <s v="Male"/>
    <n v="117.24"/>
    <n v="88.2"/>
    <n v="36.6"/>
  </r>
  <r>
    <x v="217"/>
    <n v="1100"/>
    <s v="Technology"/>
    <x v="2453"/>
    <x v="5"/>
    <s v="Technology"/>
    <s v="China"/>
    <n v="0"/>
    <b v="1"/>
    <s v="R"/>
    <s v="Male"/>
    <n v="125.08"/>
    <n v="50.6"/>
    <n v="59.2"/>
  </r>
  <r>
    <x v="217"/>
    <n v="1100"/>
    <s v="Technology"/>
    <x v="2454"/>
    <x v="5"/>
    <s v="Technology"/>
    <s v="China"/>
    <n v="0"/>
    <b v="1"/>
    <s v="Self Made"/>
    <s v="Female"/>
    <n v="125.08"/>
    <n v="50.6"/>
    <n v="59.2"/>
  </r>
  <r>
    <x v="217"/>
    <n v="1100"/>
    <s v="Automotive"/>
    <x v="2455"/>
    <x v="12"/>
    <s v="Automotive"/>
    <s v="Japan"/>
    <n v="0"/>
    <b v="0"/>
    <s v="Inherited"/>
    <s v="Male"/>
    <n v="105.48"/>
    <n v="63.2"/>
    <n v="46.7"/>
  </r>
  <r>
    <x v="217"/>
    <n v="1100"/>
    <s v="Gambling &amp; Casinos"/>
    <x v="2456"/>
    <x v="12"/>
    <s v="Gambling &amp; Casinos"/>
    <s v="Japan"/>
    <n v="0"/>
    <b v="0"/>
    <s v="R"/>
    <s v="Male"/>
    <n v="105.48"/>
    <n v="63.2"/>
    <n v="46.7"/>
  </r>
  <r>
    <x v="217"/>
    <n v="1100"/>
    <s v="Finance &amp; Investments"/>
    <x v="2457"/>
    <x v="23"/>
    <s v="Finance &amp; Investments"/>
    <s v="Thailand"/>
    <n v="0"/>
    <b v="1"/>
    <s v="Self Made"/>
    <s v="Male"/>
    <n v="113.27"/>
    <n v="49.3"/>
    <n v="29.5"/>
  </r>
  <r>
    <x v="217"/>
    <n v="1100"/>
    <s v="Finance &amp; Investments"/>
    <x v="2458"/>
    <x v="3"/>
    <s v="Finance &amp; Investments"/>
    <s v="India"/>
    <n v="0"/>
    <b v="1"/>
    <s v="N"/>
    <s v="Male"/>
    <n v="180.44"/>
    <n v="28.1"/>
    <n v="49.7"/>
  </r>
  <r>
    <x v="217"/>
    <n v="1100"/>
    <s v="Finance &amp; Investments"/>
    <x v="2459"/>
    <x v="13"/>
    <s v="Finance &amp; Investments"/>
    <s v="Sweden"/>
    <n v="0"/>
    <b v="0"/>
    <s v="E"/>
    <s v="Male"/>
    <n v="119.62"/>
    <n v="60"/>
    <n v="30.6"/>
  </r>
  <r>
    <x v="217"/>
    <n v="1100"/>
    <s v="Finance &amp; Investments"/>
    <x v="2460"/>
    <x v="13"/>
    <s v="Finance &amp; Investments"/>
    <s v="Sweden"/>
    <n v="0"/>
    <b v="0"/>
    <s v="E"/>
    <s v="Male"/>
    <n v="119.62"/>
    <n v="60"/>
    <n v="30.6"/>
  </r>
  <r>
    <x v="217"/>
    <n v="1100"/>
    <s v="Finance &amp; Investments"/>
    <x v="2461"/>
    <x v="9"/>
    <s v="Finance &amp; Investments"/>
    <s v="Sweden"/>
    <n v="0"/>
    <b v="0"/>
    <s v="E"/>
    <s v="Male"/>
    <n v="117.11"/>
    <n v="79.7"/>
    <n v="55.4"/>
  </r>
  <r>
    <x v="217"/>
    <n v="1100"/>
    <s v="Service"/>
    <x v="2462"/>
    <x v="12"/>
    <s v="Service"/>
    <s v="Japan"/>
    <n v="0"/>
    <b v="1"/>
    <s v="N"/>
    <s v="Male"/>
    <n v="105.48"/>
    <n v="63.2"/>
    <n v="46.7"/>
  </r>
  <r>
    <x v="217"/>
    <n v="1100"/>
    <s v="Automotive"/>
    <x v="2463"/>
    <x v="3"/>
    <s v="Automotive"/>
    <s v="United States"/>
    <n v="0"/>
    <b v="0"/>
    <s v="Self Made"/>
    <s v="Male"/>
    <n v="180.44"/>
    <n v="28.1"/>
    <n v="49.7"/>
  </r>
  <r>
    <x v="217"/>
    <n v="1100"/>
    <s v="Energy"/>
    <x v="2464"/>
    <x v="47"/>
    <s v="Energy"/>
    <s v="Turkey"/>
    <n v="0"/>
    <b v="1"/>
    <s v="R"/>
    <s v="Male"/>
    <n v="234.44"/>
    <n v="23.9"/>
    <n v="42.3"/>
  </r>
  <r>
    <x v="217"/>
    <n v="1100"/>
    <s v="Healthcare"/>
    <x v="2465"/>
    <x v="5"/>
    <s v="Healthcare"/>
    <s v="China"/>
    <n v="0"/>
    <b v="1"/>
    <s v="Inherited"/>
    <s v="Male"/>
    <n v="125.08"/>
    <n v="50.6"/>
    <n v="59.2"/>
  </r>
  <r>
    <x v="217"/>
    <n v="1100"/>
    <s v="Sports"/>
    <x v="2466"/>
    <x v="8"/>
    <s v="Sports"/>
    <s v="Germany"/>
    <n v="0"/>
    <b v="1"/>
    <s v="Self Made"/>
    <s v="Male"/>
    <n v="99.55"/>
    <n v="59.6"/>
    <n v="28.8"/>
  </r>
  <r>
    <x v="217"/>
    <n v="1100"/>
    <s v="Technology"/>
    <x v="2467"/>
    <x v="32"/>
    <s v="Technology"/>
    <s v="South Korea"/>
    <s v="Heesung"/>
    <b v="0"/>
    <s v="E"/>
    <s v="Male"/>
    <n v="115.16"/>
    <n v="94.3"/>
    <n v="33.200000000000003"/>
  </r>
  <r>
    <x v="217"/>
    <n v="1100"/>
    <s v="Energy"/>
    <x v="2468"/>
    <x v="17"/>
    <s v="Energy"/>
    <s v="Russia"/>
    <n v="0"/>
    <b v="1"/>
    <s v="Self Made"/>
    <s v="Male"/>
    <n v="180.75"/>
    <n v="81.900000000000006"/>
    <n v="46.2"/>
  </r>
  <r>
    <x v="217"/>
    <n v="1100"/>
    <s v="Manufacturing"/>
    <x v="2469"/>
    <x v="3"/>
    <s v="Manufacturing"/>
    <s v="India"/>
    <n v="0"/>
    <b v="1"/>
    <s v="Self Made"/>
    <s v="Male"/>
    <n v="180.44"/>
    <n v="28.1"/>
    <n v="49.7"/>
  </r>
  <r>
    <x v="217"/>
    <n v="1100"/>
    <s v="Healthcare"/>
    <x v="2470"/>
    <x v="3"/>
    <s v="Healthcare"/>
    <s v="India"/>
    <n v="0"/>
    <b v="0"/>
    <s v="Self Made"/>
    <s v="Male"/>
    <n v="180.44"/>
    <n v="28.1"/>
    <n v="49.7"/>
  </r>
  <r>
    <x v="217"/>
    <n v="1100"/>
    <s v="Gambling &amp; Casinos"/>
    <x v="2471"/>
    <x v="4"/>
    <s v="Gambling &amp; Casinos"/>
    <s v="Spain"/>
    <n v="0"/>
    <b v="1"/>
    <s v="Self Made"/>
    <s v="Male"/>
    <n v="110.96"/>
    <n v="88.9"/>
    <n v="47"/>
  </r>
  <r>
    <x v="217"/>
    <n v="1100"/>
    <s v="Construction &amp; Engineering"/>
    <x v="2472"/>
    <x v="32"/>
    <s v="Construction &amp; Engineering"/>
    <s v="South Korea"/>
    <s v="Booyoung Group"/>
    <b v="1"/>
    <s v="Self Made"/>
    <s v="Male"/>
    <n v="115.16"/>
    <n v="94.3"/>
    <n v="33.200000000000003"/>
  </r>
  <r>
    <x v="217"/>
    <n v="1100"/>
    <s v="Finance &amp; Investments"/>
    <x v="2473"/>
    <x v="1"/>
    <s v="Finance &amp; Investments"/>
    <s v="United States"/>
    <n v="0"/>
    <b v="0"/>
    <s v="E"/>
    <s v="Female"/>
    <n v="117.24"/>
    <n v="88.2"/>
    <n v="36.6"/>
  </r>
  <r>
    <x v="217"/>
    <n v="1100"/>
    <s v="Finance &amp; Investments"/>
    <x v="2474"/>
    <x v="1"/>
    <s v="Finance &amp; Investments"/>
    <s v="United States"/>
    <n v="0"/>
    <b v="0"/>
    <s v="E"/>
    <s v="Female"/>
    <n v="117.24"/>
    <n v="88.2"/>
    <n v="36.6"/>
  </r>
  <r>
    <x v="217"/>
    <n v="1100"/>
    <s v="Finance &amp; Investments"/>
    <x v="2475"/>
    <x v="1"/>
    <s v="Finance &amp; Investments"/>
    <s v="United States"/>
    <n v="0"/>
    <b v="0"/>
    <s v="E"/>
    <s v="Male"/>
    <n v="117.24"/>
    <n v="88.2"/>
    <n v="36.6"/>
  </r>
  <r>
    <x v="217"/>
    <n v="1100"/>
    <s v="Healthcare"/>
    <x v="2476"/>
    <x v="5"/>
    <s v="Healthcare"/>
    <s v="China"/>
    <n v="0"/>
    <b v="1"/>
    <s v="Self Made"/>
    <s v="Male"/>
    <n v="125.08"/>
    <n v="50.6"/>
    <n v="59.2"/>
  </r>
  <r>
    <x v="217"/>
    <n v="1100"/>
    <s v="Healthcare"/>
    <x v="2477"/>
    <x v="5"/>
    <s v="Healthcare"/>
    <s v="China"/>
    <n v="0"/>
    <b v="1"/>
    <s v="Self Made"/>
    <s v="Male"/>
    <n v="125.08"/>
    <n v="50.6"/>
    <n v="59.2"/>
  </r>
  <r>
    <x v="217"/>
    <n v="1100"/>
    <s v="Manufacturing"/>
    <x v="2478"/>
    <x v="1"/>
    <s v="Manufacturing"/>
    <s v="United States"/>
    <n v="0"/>
    <b v="0"/>
    <s v="Self Made"/>
    <s v="Male"/>
    <n v="117.24"/>
    <n v="88.2"/>
    <n v="36.6"/>
  </r>
  <r>
    <x v="217"/>
    <n v="1100"/>
    <s v="Telecom"/>
    <x v="2479"/>
    <x v="5"/>
    <s v="Telecom"/>
    <s v="China"/>
    <n v="0"/>
    <b v="1"/>
    <s v="Self Made"/>
    <s v="Male"/>
    <n v="125.08"/>
    <n v="50.6"/>
    <n v="59.2"/>
  </r>
  <r>
    <x v="217"/>
    <n v="1100"/>
    <s v="Fashion &amp; Retail"/>
    <x v="2480"/>
    <x v="5"/>
    <s v="Fashion &amp; Retail"/>
    <s v="China"/>
    <n v="0"/>
    <b v="1"/>
    <s v="N"/>
    <s v="Male"/>
    <n v="125.08"/>
    <n v="50.6"/>
    <n v="59.2"/>
  </r>
  <r>
    <x v="217"/>
    <n v="1100"/>
    <s v="Technology"/>
    <x v="2481"/>
    <x v="12"/>
    <s v="Technology"/>
    <s v="Japan"/>
    <n v="0"/>
    <b v="1"/>
    <s v="E"/>
    <s v="Male"/>
    <n v="105.48"/>
    <n v="63.2"/>
    <n v="46.7"/>
  </r>
  <r>
    <x v="217"/>
    <n v="1100"/>
    <s v="Automotive"/>
    <x v="2482"/>
    <x v="3"/>
    <s v="Automotive"/>
    <s v="India"/>
    <n v="0"/>
    <b v="0"/>
    <s v="Split Family FortInheritedne"/>
    <s v="Male"/>
    <n v="180.44"/>
    <n v="28.1"/>
    <n v="49.7"/>
  </r>
  <r>
    <x v="217"/>
    <n v="1100"/>
    <s v="Automotive"/>
    <x v="2483"/>
    <x v="3"/>
    <s v="Automotive"/>
    <s v="India"/>
    <n v="0"/>
    <b v="0"/>
    <s v="Split Family FortInheritedne"/>
    <s v="Female"/>
    <n v="180.44"/>
    <n v="28.1"/>
    <n v="49.7"/>
  </r>
  <r>
    <x v="217"/>
    <n v="1100"/>
    <s v="Automotive"/>
    <x v="2484"/>
    <x v="3"/>
    <s v="Automotive"/>
    <s v="India"/>
    <n v="0"/>
    <b v="0"/>
    <s v="Split Family FortInheritedne"/>
    <s v="Male"/>
    <n v="180.44"/>
    <n v="28.1"/>
    <n v="49.7"/>
  </r>
  <r>
    <x v="217"/>
    <n v="1100"/>
    <s v="Energy"/>
    <x v="2485"/>
    <x v="17"/>
    <s v="Energy"/>
    <s v="Russia"/>
    <n v="0"/>
    <b v="1"/>
    <s v="N"/>
    <s v="Male"/>
    <n v="180.75"/>
    <n v="81.900000000000006"/>
    <n v="46.2"/>
  </r>
  <r>
    <x v="217"/>
    <n v="1100"/>
    <s v="Automotive"/>
    <x v="2486"/>
    <x v="25"/>
    <s v="Automotive"/>
    <s v="Indonesia"/>
    <n v="0"/>
    <b v="0"/>
    <s v="R"/>
    <s v="Male"/>
    <n v="114.41"/>
    <n v="84.8"/>
    <n v="21"/>
  </r>
  <r>
    <x v="217"/>
    <n v="1100"/>
    <s v="Fashion &amp; Retail"/>
    <x v="2487"/>
    <x v="67"/>
    <s v="Fashion &amp; Retail"/>
    <s v="Romania"/>
    <n v="0"/>
    <b v="1"/>
    <s v="Inherited"/>
    <s v="Male"/>
    <n v="123.78"/>
    <n v="49.4"/>
    <n v="20"/>
  </r>
  <r>
    <x v="217"/>
    <n v="1100"/>
    <s v="Diversified"/>
    <x v="2488"/>
    <x v="28"/>
    <s v="Diversified"/>
    <s v="Italy"/>
    <n v="0"/>
    <b v="1"/>
    <s v="Self Made"/>
    <s v="Male"/>
    <n v="110.62"/>
    <n v="61.9"/>
    <n v="59.1"/>
  </r>
  <r>
    <x v="217"/>
    <n v="1100"/>
    <s v="Fashion &amp; Retail"/>
    <x v="2489"/>
    <x v="1"/>
    <s v="Fashion &amp; Retail"/>
    <s v="United States"/>
    <s v="Under Armour"/>
    <b v="1"/>
    <s v="Self Made"/>
    <s v="Male"/>
    <n v="117.24"/>
    <n v="88.2"/>
    <n v="36.6"/>
  </r>
  <r>
    <x v="217"/>
    <n v="1100"/>
    <s v="Healthcare"/>
    <x v="2490"/>
    <x v="3"/>
    <s v="Healthcare"/>
    <s v="India"/>
    <n v="0"/>
    <b v="0"/>
    <s v="Inherited"/>
    <s v="Male"/>
    <n v="180.44"/>
    <n v="28.1"/>
    <n v="49.7"/>
  </r>
  <r>
    <x v="217"/>
    <n v="1100"/>
    <s v="Healthcare"/>
    <x v="2491"/>
    <x v="5"/>
    <s v="Healthcare"/>
    <s v="China"/>
    <n v="0"/>
    <b v="1"/>
    <s v="E"/>
    <s v="Male"/>
    <n v="125.08"/>
    <n v="50.6"/>
    <n v="59.2"/>
  </r>
  <r>
    <x v="217"/>
    <n v="1100"/>
    <s v="Healthcare"/>
    <x v="2492"/>
    <x v="5"/>
    <s v="Healthcare"/>
    <s v="China"/>
    <n v="0"/>
    <b v="1"/>
    <s v="R"/>
    <s v="Male"/>
    <n v="125.08"/>
    <n v="50.6"/>
    <n v="59.2"/>
  </r>
  <r>
    <x v="217"/>
    <n v="1100"/>
    <s v="Service"/>
    <x v="2493"/>
    <x v="4"/>
    <s v="Service"/>
    <s v="Spain"/>
    <n v="0"/>
    <b v="0"/>
    <s v="Self Made"/>
    <s v="Female"/>
    <n v="110.96"/>
    <n v="88.9"/>
    <n v="47"/>
  </r>
  <r>
    <x v="217"/>
    <n v="1100"/>
    <s v="Finance &amp; Investments"/>
    <x v="2494"/>
    <x v="1"/>
    <s v="Finance &amp; Investments"/>
    <s v="United States"/>
    <n v="0"/>
    <b v="1"/>
    <s v="Self Made"/>
    <s v="Male"/>
    <n v="117.24"/>
    <n v="88.2"/>
    <n v="36.6"/>
  </r>
  <r>
    <x v="217"/>
    <n v="1100"/>
    <s v="Technology"/>
    <x v="2495"/>
    <x v="1"/>
    <s v="Technology"/>
    <s v="United States"/>
    <n v="0"/>
    <b v="1"/>
    <s v="Self Made"/>
    <s v="Male"/>
    <n v="117.24"/>
    <n v="88.2"/>
    <n v="36.6"/>
  </r>
  <r>
    <x v="217"/>
    <n v="1100"/>
    <s v="Finance &amp; Investments"/>
    <x v="2496"/>
    <x v="3"/>
    <s v="Finance &amp; Investments"/>
    <s v="India"/>
    <n v="0"/>
    <b v="0"/>
    <s v="N"/>
    <s v="Male"/>
    <n v="180.44"/>
    <n v="28.1"/>
    <n v="49.7"/>
  </r>
  <r>
    <x v="217"/>
    <n v="1100"/>
    <s v="Energy"/>
    <x v="2497"/>
    <x v="1"/>
    <s v="Energy"/>
    <s v="United States"/>
    <n v="0"/>
    <b v="1"/>
    <s v="Inherited"/>
    <s v="Male"/>
    <n v="117.24"/>
    <n v="88.2"/>
    <n v="36.6"/>
  </r>
  <r>
    <x v="217"/>
    <n v="1100"/>
    <s v="Finance &amp; Investments"/>
    <x v="2498"/>
    <x v="13"/>
    <s v="Finance &amp; Investments"/>
    <s v="United Kingdom"/>
    <n v="0"/>
    <b v="1"/>
    <s v="E"/>
    <s v="Male"/>
    <n v="119.62"/>
    <n v="60"/>
    <n v="30.6"/>
  </r>
  <r>
    <x v="217"/>
    <n v="1100"/>
    <s v="Finance &amp; Investments"/>
    <x v="2499"/>
    <x v="1"/>
    <s v="Finance &amp; Investments"/>
    <s v="United States"/>
    <n v="0"/>
    <b v="1"/>
    <s v="Inherited"/>
    <s v="Male"/>
    <n v="117.24"/>
    <n v="88.2"/>
    <n v="36.6"/>
  </r>
  <r>
    <x v="217"/>
    <n v="1100"/>
    <s v="Food &amp; Beverage"/>
    <x v="2500"/>
    <x v="1"/>
    <s v="Food &amp; Beverage"/>
    <s v="United States"/>
    <n v="0"/>
    <b v="0"/>
    <s v="Split Family FortInheritedne"/>
    <s v="Male"/>
    <n v="117.24"/>
    <n v="88.2"/>
    <n v="36.6"/>
  </r>
  <r>
    <x v="217"/>
    <n v="1100"/>
    <s v="Manufacturing"/>
    <x v="2501"/>
    <x v="14"/>
    <s v="Manufacturing"/>
    <s v="Australia"/>
    <n v="0"/>
    <b v="1"/>
    <s v="Self Made"/>
    <s v="Male"/>
    <n v="119.8"/>
    <n v="113.1"/>
    <n v="47.4"/>
  </r>
  <r>
    <x v="217"/>
    <n v="1100"/>
    <s v="Technology"/>
    <x v="2502"/>
    <x v="5"/>
    <s v="Technology"/>
    <s v="China"/>
    <n v="0"/>
    <b v="1"/>
    <s v="Self Made"/>
    <s v="Male"/>
    <n v="125.08"/>
    <n v="50.6"/>
    <n v="59.2"/>
  </r>
  <r>
    <x v="217"/>
    <n v="1100"/>
    <s v="Manufacturing"/>
    <x v="2503"/>
    <x v="5"/>
    <s v="Manufacturing"/>
    <s v="China"/>
    <n v="0"/>
    <b v="1"/>
    <s v="Self Made"/>
    <s v="Male"/>
    <n v="125.08"/>
    <n v="50.6"/>
    <n v="59.2"/>
  </r>
  <r>
    <x v="217"/>
    <n v="1100"/>
    <s v="Technology"/>
    <x v="2504"/>
    <x v="1"/>
    <s v="Technology"/>
    <s v="United States"/>
    <n v="0"/>
    <b v="1"/>
    <s v="Self Made"/>
    <s v="Male"/>
    <n v="117.24"/>
    <n v="88.2"/>
    <n v="36.6"/>
  </r>
  <r>
    <x v="217"/>
    <n v="1100"/>
    <s v="Media &amp; Entertainment"/>
    <x v="2505"/>
    <x v="25"/>
    <s v="Media &amp; Entertainment"/>
    <s v="Singapore"/>
    <n v="0"/>
    <b v="1"/>
    <s v="R"/>
    <s v="Male"/>
    <n v="114.41"/>
    <n v="84.8"/>
    <n v="21"/>
  </r>
  <r>
    <x v="217"/>
    <n v="1100"/>
    <s v="Fashion &amp; Retail"/>
    <x v="2506"/>
    <x v="31"/>
    <s v="Fashion &amp; Retail"/>
    <s v="Malaysia"/>
    <n v="0"/>
    <b v="1"/>
    <s v="Self Made"/>
    <s v="Male"/>
    <n v="121.46"/>
    <n v="45.1"/>
    <n v="38.700000000000003"/>
  </r>
  <r>
    <x v="217"/>
    <n v="1100"/>
    <s v="Automotive"/>
    <x v="2507"/>
    <x v="5"/>
    <s v="Automotive"/>
    <s v="China"/>
    <n v="0"/>
    <b v="1"/>
    <s v="N"/>
    <s v="Male"/>
    <n v="125.08"/>
    <n v="50.6"/>
    <n v="59.2"/>
  </r>
  <r>
    <x v="217"/>
    <n v="1100"/>
    <s v="Manufacturing"/>
    <x v="2508"/>
    <x v="23"/>
    <s v="Manufacturing"/>
    <s v="Thailand"/>
    <n v="0"/>
    <b v="0"/>
    <s v="Self Made"/>
    <s v="Male"/>
    <n v="113.27"/>
    <n v="49.3"/>
    <n v="29.5"/>
  </r>
  <r>
    <x v="217"/>
    <n v="1100"/>
    <s v="Food &amp; Beverage"/>
    <x v="2509"/>
    <x v="35"/>
    <s v="Food &amp; Beverage"/>
    <s v="Taiwan"/>
    <n v="0"/>
    <b v="1"/>
    <s v="N"/>
    <s v="Male"/>
    <n v="299288.34999999497"/>
    <n v="158308.20000000173"/>
    <n v="102750.39999999959"/>
  </r>
  <r>
    <x v="217"/>
    <n v="1100"/>
    <s v="Manufacturing"/>
    <x v="2510"/>
    <x v="5"/>
    <s v="Manufacturing"/>
    <s v="China"/>
    <n v="0"/>
    <b v="1"/>
    <s v="Self Made"/>
    <s v="Male"/>
    <n v="125.08"/>
    <n v="50.6"/>
    <n v="59.2"/>
  </r>
  <r>
    <x v="217"/>
    <n v="1100"/>
    <s v="Technology"/>
    <x v="2511"/>
    <x v="27"/>
    <s v="Technology"/>
    <s v="Russia"/>
    <n v="0"/>
    <b v="1"/>
    <s v="R"/>
    <s v="Male"/>
    <n v="108.15"/>
    <n v="63.4"/>
    <n v="25.3"/>
  </r>
  <r>
    <x v="217"/>
    <n v="1100"/>
    <s v="Manufacturing"/>
    <x v="2512"/>
    <x v="7"/>
    <s v="Manufacturing"/>
    <s v="Germany"/>
    <n v="0"/>
    <b v="0"/>
    <s v="Inherited"/>
    <s v="Male"/>
    <n v="112.85"/>
    <n v="70.2"/>
    <n v="48.8"/>
  </r>
  <r>
    <x v="217"/>
    <n v="1100"/>
    <s v="Food &amp; Beverage"/>
    <x v="2513"/>
    <x v="5"/>
    <s v="Food &amp; Beverage"/>
    <s v="China"/>
    <n v="0"/>
    <b v="1"/>
    <s v="Self Made"/>
    <s v="Male"/>
    <n v="125.08"/>
    <n v="50.6"/>
    <n v="59.2"/>
  </r>
  <r>
    <x v="217"/>
    <n v="1100"/>
    <s v="Diversified"/>
    <x v="2514"/>
    <x v="5"/>
    <s v="Diversified"/>
    <s v="China"/>
    <n v="0"/>
    <b v="0"/>
    <s v="Self Made"/>
    <s v="Male"/>
    <n v="125.08"/>
    <n v="50.6"/>
    <n v="59.2"/>
  </r>
  <r>
    <x v="217"/>
    <n v="1100"/>
    <s v="Media &amp; Entertainment"/>
    <x v="2515"/>
    <x v="21"/>
    <s v="Media &amp; Entertainment"/>
    <s v="Sweden"/>
    <n v="0"/>
    <b v="1"/>
    <s v="Self Made"/>
    <s v="Male"/>
    <n v="110.51"/>
    <n v="67"/>
    <n v="49.1"/>
  </r>
  <r>
    <x v="217"/>
    <n v="1100"/>
    <s v="Manufacturing"/>
    <x v="2516"/>
    <x v="10"/>
    <s v="Manufacturing"/>
    <s v="Hong Kong"/>
    <n v="0"/>
    <b v="1"/>
    <s v="E"/>
    <s v="Male"/>
    <n v="299995.09999999503"/>
    <n v="158660.60000000175"/>
    <n v="103051.19999999959"/>
  </r>
  <r>
    <x v="217"/>
    <n v="1100"/>
    <s v="Sports"/>
    <x v="2517"/>
    <x v="1"/>
    <s v="Sports"/>
    <s v="United States"/>
    <s v="PGA"/>
    <b v="1"/>
    <s v="N"/>
    <s v="Male"/>
    <n v="117.24"/>
    <n v="88.2"/>
    <n v="36.6"/>
  </r>
  <r>
    <x v="217"/>
    <n v="1100"/>
    <s v="Fashion &amp; Retail"/>
    <x v="2518"/>
    <x v="7"/>
    <s v="Fashion &amp; Retail"/>
    <s v="Germany"/>
    <n v="0"/>
    <b v="1"/>
    <s v="Self Made"/>
    <s v="Male"/>
    <n v="112.85"/>
    <n v="70.2"/>
    <n v="48.8"/>
  </r>
  <r>
    <x v="217"/>
    <n v="1100"/>
    <s v="Telecom"/>
    <x v="2519"/>
    <x v="5"/>
    <s v="Telecom"/>
    <s v="Hong Kong"/>
    <n v="0"/>
    <b v="1"/>
    <s v="Self Made"/>
    <s v="Male"/>
    <n v="125.08"/>
    <n v="50.6"/>
    <n v="59.2"/>
  </r>
  <r>
    <x v="217"/>
    <n v="1100"/>
    <s v="Manufacturing"/>
    <x v="2520"/>
    <x v="35"/>
    <s v="Manufacturing"/>
    <s v="Taiwan"/>
    <n v="0"/>
    <b v="1"/>
    <s v="Self Made"/>
    <s v="Male"/>
    <n v="300350.26999999501"/>
    <n v="158869.60000000178"/>
    <n v="103195.7999999996"/>
  </r>
  <r>
    <x v="217"/>
    <n v="1100"/>
    <s v="Food &amp; Beverage"/>
    <x v="2521"/>
    <x v="5"/>
    <s v="Food &amp; Beverage"/>
    <s v="China"/>
    <n v="0"/>
    <b v="1"/>
    <s v="Self Made"/>
    <s v="Male"/>
    <n v="125.08"/>
    <n v="50.6"/>
    <n v="59.2"/>
  </r>
  <r>
    <x v="217"/>
    <n v="1100"/>
    <s v="Healthcare"/>
    <x v="2522"/>
    <x v="5"/>
    <s v="Healthcare"/>
    <s v="China"/>
    <n v="0"/>
    <b v="1"/>
    <s v="Self Made"/>
    <s v="Male"/>
    <n v="125.08"/>
    <n v="50.6"/>
    <n v="59.2"/>
  </r>
  <r>
    <x v="217"/>
    <n v="1100"/>
    <s v="Healthcare"/>
    <x v="2523"/>
    <x v="5"/>
    <s v="Healthcare"/>
    <s v="China"/>
    <n v="0"/>
    <b v="1"/>
    <s v="N"/>
    <s v="Male"/>
    <n v="125.08"/>
    <n v="50.6"/>
    <n v="59.2"/>
  </r>
  <r>
    <x v="217"/>
    <n v="1100"/>
    <s v="Telecom"/>
    <x v="2524"/>
    <x v="5"/>
    <s v="Telecom"/>
    <s v="China"/>
    <n v="0"/>
    <b v="1"/>
    <s v="Self Made"/>
    <s v="Male"/>
    <n v="125.08"/>
    <n v="50.6"/>
    <n v="59.2"/>
  </r>
  <r>
    <x v="217"/>
    <n v="1100"/>
    <s v="Manufacturing"/>
    <x v="2525"/>
    <x v="25"/>
    <s v="Manufacturing"/>
    <s v="Singapore"/>
    <n v="0"/>
    <b v="1"/>
    <s v="Inherited"/>
    <s v="Male"/>
    <n v="114.41"/>
    <n v="84.8"/>
    <n v="21"/>
  </r>
  <r>
    <x v="217"/>
    <n v="1100"/>
    <s v="Technology"/>
    <x v="2526"/>
    <x v="5"/>
    <s v="Technology"/>
    <s v="China"/>
    <n v="0"/>
    <b v="1"/>
    <s v="Inherited"/>
    <s v="Female"/>
    <n v="125.08"/>
    <n v="50.6"/>
    <n v="59.2"/>
  </r>
  <r>
    <x v="217"/>
    <n v="1100"/>
    <s v="Food &amp; Beverage"/>
    <x v="2527"/>
    <x v="5"/>
    <s v="Food &amp; Beverage"/>
    <s v="China"/>
    <n v="0"/>
    <b v="1"/>
    <s v="Self Made"/>
    <s v="Male"/>
    <n v="125.08"/>
    <n v="50.6"/>
    <n v="59.2"/>
  </r>
  <r>
    <x v="217"/>
    <n v="1100"/>
    <s v="Manufacturing"/>
    <x v="2528"/>
    <x v="22"/>
    <s v="Manufacturing"/>
    <s v="Taiwan"/>
    <n v="0"/>
    <b v="1"/>
    <s v="Self Made"/>
    <s v="Male"/>
    <n v="301215.15999999508"/>
    <n v="159258.0000000018"/>
    <n v="103571.99999999958"/>
  </r>
  <r>
    <x v="217"/>
    <n v="1100"/>
    <s v="Media &amp; Entertainment"/>
    <x v="2529"/>
    <x v="5"/>
    <s v="Media &amp; Entertainment"/>
    <s v="China"/>
    <n v="0"/>
    <b v="1"/>
    <s v="Self Made"/>
    <s v="Male"/>
    <n v="125.08"/>
    <n v="50.6"/>
    <n v="59.2"/>
  </r>
  <r>
    <x v="217"/>
    <n v="1100"/>
    <s v="Metals &amp; Mining"/>
    <x v="2530"/>
    <x v="5"/>
    <s v="Metals &amp; Mining"/>
    <s v="China"/>
    <n v="0"/>
    <b v="0"/>
    <s v="Self Made"/>
    <s v="Male"/>
    <n v="125.08"/>
    <n v="50.6"/>
    <n v="59.2"/>
  </r>
  <r>
    <x v="217"/>
    <n v="1100"/>
    <s v="Construction &amp; Engineering"/>
    <x v="2531"/>
    <x v="5"/>
    <s v="Construction &amp; Engineering"/>
    <s v="China"/>
    <n v="0"/>
    <b v="1"/>
    <s v="Inherited"/>
    <s v="Male"/>
    <n v="125.08"/>
    <n v="50.6"/>
    <n v="59.2"/>
  </r>
  <r>
    <x v="217"/>
    <n v="1100"/>
    <s v="Fashion &amp; Retail"/>
    <x v="2532"/>
    <x v="5"/>
    <s v="Fashion &amp; Retail"/>
    <s v="China"/>
    <n v="0"/>
    <b v="1"/>
    <s v="Self Made"/>
    <s v="Male"/>
    <n v="125.08"/>
    <n v="50.6"/>
    <n v="59.2"/>
  </r>
  <r>
    <x v="217"/>
    <n v="1100"/>
    <s v="Food &amp; Beverage"/>
    <x v="2533"/>
    <x v="5"/>
    <s v="Food &amp; Beverage"/>
    <s v="China"/>
    <n v="0"/>
    <b v="1"/>
    <s v="R"/>
    <s v="Male"/>
    <n v="125.08"/>
    <n v="50.6"/>
    <n v="59.2"/>
  </r>
  <r>
    <x v="217"/>
    <n v="1100"/>
    <s v="Technology"/>
    <x v="2534"/>
    <x v="5"/>
    <s v="Technology"/>
    <s v="China"/>
    <n v="0"/>
    <b v="1"/>
    <s v="Self Made"/>
    <s v="Male"/>
    <n v="125.08"/>
    <n v="50.6"/>
    <n v="59.2"/>
  </r>
  <r>
    <x v="217"/>
    <n v="1100"/>
    <s v="Manufacturing"/>
    <x v="2535"/>
    <x v="5"/>
    <s v="Manufacturing"/>
    <s v="China"/>
    <n v="0"/>
    <b v="1"/>
    <s v="Self Made"/>
    <s v="Male"/>
    <n v="125.08"/>
    <n v="50.6"/>
    <n v="59.2"/>
  </r>
  <r>
    <x v="217"/>
    <n v="1100"/>
    <s v="Manufacturing"/>
    <x v="2536"/>
    <x v="10"/>
    <s v="Manufacturing"/>
    <s v="Hong Kong"/>
    <n v="0"/>
    <b v="0"/>
    <s v="Self Made"/>
    <s v="Female"/>
    <n v="302090.7199999952"/>
    <n v="159612.20000000185"/>
    <n v="103986.39999999956"/>
  </r>
  <r>
    <x v="218"/>
    <n v="1000"/>
    <s v="Food &amp; Beverage"/>
    <x v="2537"/>
    <x v="3"/>
    <s v="Food &amp; Beverage"/>
    <s v="India"/>
    <n v="0"/>
    <b v="0"/>
    <s v="N"/>
    <s v="Male"/>
    <n v="180.44"/>
    <n v="28.1"/>
    <n v="49.7"/>
  </r>
  <r>
    <x v="218"/>
    <n v="1000"/>
    <s v="Finance &amp; Investments"/>
    <x v="2538"/>
    <x v="13"/>
    <s v="Finance &amp; Investments"/>
    <s v="Germany"/>
    <n v="0"/>
    <b v="1"/>
    <s v="Self Made"/>
    <s v="Male"/>
    <n v="119.62"/>
    <n v="60"/>
    <n v="30.6"/>
  </r>
  <r>
    <x v="218"/>
    <n v="1000"/>
    <s v="Fashion &amp; Retail"/>
    <x v="2539"/>
    <x v="12"/>
    <s v="Fashion &amp; Retail"/>
    <s v="Japan"/>
    <n v="0"/>
    <b v="1"/>
    <s v="Self Made"/>
    <s v="Male"/>
    <n v="105.48"/>
    <n v="63.2"/>
    <n v="46.7"/>
  </r>
  <r>
    <x v="218"/>
    <n v="1000"/>
    <s v="Healthcare"/>
    <x v="2540"/>
    <x v="7"/>
    <s v="Healthcare"/>
    <s v="Germany"/>
    <n v="0"/>
    <b v="0"/>
    <s v="Self Made"/>
    <s v="Female"/>
    <n v="112.85"/>
    <n v="70.2"/>
    <n v="48.8"/>
  </r>
  <r>
    <x v="218"/>
    <n v="1000"/>
    <s v="Healthcare"/>
    <x v="2541"/>
    <x v="7"/>
    <s v="Healthcare"/>
    <s v="Germany"/>
    <n v="0"/>
    <b v="0"/>
    <s v="E"/>
    <s v="Female"/>
    <n v="112.85"/>
    <n v="70.2"/>
    <n v="48.8"/>
  </r>
  <r>
    <x v="218"/>
    <n v="1000"/>
    <s v="Healthcare"/>
    <x v="2542"/>
    <x v="7"/>
    <s v="Healthcare"/>
    <s v="Germany"/>
    <n v="0"/>
    <b v="0"/>
    <s v="E"/>
    <s v="Male"/>
    <n v="112.85"/>
    <n v="70.2"/>
    <n v="48.8"/>
  </r>
  <r>
    <x v="218"/>
    <n v="1000"/>
    <s v="Healthcare"/>
    <x v="2543"/>
    <x v="7"/>
    <s v="Healthcare"/>
    <s v="Germany"/>
    <n v="0"/>
    <b v="0"/>
    <s v="Self Made"/>
    <s v="Male"/>
    <n v="112.85"/>
    <n v="70.2"/>
    <n v="48.8"/>
  </r>
  <r>
    <x v="218"/>
    <n v="1000"/>
    <s v="Diversified"/>
    <x v="2544"/>
    <x v="76"/>
    <s v="Diversified"/>
    <s v="Peru"/>
    <n v="0"/>
    <b v="0"/>
    <s v="Self Made"/>
    <s v="Female"/>
    <n v="129.78"/>
    <n v="70.7"/>
    <n v="36.799999999999997"/>
  </r>
  <r>
    <x v="218"/>
    <n v="1000"/>
    <s v="Media &amp; Entertainment"/>
    <x v="2545"/>
    <x v="1"/>
    <s v="Media &amp; Entertainment"/>
    <s v="United States"/>
    <n v="0"/>
    <b v="1"/>
    <s v="N"/>
    <s v="Male"/>
    <n v="117.24"/>
    <n v="88.2"/>
    <n v="36.6"/>
  </r>
  <r>
    <x v="218"/>
    <n v="1000"/>
    <s v="Gambling &amp; Casinos"/>
    <x v="2546"/>
    <x v="12"/>
    <s v="Gambling &amp; Casinos"/>
    <s v="Japan"/>
    <n v="0"/>
    <b v="0"/>
    <s v="R"/>
    <s v="Male"/>
    <n v="105.48"/>
    <n v="63.2"/>
    <n v="46.7"/>
  </r>
  <r>
    <x v="218"/>
    <n v="1000"/>
    <s v="Finance &amp; Investments"/>
    <x v="2547"/>
    <x v="0"/>
    <s v="Finance &amp; Investments"/>
    <s v="France"/>
    <n v="0"/>
    <b v="1"/>
    <s v="Self Made"/>
    <s v="Male"/>
    <n v="110.05"/>
    <n v="65.599999999999994"/>
    <n v="60.7"/>
  </r>
  <r>
    <x v="218"/>
    <n v="1000"/>
    <s v="Logistics"/>
    <x v="2548"/>
    <x v="35"/>
    <s v="Logistics"/>
    <s v="Taiwan"/>
    <n v="0"/>
    <b v="0"/>
    <s v="Self Made"/>
    <s v="Male"/>
    <n v="303410.20999999507"/>
    <n v="160332.00000000195"/>
    <n v="104489.39999999957"/>
  </r>
  <r>
    <x v="218"/>
    <n v="1000"/>
    <s v="Manufacturing"/>
    <x v="2549"/>
    <x v="5"/>
    <s v="Manufacturing"/>
    <s v="China"/>
    <n v="0"/>
    <b v="1"/>
    <s v="Self Made"/>
    <s v="Male"/>
    <n v="125.08"/>
    <n v="50.6"/>
    <n v="59.2"/>
  </r>
  <r>
    <x v="218"/>
    <n v="1000"/>
    <s v="Media &amp; Entertainment"/>
    <x v="2550"/>
    <x v="5"/>
    <s v="Media &amp; Entertainment"/>
    <s v="China"/>
    <n v="0"/>
    <b v="1"/>
    <s v="R"/>
    <s v="Male"/>
    <n v="125.08"/>
    <n v="50.6"/>
    <n v="59.2"/>
  </r>
  <r>
    <x v="218"/>
    <n v="1000"/>
    <s v="Manufacturing"/>
    <x v="2551"/>
    <x v="5"/>
    <s v="Manufacturing"/>
    <s v="China"/>
    <n v="0"/>
    <b v="1"/>
    <s v="Self Made"/>
    <s v="Male"/>
    <n v="125.08"/>
    <n v="50.6"/>
    <n v="59.2"/>
  </r>
  <r>
    <x v="218"/>
    <n v="1000"/>
    <s v="Technology"/>
    <x v="2552"/>
    <x v="1"/>
    <s v="Technology"/>
    <s v="China"/>
    <n v="0"/>
    <b v="1"/>
    <s v="Self Made"/>
    <s v="Male"/>
    <n v="117.24"/>
    <n v="88.2"/>
    <n v="36.6"/>
  </r>
  <r>
    <x v="218"/>
    <n v="1000"/>
    <s v="Energy"/>
    <x v="2553"/>
    <x v="5"/>
    <s v="Energy"/>
    <s v="China"/>
    <n v="0"/>
    <b v="1"/>
    <s v="Self Made"/>
    <s v="Male"/>
    <n v="125.08"/>
    <n v="50.6"/>
    <n v="59.2"/>
  </r>
  <r>
    <x v="218"/>
    <n v="1000"/>
    <s v="Food &amp; Beverage"/>
    <x v="2554"/>
    <x v="10"/>
    <s v="Food &amp; Beverage"/>
    <s v="Hong Kong"/>
    <n v="0"/>
    <b v="1"/>
    <s v="Self Made"/>
    <s v="Male"/>
    <n v="304027.76999999513"/>
    <n v="160622.60000000198"/>
    <n v="104762.79999999957"/>
  </r>
  <r>
    <x v="218"/>
    <n v="1000"/>
    <s v="Manufacturing"/>
    <x v="2555"/>
    <x v="3"/>
    <s v="Manufacturing"/>
    <s v="India"/>
    <n v="0"/>
    <b v="1"/>
    <s v="R"/>
    <s v="Male"/>
    <n v="180.44"/>
    <n v="28.1"/>
    <n v="49.7"/>
  </r>
  <r>
    <x v="218"/>
    <n v="1000"/>
    <s v="Real Estate"/>
    <x v="2556"/>
    <x v="19"/>
    <s v="Real Estate"/>
    <s v="United Kingdom"/>
    <n v="0"/>
    <b v="1"/>
    <s v="N"/>
    <s v="Male"/>
    <n v="304208.20999999513"/>
    <n v="160650.70000000199"/>
    <n v="104812.49999999956"/>
  </r>
  <r>
    <x v="218"/>
    <n v="1000"/>
    <s v="Finance &amp; Investments"/>
    <x v="2557"/>
    <x v="10"/>
    <s v="Finance &amp; Investments"/>
    <s v="Hong Kong"/>
    <n v="0"/>
    <b v="1"/>
    <s v="E"/>
    <s v="Female"/>
    <n v="304098.15999999514"/>
    <n v="160585.10000000201"/>
    <n v="104751.79999999955"/>
  </r>
  <r>
    <x v="218"/>
    <n v="1000"/>
    <s v="Diversified"/>
    <x v="2558"/>
    <x v="47"/>
    <s v="Diversified"/>
    <s v="Turkey"/>
    <n v="0"/>
    <b v="1"/>
    <s v="Self Made"/>
    <s v="Male"/>
    <n v="234.44"/>
    <n v="23.9"/>
    <n v="42.3"/>
  </r>
  <r>
    <x v="218"/>
    <n v="1000"/>
    <s v="Technology"/>
    <x v="2559"/>
    <x v="1"/>
    <s v="Technology"/>
    <s v="United States"/>
    <n v="0"/>
    <b v="1"/>
    <s v="Self Made"/>
    <s v="Male"/>
    <n v="117.24"/>
    <n v="88.2"/>
    <n v="36.6"/>
  </r>
  <r>
    <x v="218"/>
    <n v="1000"/>
    <s v="Real Estate"/>
    <x v="2560"/>
    <x v="19"/>
    <s v="Real Estate"/>
    <s v="United Kingdom"/>
    <n v="0"/>
    <b v="1"/>
    <s v="Self Made"/>
    <s v="Male"/>
    <n v="304559.88999999512"/>
    <n v="160762.800000002"/>
    <n v="104891.39999999957"/>
  </r>
  <r>
    <x v="218"/>
    <n v="1000"/>
    <s v="Technology"/>
    <x v="2561"/>
    <x v="5"/>
    <s v="Technology"/>
    <s v="China"/>
    <n v="0"/>
    <b v="1"/>
    <s v="N"/>
    <s v="Male"/>
    <n v="125.08"/>
    <n v="50.6"/>
    <n v="59.2"/>
  </r>
  <r>
    <x v="218"/>
    <n v="1000"/>
    <s v="Healthcare"/>
    <x v="2562"/>
    <x v="5"/>
    <s v="Healthcare"/>
    <s v="China"/>
    <n v="0"/>
    <b v="1"/>
    <s v="Self Made"/>
    <s v="Female"/>
    <n v="125.08"/>
    <n v="50.6"/>
    <n v="59.2"/>
  </r>
  <r>
    <x v="218"/>
    <n v="1000"/>
    <s v="Healthcare"/>
    <x v="2563"/>
    <x v="38"/>
    <s v="Healthcare"/>
    <s v="Denmark"/>
    <n v="0"/>
    <b v="0"/>
    <s v="Self Made"/>
    <s v="Female"/>
    <n v="110.35"/>
    <n v="80.599999999999994"/>
    <n v="23.8"/>
  </r>
  <r>
    <x v="218"/>
    <n v="1000"/>
    <s v="Fashion &amp; Retail"/>
    <x v="2564"/>
    <x v="1"/>
    <s v="Fashion &amp; Retail"/>
    <s v="United States"/>
    <s v="Gap Inc."/>
    <b v="0"/>
    <s v="Self Made"/>
    <s v="Male"/>
    <n v="117.24"/>
    <n v="88.2"/>
    <n v="36.6"/>
  </r>
  <r>
    <x v="218"/>
    <n v="1000"/>
    <s v="Manufacturing"/>
    <x v="2565"/>
    <x v="5"/>
    <s v="Manufacturing"/>
    <s v="China"/>
    <n v="0"/>
    <b v="1"/>
    <s v="Self Made"/>
    <s v="Male"/>
    <n v="125.08"/>
    <n v="50.6"/>
    <n v="59.2"/>
  </r>
  <r>
    <x v="218"/>
    <n v="1000"/>
    <s v="Real Estate"/>
    <x v="2566"/>
    <x v="5"/>
    <s v="Real Estate"/>
    <s v="China"/>
    <n v="0"/>
    <b v="1"/>
    <s v="Self Made"/>
    <s v="Male"/>
    <n v="125.08"/>
    <n v="50.6"/>
    <n v="59.2"/>
  </r>
  <r>
    <x v="218"/>
    <n v="1000"/>
    <s v="Finance &amp; Investments"/>
    <x v="2567"/>
    <x v="21"/>
    <s v="Finance &amp; Investments"/>
    <s v="Sweden"/>
    <n v="0"/>
    <b v="1"/>
    <s v="Self Made"/>
    <s v="Male"/>
    <n v="110.51"/>
    <n v="67"/>
    <n v="49.1"/>
  </r>
  <r>
    <x v="218"/>
    <n v="1000"/>
    <s v="Service"/>
    <x v="2568"/>
    <x v="19"/>
    <s v="Service"/>
    <s v="Cyprus"/>
    <n v="0"/>
    <b v="0"/>
    <s v="R"/>
    <s v="Female"/>
    <n v="305398.30999999517"/>
    <n v="161201.00000000204"/>
    <n v="105237.69999999958"/>
  </r>
  <r>
    <x v="218"/>
    <n v="1000"/>
    <s v="Service"/>
    <x v="2569"/>
    <x v="19"/>
    <s v="Service"/>
    <s v="Cyprus"/>
    <n v="0"/>
    <b v="0"/>
    <s v="Self Made"/>
    <s v="Male"/>
    <n v="305288.25999999518"/>
    <n v="161135.40000000206"/>
    <n v="105176.99999999956"/>
  </r>
  <r>
    <x v="218"/>
    <n v="1000"/>
    <s v="Manufacturing"/>
    <x v="2570"/>
    <x v="5"/>
    <s v="Manufacturing"/>
    <s v="China"/>
    <n v="0"/>
    <b v="1"/>
    <s v="Self Made"/>
    <s v="Female"/>
    <n v="125.08"/>
    <n v="50.6"/>
    <n v="59.2"/>
  </r>
  <r>
    <x v="218"/>
    <n v="1000"/>
    <s v="Manufacturing"/>
    <x v="2571"/>
    <x v="5"/>
    <s v="Manufacturing"/>
    <s v="China"/>
    <n v="0"/>
    <b v="1"/>
    <s v="Self Made"/>
    <s v="Male"/>
    <n v="125.08"/>
    <n v="50.6"/>
    <n v="59.2"/>
  </r>
  <r>
    <x v="218"/>
    <n v="1000"/>
    <s v="Energy"/>
    <x v="2572"/>
    <x v="15"/>
    <s v="Energy"/>
    <s v="Indonesia"/>
    <n v="0"/>
    <b v="0"/>
    <s v="N"/>
    <s v="Female"/>
    <n v="151.18"/>
    <n v="36.299999999999997"/>
    <n v="30.1"/>
  </r>
  <r>
    <x v="218"/>
    <n v="1000"/>
    <s v="Technology"/>
    <x v="2573"/>
    <x v="5"/>
    <s v="Technology"/>
    <s v="China"/>
    <n v="0"/>
    <b v="1"/>
    <s v="Self Made"/>
    <s v="Male"/>
    <n v="125.08"/>
    <n v="50.6"/>
    <n v="59.2"/>
  </r>
  <r>
    <x v="218"/>
    <n v="1000"/>
    <s v="Fashion &amp; Retail"/>
    <x v="2574"/>
    <x v="32"/>
    <s v="Fashion &amp; Retail"/>
    <s v="South Korea"/>
    <s v="BGF Co. Ltd."/>
    <b v="0"/>
    <s v="Self Made"/>
    <s v="Male"/>
    <n v="115.16"/>
    <n v="94.3"/>
    <n v="33.200000000000003"/>
  </r>
  <r>
    <x v="218"/>
    <n v="1000"/>
    <s v="Healthcare"/>
    <x v="2575"/>
    <x v="5"/>
    <s v="Healthcare"/>
    <s v="China"/>
    <n v="0"/>
    <b v="1"/>
    <s v="R"/>
    <s v="Male"/>
    <n v="125.08"/>
    <n v="50.6"/>
    <n v="59.2"/>
  </r>
  <r>
    <x v="218"/>
    <n v="1000"/>
    <s v="Technology"/>
    <x v="2576"/>
    <x v="28"/>
    <s v="Technology"/>
    <s v="Italy"/>
    <n v="0"/>
    <b v="1"/>
    <s v="N"/>
    <s v="Male"/>
    <n v="110.62"/>
    <n v="61.9"/>
    <n v="59.1"/>
  </r>
  <r>
    <x v="218"/>
    <n v="1000"/>
    <s v="Finance &amp; Investments"/>
    <x v="2577"/>
    <x v="7"/>
    <s v="Finance &amp; Investments"/>
    <s v="Germany"/>
    <n v="0"/>
    <b v="1"/>
    <s v="Self Made"/>
    <s v="Female"/>
    <n v="112.85"/>
    <n v="70.2"/>
    <n v="48.8"/>
  </r>
  <r>
    <x v="218"/>
    <n v="1000"/>
    <s v="Manufacturing"/>
    <x v="2578"/>
    <x v="3"/>
    <s v="Manufacturing"/>
    <s v="India"/>
    <n v="0"/>
    <b v="1"/>
    <s v="N"/>
    <s v="Male"/>
    <n v="180.44"/>
    <n v="28.1"/>
    <n v="49.7"/>
  </r>
  <r>
    <x v="218"/>
    <n v="1000"/>
    <s v="Sports"/>
    <x v="2579"/>
    <x v="1"/>
    <s v="Sports"/>
    <s v="United States"/>
    <s v="NBA"/>
    <b v="1"/>
    <s v="N"/>
    <s v="Male"/>
    <n v="117.24"/>
    <n v="88.2"/>
    <n v="36.6"/>
  </r>
  <r>
    <x v="218"/>
    <n v="1000"/>
    <s v="Fashion &amp; Retail"/>
    <x v="2580"/>
    <x v="36"/>
    <s v="Fashion &amp; Retail"/>
    <s v="Norway"/>
    <n v="0"/>
    <b v="0"/>
    <s v="Self Made"/>
    <s v="Male"/>
    <n v="120.27"/>
    <n v="82"/>
    <n v="36.200000000000003"/>
  </r>
  <r>
    <x v="218"/>
    <n v="1000"/>
    <s v="Technology"/>
    <x v="2581"/>
    <x v="27"/>
    <s v="Technology"/>
    <s v="Israel"/>
    <n v="0"/>
    <b v="1"/>
    <s v="E"/>
    <s v="Male"/>
    <n v="108.15"/>
    <n v="63.4"/>
    <n v="25.3"/>
  </r>
  <r>
    <x v="218"/>
    <n v="1000"/>
    <s v="Manufacturing"/>
    <x v="2582"/>
    <x v="3"/>
    <s v="Manufacturing"/>
    <s v="India"/>
    <n v="0"/>
    <b v="1"/>
    <s v="R"/>
    <s v="Male"/>
    <n v="180.44"/>
    <n v="28.1"/>
    <n v="49.7"/>
  </r>
  <r>
    <x v="218"/>
    <n v="1000"/>
    <s v="Finance &amp; Investments"/>
    <x v="2583"/>
    <x v="30"/>
    <s v="Finance &amp; Investments"/>
    <s v="Brazil"/>
    <n v="0"/>
    <b v="1"/>
    <s v="E"/>
    <s v="Male"/>
    <n v="167.4"/>
    <n v="51.3"/>
    <n v="65.099999999999994"/>
  </r>
  <r>
    <x v="218"/>
    <n v="1000"/>
    <s v="Sports"/>
    <x v="2584"/>
    <x v="1"/>
    <s v="Sports"/>
    <s v="United States"/>
    <n v="0"/>
    <b v="1"/>
    <s v="E"/>
    <s v="Male"/>
    <n v="117.24"/>
    <n v="88.2"/>
    <n v="36.6"/>
  </r>
  <r>
    <x v="218"/>
    <n v="1000"/>
    <s v="Technology"/>
    <x v="2585"/>
    <x v="1"/>
    <s v="Technology"/>
    <s v="United States"/>
    <n v="0"/>
    <b v="1"/>
    <s v="N"/>
    <s v="Male"/>
    <n v="117.24"/>
    <n v="88.2"/>
    <n v="36.6"/>
  </r>
  <r>
    <x v="218"/>
    <n v="1000"/>
    <s v="Energy"/>
    <x v="2586"/>
    <x v="25"/>
    <s v="Energy"/>
    <s v="Bangladesh"/>
    <n v="0"/>
    <b v="1"/>
    <s v="N"/>
    <s v="Male"/>
    <n v="114.41"/>
    <n v="84.8"/>
    <n v="21"/>
  </r>
  <r>
    <x v="218"/>
    <n v="1000"/>
    <s v="Fashion &amp; Retail"/>
    <x v="2587"/>
    <x v="32"/>
    <s v="Fashion &amp; Retail"/>
    <s v="South Korea"/>
    <n v="0"/>
    <b v="1"/>
    <s v="Self Made"/>
    <s v="Male"/>
    <n v="115.16"/>
    <n v="94.3"/>
    <n v="33.200000000000003"/>
  </r>
  <r>
    <x v="218"/>
    <n v="1000"/>
    <s v="Diversified"/>
    <x v="2588"/>
    <x v="44"/>
    <s v="Diversified"/>
    <s v="Israel"/>
    <n v="0"/>
    <b v="1"/>
    <s v="E"/>
    <s v="Male"/>
    <n v="281.66000000000003"/>
    <n v="82.7"/>
    <n v="45.2"/>
  </r>
  <r>
    <x v="218"/>
    <n v="1000"/>
    <s v="Real Estate"/>
    <x v="2589"/>
    <x v="5"/>
    <s v="Real Estate"/>
    <s v="China"/>
    <n v="0"/>
    <b v="1"/>
    <s v="Self Made"/>
    <s v="Male"/>
    <n v="125.08"/>
    <n v="50.6"/>
    <n v="59.2"/>
  </r>
  <r>
    <x v="218"/>
    <n v="1000"/>
    <s v="Manufacturing"/>
    <x v="2590"/>
    <x v="32"/>
    <s v="Manufacturing"/>
    <s v="South Korea"/>
    <s v="Heesung Electronics"/>
    <b v="0"/>
    <s v="Self Made"/>
    <s v="Male"/>
    <n v="115.16"/>
    <n v="94.3"/>
    <n v="33.200000000000003"/>
  </r>
  <r>
    <x v="218"/>
    <n v="1000"/>
    <s v="Real Estate"/>
    <x v="2591"/>
    <x v="25"/>
    <s v="Real Estate"/>
    <s v="Singapore"/>
    <n v="0"/>
    <b v="1"/>
    <s v="N"/>
    <s v="Male"/>
    <n v="114.41"/>
    <n v="84.8"/>
    <n v="21"/>
  </r>
  <r>
    <x v="218"/>
    <n v="1000"/>
    <s v="Real Estate"/>
    <x v="2592"/>
    <x v="1"/>
    <s v="Real Estate"/>
    <s v="United States"/>
    <n v="0"/>
    <b v="1"/>
    <s v="N"/>
    <s v="Male"/>
    <n v="117.24"/>
    <n v="88.2"/>
    <n v="36.6"/>
  </r>
  <r>
    <x v="218"/>
    <n v="1000"/>
    <s v="Finance &amp; Investments"/>
    <x v="2593"/>
    <x v="17"/>
    <s v="Finance &amp; Investments"/>
    <s v="Russia"/>
    <n v="0"/>
    <b v="1"/>
    <s v="R"/>
    <s v="Male"/>
    <n v="180.75"/>
    <n v="81.900000000000006"/>
    <n v="46.2"/>
  </r>
  <r>
    <x v="218"/>
    <n v="1000"/>
    <s v="Finance &amp; Investments"/>
    <x v="2594"/>
    <x v="29"/>
    <s v="Finance &amp; Investments"/>
    <s v="South Africa"/>
    <n v="0"/>
    <b v="1"/>
    <s v="Self Made"/>
    <s v="Male"/>
    <n v="158.93"/>
    <n v="22.4"/>
    <n v="29.2"/>
  </r>
  <r>
    <x v="218"/>
    <n v="1000"/>
    <s v="Technology"/>
    <x v="2595"/>
    <x v="5"/>
    <s v="Technology"/>
    <s v="China"/>
    <n v="0"/>
    <b v="1"/>
    <s v="Self Made"/>
    <s v="Male"/>
    <n v="125.08"/>
    <n v="50.6"/>
    <n v="59.2"/>
  </r>
  <r>
    <x v="218"/>
    <n v="1000"/>
    <s v="Fashion &amp; Retail"/>
    <x v="2596"/>
    <x v="5"/>
    <s v="Fashion &amp; Retail"/>
    <s v="China"/>
    <n v="0"/>
    <b v="1"/>
    <s v="E"/>
    <s v="Male"/>
    <n v="125.08"/>
    <n v="50.6"/>
    <n v="59.2"/>
  </r>
  <r>
    <x v="218"/>
    <n v="1000"/>
    <s v="Healthcare"/>
    <x v="2597"/>
    <x v="25"/>
    <s v="Healthcare"/>
    <s v="Singapore"/>
    <n v="0"/>
    <b v="1"/>
    <s v="N"/>
    <s v="Male"/>
    <n v="114.41"/>
    <n v="84.8"/>
    <n v="21"/>
  </r>
  <r>
    <x v="218"/>
    <n v="1000"/>
    <s v="Technology"/>
    <x v="2598"/>
    <x v="5"/>
    <s v="Technology"/>
    <s v="China"/>
    <n v="0"/>
    <b v="1"/>
    <s v="Self Made"/>
    <s v="Male"/>
    <n v="125.08"/>
    <n v="50.6"/>
    <n v="59.2"/>
  </r>
  <r>
    <x v="218"/>
    <n v="1000"/>
    <s v="Manufacturing"/>
    <x v="2599"/>
    <x v="5"/>
    <s v="Manufacturing"/>
    <s v="China"/>
    <n v="0"/>
    <b v="1"/>
    <s v="Self Made"/>
    <s v="Female"/>
    <n v="125.08"/>
    <n v="50.6"/>
    <n v="59.2"/>
  </r>
  <r>
    <x v="218"/>
    <n v="1000"/>
    <s v="Technology"/>
    <x v="2600"/>
    <x v="1"/>
    <s v="Technology"/>
    <s v="Canada"/>
    <s v="Instacart"/>
    <b v="1"/>
    <s v="Self Made"/>
    <s v="Male"/>
    <n v="117.24"/>
    <n v="88.2"/>
    <n v="36.6"/>
  </r>
  <r>
    <x v="218"/>
    <n v="1000"/>
    <s v="Manufacturing"/>
    <x v="2601"/>
    <x v="7"/>
    <s v="Manufacturing"/>
    <s v="Germany"/>
    <n v="0"/>
    <b v="0"/>
    <s v="Self Made"/>
    <s v="Female"/>
    <n v="112.85"/>
    <n v="70.2"/>
    <n v="48.8"/>
  </r>
  <r>
    <x v="218"/>
    <n v="1000"/>
    <s v="Manufacturing"/>
    <x v="2602"/>
    <x v="7"/>
    <s v="Manufacturing"/>
    <s v="Germany"/>
    <n v="0"/>
    <b v="0"/>
    <s v="Self Made"/>
    <s v="Female"/>
    <n v="112.85"/>
    <n v="70.2"/>
    <n v="48.8"/>
  </r>
  <r>
    <x v="218"/>
    <n v="1000"/>
    <s v="Construction &amp; Engineering"/>
    <x v="2603"/>
    <x v="17"/>
    <s v="Construction &amp; Engineering"/>
    <s v="Russia"/>
    <n v="0"/>
    <b v="1"/>
    <s v="R"/>
    <s v="Male"/>
    <n v="180.75"/>
    <n v="81.900000000000006"/>
    <n v="46.2"/>
  </r>
  <r>
    <x v="218"/>
    <n v="1000"/>
    <s v="Manufacturing"/>
    <x v="2604"/>
    <x v="28"/>
    <s v="Manufacturing"/>
    <s v="Italy"/>
    <n v="0"/>
    <b v="1"/>
    <s v="N"/>
    <s v="Male"/>
    <n v="110.62"/>
    <n v="61.9"/>
    <n v="59.1"/>
  </r>
  <r>
    <x v="218"/>
    <n v="1000"/>
    <s v="Finance &amp; Investments"/>
    <x v="2605"/>
    <x v="22"/>
    <s v="Finance &amp; Investments"/>
    <s v="Panama"/>
    <n v="0"/>
    <b v="0"/>
    <s v="N"/>
    <s v="Male"/>
    <n v="310068.69999999506"/>
    <n v="163527.20000000208"/>
    <n v="106803.59999999958"/>
  </r>
  <r>
    <x v="218"/>
    <n v="1000"/>
    <s v="Media &amp; Entertainment"/>
    <x v="2606"/>
    <x v="1"/>
    <s v="Media &amp; Entertainment"/>
    <s v="United States"/>
    <s v="Television"/>
    <b v="1"/>
    <s v="E"/>
    <s v="Male"/>
    <n v="117.24"/>
    <n v="88.2"/>
    <n v="36.6"/>
  </r>
  <r>
    <x v="218"/>
    <n v="1000"/>
    <s v="Fashion &amp; Retail"/>
    <x v="2607"/>
    <x v="6"/>
    <s v="Fashion &amp; Retail"/>
    <s v="Canada"/>
    <n v="0"/>
    <b v="1"/>
    <s v="N"/>
    <s v="Male"/>
    <n v="116.76"/>
    <n v="68.900000000000006"/>
    <n v="24.5"/>
  </r>
  <r>
    <x v="218"/>
    <n v="1000"/>
    <s v="Food &amp; Beverage"/>
    <x v="2608"/>
    <x v="56"/>
    <s v="Food &amp; Beverage"/>
    <s v="Brazil"/>
    <n v="0"/>
    <b v="0"/>
    <s v="E"/>
    <s v="Female"/>
    <n v="310302.69999999506"/>
    <n v="163684.30000000208"/>
    <n v="106864.69999999959"/>
  </r>
  <r>
    <x v="218"/>
    <n v="1000"/>
    <s v="Energy"/>
    <x v="2609"/>
    <x v="1"/>
    <s v="Energy"/>
    <s v="United States"/>
    <n v="0"/>
    <b v="1"/>
    <s v="Self Made"/>
    <s v="Male"/>
    <n v="117.24"/>
    <n v="88.2"/>
    <n v="36.6"/>
  </r>
  <r>
    <x v="218"/>
    <n v="1000"/>
    <s v="Media &amp; Entertainment"/>
    <x v="2610"/>
    <x v="15"/>
    <s v="Media &amp; Entertainment"/>
    <s v="Indonesia"/>
    <n v="0"/>
    <b v="1"/>
    <s v="Self Made"/>
    <s v="Male"/>
    <n v="151.18"/>
    <n v="36.299999999999997"/>
    <n v="30.1"/>
  </r>
  <r>
    <x v="218"/>
    <n v="1000"/>
    <s v="Technology"/>
    <x v="2611"/>
    <x v="1"/>
    <s v="Technology"/>
    <s v="United States"/>
    <n v="0"/>
    <b v="1"/>
    <s v="E"/>
    <s v="Female"/>
    <n v="117.24"/>
    <n v="88.2"/>
    <n v="36.6"/>
  </r>
  <r>
    <x v="218"/>
    <n v="1000"/>
    <s v="Technology"/>
    <x v="2612"/>
    <x v="1"/>
    <s v="Technology"/>
    <s v="United States"/>
    <n v="0"/>
    <b v="1"/>
    <s v="Self Made"/>
    <s v="Male"/>
    <n v="117.24"/>
    <n v="88.2"/>
    <n v="36.6"/>
  </r>
  <r>
    <x v="218"/>
    <n v="1000"/>
    <s v="Service"/>
    <x v="2613"/>
    <x v="36"/>
    <s v="Service"/>
    <s v="Norway"/>
    <n v="0"/>
    <b v="1"/>
    <s v="Self Made"/>
    <s v="Male"/>
    <n v="120.27"/>
    <n v="82"/>
    <n v="36.200000000000003"/>
  </r>
  <r>
    <x v="218"/>
    <n v="1000"/>
    <s v="Diversified"/>
    <x v="2614"/>
    <x v="17"/>
    <s v="Diversified"/>
    <s v="Russia"/>
    <n v="0"/>
    <b v="1"/>
    <s v="N"/>
    <s v="Male"/>
    <n v="180.75"/>
    <n v="81.900000000000006"/>
    <n v="46.2"/>
  </r>
  <r>
    <x v="218"/>
    <n v="1000"/>
    <s v="Finance &amp; Investments"/>
    <x v="2615"/>
    <x v="17"/>
    <s v="Finance &amp; Investments"/>
    <s v="Russia"/>
    <n v="0"/>
    <b v="1"/>
    <s v="R"/>
    <s v="Male"/>
    <n v="180.75"/>
    <n v="81.900000000000006"/>
    <n v="46.2"/>
  </r>
  <r>
    <x v="218"/>
    <n v="1000"/>
    <s v="Manufacturing"/>
    <x v="2616"/>
    <x v="15"/>
    <s v="Manufacturing"/>
    <s v="Indonesia"/>
    <n v="0"/>
    <b v="0"/>
    <s v="Split Family FortInheritedne"/>
    <s v="Male"/>
    <n v="151.18"/>
    <n v="36.299999999999997"/>
    <n v="30.1"/>
  </r>
  <r>
    <x v="218"/>
    <n v="1000"/>
    <s v="Manufacturing"/>
    <x v="2617"/>
    <x v="15"/>
    <s v="Manufacturing"/>
    <s v="Indonesia"/>
    <n v="0"/>
    <b v="0"/>
    <s v="N"/>
    <s v="Male"/>
    <n v="151.18"/>
    <n v="36.299999999999997"/>
    <n v="30.1"/>
  </r>
  <r>
    <x v="218"/>
    <n v="1000"/>
    <s v="Food &amp; Beverage"/>
    <x v="2618"/>
    <x v="1"/>
    <s v="Food &amp; Beverage"/>
    <s v="United States"/>
    <n v="0"/>
    <b v="1"/>
    <s v="N"/>
    <s v="Male"/>
    <n v="117.24"/>
    <n v="88.2"/>
    <n v="36.6"/>
  </r>
  <r>
    <x v="218"/>
    <n v="1000"/>
    <s v="Media &amp; Entertainment"/>
    <x v="2619"/>
    <x v="12"/>
    <s v="Media &amp; Entertainment"/>
    <s v="Japan"/>
    <n v="0"/>
    <b v="1"/>
    <s v="N"/>
    <s v="Male"/>
    <n v="105.48"/>
    <n v="63.2"/>
    <n v="46.7"/>
  </r>
  <r>
    <x v="218"/>
    <n v="1000"/>
    <s v="Telecom"/>
    <x v="2620"/>
    <x v="47"/>
    <s v="Telecom"/>
    <s v="Turkey"/>
    <n v="0"/>
    <b v="1"/>
    <s v="Self Made"/>
    <s v="Male"/>
    <n v="234.44"/>
    <n v="23.9"/>
    <n v="42.3"/>
  </r>
  <r>
    <x v="218"/>
    <n v="1000"/>
    <s v="Technology"/>
    <x v="2621"/>
    <x v="12"/>
    <s v="Technology"/>
    <s v="Japan"/>
    <n v="0"/>
    <b v="1"/>
    <s v="E"/>
    <s v="Male"/>
    <n v="105.48"/>
    <n v="63.2"/>
    <n v="46.7"/>
  </r>
  <r>
    <x v="218"/>
    <n v="1000"/>
    <s v="Healthcare"/>
    <x v="2622"/>
    <x v="5"/>
    <s v="Healthcare"/>
    <s v="China"/>
    <n v="0"/>
    <b v="1"/>
    <s v="R"/>
    <s v="Male"/>
    <n v="125.08"/>
    <n v="50.6"/>
    <n v="59.2"/>
  </r>
  <r>
    <x v="218"/>
    <n v="1000"/>
    <s v="Automotive"/>
    <x v="2623"/>
    <x v="5"/>
    <s v="Automotive"/>
    <s v="China"/>
    <n v="0"/>
    <b v="1"/>
    <s v="Self Made"/>
    <s v="Male"/>
    <n v="125.08"/>
    <n v="50.6"/>
    <n v="59.2"/>
  </r>
  <r>
    <x v="218"/>
    <n v="1000"/>
    <s v="Logistics"/>
    <x v="2624"/>
    <x v="22"/>
    <s v="Logistics"/>
    <s v="Japan"/>
    <n v="0"/>
    <b v="1"/>
    <s v="R"/>
    <s v="Male"/>
    <n v="312402.52999999502"/>
    <n v="164643.30000000211"/>
    <n v="107484.09999999961"/>
  </r>
  <r>
    <x v="218"/>
    <n v="1000"/>
    <s v="Finance &amp; Investments"/>
    <x v="2625"/>
    <x v="6"/>
    <s v="Finance &amp; Investments"/>
    <s v="Canada"/>
    <n v="0"/>
    <b v="1"/>
    <s v="R"/>
    <s v="Male"/>
    <n v="116.76"/>
    <n v="68.900000000000006"/>
    <n v="24.5"/>
  </r>
  <r>
    <x v="218"/>
    <n v="1000"/>
    <s v="Food &amp; Beverage"/>
    <x v="2626"/>
    <x v="5"/>
    <s v="Food &amp; Beverage"/>
    <s v="China"/>
    <n v="0"/>
    <b v="1"/>
    <s v="Self Made"/>
    <s v="Male"/>
    <n v="125.08"/>
    <n v="50.6"/>
    <n v="59.2"/>
  </r>
  <r>
    <x v="218"/>
    <n v="1000"/>
    <s v="Sports"/>
    <x v="2627"/>
    <x v="19"/>
    <s v="Sports"/>
    <s v="Austria"/>
    <n v="0"/>
    <b v="1"/>
    <s v="N"/>
    <s v="Male"/>
    <n v="312644.36999999505"/>
    <n v="164762.80000000211"/>
    <n v="107567.79999999961"/>
  </r>
  <r>
    <x v="218"/>
    <n v="1000"/>
    <s v="Manufacturing"/>
    <x v="2628"/>
    <x v="22"/>
    <s v="Manufacturing"/>
    <s v="Germany"/>
    <n v="0"/>
    <b v="0"/>
    <s v="Self Made"/>
    <s v="Female"/>
    <n v="312534.31999999506"/>
    <n v="164697.20000000214"/>
    <n v="107507.0999999996"/>
  </r>
  <r>
    <x v="218"/>
    <n v="1000"/>
    <s v="Fashion &amp; Retail"/>
    <x v="2629"/>
    <x v="5"/>
    <s v="Fashion &amp; Retail"/>
    <s v="China"/>
    <n v="0"/>
    <b v="1"/>
    <s v="N"/>
    <s v="Male"/>
    <n v="125.08"/>
    <n v="50.6"/>
    <n v="59.2"/>
  </r>
  <r>
    <x v="218"/>
    <n v="1000"/>
    <s v="Manufacturing"/>
    <x v="2630"/>
    <x v="5"/>
    <s v="Manufacturing"/>
    <s v="China"/>
    <n v="0"/>
    <b v="1"/>
    <s v="Self Made"/>
    <s v="Male"/>
    <n v="125.08"/>
    <n v="50.6"/>
    <n v="59.2"/>
  </r>
  <r>
    <x v="218"/>
    <n v="1000"/>
    <s v="Manufacturing"/>
    <x v="2631"/>
    <x v="5"/>
    <s v="Manufacturing"/>
    <s v="China"/>
    <n v="0"/>
    <b v="1"/>
    <s v="Self Made"/>
    <s v="Male"/>
    <n v="125.08"/>
    <n v="50.6"/>
    <n v="59.2"/>
  </r>
  <r>
    <x v="218"/>
    <n v="1000"/>
    <s v="Healthcare"/>
    <x v="2632"/>
    <x v="5"/>
    <s v="Healthcare"/>
    <s v="China"/>
    <n v="0"/>
    <b v="1"/>
    <s v="Self Made"/>
    <s v="Male"/>
    <n v="125.08"/>
    <n v="50.6"/>
    <n v="59.2"/>
  </r>
  <r>
    <x v="218"/>
    <n v="1000"/>
    <s v="Healthcare"/>
    <x v="2633"/>
    <x v="5"/>
    <s v="Healthcare"/>
    <s v="China"/>
    <n v="0"/>
    <b v="1"/>
    <s v="Self Made"/>
    <s v="Male"/>
    <n v="125.08"/>
    <n v="50.6"/>
    <n v="59.2"/>
  </r>
  <r>
    <x v="218"/>
    <n v="1000"/>
    <s v="Food &amp; Beverage"/>
    <x v="2634"/>
    <x v="1"/>
    <s v="Food &amp; Beverage"/>
    <s v="United States"/>
    <n v="0"/>
    <b v="0"/>
    <s v="E"/>
    <s v="Male"/>
    <n v="117.24"/>
    <n v="88.2"/>
    <n v="36.6"/>
  </r>
  <r>
    <x v="218"/>
    <n v="1000"/>
    <s v="Manufacturing"/>
    <x v="2635"/>
    <x v="5"/>
    <s v="Manufacturing"/>
    <s v="China"/>
    <n v="0"/>
    <b v="1"/>
    <s v="R"/>
    <s v="Male"/>
    <n v="125.08"/>
    <n v="50.6"/>
    <n v="59.2"/>
  </r>
  <r>
    <x v="218"/>
    <n v="1000"/>
    <s v="Real Estate"/>
    <x v="2636"/>
    <x v="5"/>
    <s v="Real Estate"/>
    <s v="China"/>
    <n v="0"/>
    <b v="1"/>
    <s v="Self Made"/>
    <s v="Male"/>
    <n v="125.08"/>
    <n v="50.6"/>
    <n v="59.2"/>
  </r>
  <r>
    <x v="218"/>
    <n v="1000"/>
    <s v="Diversified"/>
    <x v="2637"/>
    <x v="34"/>
    <s v="Diversified"/>
    <s v="Philippines"/>
    <n v="0"/>
    <b v="0"/>
    <s v="R"/>
    <s v="Male"/>
    <n v="129.61000000000001"/>
    <n v="35.5"/>
    <n v="43.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1">
  <r>
    <x v="0"/>
    <x v="0"/>
  </r>
  <r>
    <x v="1"/>
    <x v="1"/>
  </r>
  <r>
    <x v="1"/>
    <x v="2"/>
  </r>
  <r>
    <x v="1"/>
    <x v="2"/>
  </r>
  <r>
    <x v="1"/>
    <x v="3"/>
  </r>
  <r>
    <x v="1"/>
    <x v="2"/>
  </r>
  <r>
    <x v="1"/>
    <x v="4"/>
  </r>
  <r>
    <x v="2"/>
    <x v="5"/>
  </r>
  <r>
    <x v="3"/>
    <x v="6"/>
  </r>
  <r>
    <x v="1"/>
    <x v="2"/>
  </r>
  <r>
    <x v="0"/>
    <x v="0"/>
  </r>
  <r>
    <x v="1"/>
    <x v="2"/>
  </r>
  <r>
    <x v="4"/>
    <x v="0"/>
  </r>
  <r>
    <x v="1"/>
    <x v="2"/>
  </r>
  <r>
    <x v="5"/>
    <x v="7"/>
  </r>
  <r>
    <x v="1"/>
    <x v="2"/>
  </r>
  <r>
    <x v="1"/>
    <x v="6"/>
  </r>
  <r>
    <x v="1"/>
    <x v="6"/>
  </r>
  <r>
    <x v="1"/>
    <x v="0"/>
  </r>
  <r>
    <x v="1"/>
    <x v="0"/>
  </r>
  <r>
    <x v="1"/>
    <x v="0"/>
  </r>
  <r>
    <x v="6"/>
    <x v="4"/>
  </r>
  <r>
    <x v="1"/>
    <x v="2"/>
  </r>
  <r>
    <x v="3"/>
    <x v="6"/>
  </r>
  <r>
    <x v="1"/>
    <x v="0"/>
  </r>
  <r>
    <x v="5"/>
    <x v="2"/>
  </r>
  <r>
    <x v="7"/>
    <x v="0"/>
  </r>
  <r>
    <x v="0"/>
    <x v="0"/>
  </r>
  <r>
    <x v="8"/>
    <x v="8"/>
  </r>
  <r>
    <x v="9"/>
    <x v="7"/>
  </r>
  <r>
    <x v="1"/>
    <x v="7"/>
  </r>
  <r>
    <x v="1"/>
    <x v="7"/>
  </r>
  <r>
    <x v="10"/>
    <x v="6"/>
  </r>
  <r>
    <x v="5"/>
    <x v="2"/>
  </r>
  <r>
    <x v="1"/>
    <x v="9"/>
  </r>
  <r>
    <x v="1"/>
    <x v="3"/>
  </r>
  <r>
    <x v="11"/>
    <x v="7"/>
  </r>
  <r>
    <x v="5"/>
    <x v="1"/>
  </r>
  <r>
    <x v="12"/>
    <x v="0"/>
  </r>
  <r>
    <x v="13"/>
    <x v="6"/>
  </r>
  <r>
    <x v="1"/>
    <x v="0"/>
  </r>
  <r>
    <x v="1"/>
    <x v="0"/>
  </r>
  <r>
    <x v="8"/>
    <x v="8"/>
  </r>
  <r>
    <x v="8"/>
    <x v="8"/>
  </r>
  <r>
    <x v="5"/>
    <x v="2"/>
  </r>
  <r>
    <x v="7"/>
    <x v="10"/>
  </r>
  <r>
    <x v="10"/>
    <x v="11"/>
  </r>
  <r>
    <x v="1"/>
    <x v="3"/>
  </r>
  <r>
    <x v="1"/>
    <x v="3"/>
  </r>
  <r>
    <x v="1"/>
    <x v="3"/>
  </r>
  <r>
    <x v="7"/>
    <x v="1"/>
  </r>
  <r>
    <x v="14"/>
    <x v="12"/>
  </r>
  <r>
    <x v="5"/>
    <x v="2"/>
  </r>
  <r>
    <x v="2"/>
    <x v="12"/>
  </r>
  <r>
    <x v="3"/>
    <x v="2"/>
  </r>
  <r>
    <x v="15"/>
    <x v="13"/>
  </r>
  <r>
    <x v="1"/>
    <x v="3"/>
  </r>
  <r>
    <x v="16"/>
    <x v="12"/>
  </r>
  <r>
    <x v="7"/>
    <x v="1"/>
  </r>
  <r>
    <x v="1"/>
    <x v="2"/>
  </r>
  <r>
    <x v="15"/>
    <x v="3"/>
  </r>
  <r>
    <x v="17"/>
    <x v="12"/>
  </r>
  <r>
    <x v="5"/>
    <x v="2"/>
  </r>
  <r>
    <x v="5"/>
    <x v="10"/>
  </r>
  <r>
    <x v="18"/>
    <x v="12"/>
  </r>
  <r>
    <x v="15"/>
    <x v="10"/>
  </r>
  <r>
    <x v="13"/>
    <x v="10"/>
  </r>
  <r>
    <x v="3"/>
    <x v="14"/>
  </r>
  <r>
    <x v="12"/>
    <x v="5"/>
  </r>
  <r>
    <x v="17"/>
    <x v="12"/>
  </r>
  <r>
    <x v="0"/>
    <x v="7"/>
  </r>
  <r>
    <x v="1"/>
    <x v="3"/>
  </r>
  <r>
    <x v="17"/>
    <x v="13"/>
  </r>
  <r>
    <x v="1"/>
    <x v="0"/>
  </r>
  <r>
    <x v="5"/>
    <x v="15"/>
  </r>
  <r>
    <x v="1"/>
    <x v="2"/>
  </r>
  <r>
    <x v="1"/>
    <x v="0"/>
  </r>
  <r>
    <x v="12"/>
    <x v="10"/>
  </r>
  <r>
    <x v="17"/>
    <x v="12"/>
  </r>
  <r>
    <x v="17"/>
    <x v="13"/>
  </r>
  <r>
    <x v="1"/>
    <x v="14"/>
  </r>
  <r>
    <x v="14"/>
    <x v="12"/>
  </r>
  <r>
    <x v="1"/>
    <x v="3"/>
  </r>
  <r>
    <x v="5"/>
    <x v="1"/>
  </r>
  <r>
    <x v="5"/>
    <x v="12"/>
  </r>
  <r>
    <x v="19"/>
    <x v="6"/>
  </r>
  <r>
    <x v="5"/>
    <x v="7"/>
  </r>
  <r>
    <x v="5"/>
    <x v="1"/>
  </r>
  <r>
    <x v="1"/>
    <x v="13"/>
  </r>
  <r>
    <x v="1"/>
    <x v="3"/>
  </r>
  <r>
    <x v="17"/>
    <x v="13"/>
  </r>
  <r>
    <x v="1"/>
    <x v="3"/>
  </r>
  <r>
    <x v="13"/>
    <x v="12"/>
  </r>
  <r>
    <x v="1"/>
    <x v="3"/>
  </r>
  <r>
    <x v="1"/>
    <x v="3"/>
  </r>
  <r>
    <x v="3"/>
    <x v="12"/>
  </r>
  <r>
    <x v="1"/>
    <x v="11"/>
  </r>
  <r>
    <x v="1"/>
    <x v="0"/>
  </r>
  <r>
    <x v="1"/>
    <x v="4"/>
  </r>
  <r>
    <x v="8"/>
    <x v="3"/>
  </r>
  <r>
    <x v="7"/>
    <x v="0"/>
  </r>
  <r>
    <x v="20"/>
    <x v="3"/>
  </r>
  <r>
    <x v="5"/>
    <x v="14"/>
  </r>
  <r>
    <x v="21"/>
    <x v="0"/>
  </r>
  <r>
    <x v="1"/>
    <x v="2"/>
  </r>
  <r>
    <x v="8"/>
    <x v="3"/>
  </r>
  <r>
    <x v="5"/>
    <x v="7"/>
  </r>
  <r>
    <x v="7"/>
    <x v="0"/>
  </r>
  <r>
    <x v="22"/>
    <x v="0"/>
  </r>
  <r>
    <x v="8"/>
    <x v="7"/>
  </r>
  <r>
    <x v="10"/>
    <x v="11"/>
  </r>
  <r>
    <x v="3"/>
    <x v="14"/>
  </r>
  <r>
    <x v="1"/>
    <x v="2"/>
  </r>
  <r>
    <x v="3"/>
    <x v="0"/>
  </r>
  <r>
    <x v="5"/>
    <x v="1"/>
  </r>
  <r>
    <x v="23"/>
    <x v="6"/>
  </r>
  <r>
    <x v="1"/>
    <x v="0"/>
  </r>
  <r>
    <x v="23"/>
    <x v="7"/>
  </r>
  <r>
    <x v="13"/>
    <x v="7"/>
  </r>
  <r>
    <x v="5"/>
    <x v="14"/>
  </r>
  <r>
    <x v="5"/>
    <x v="1"/>
  </r>
  <r>
    <x v="24"/>
    <x v="12"/>
  </r>
  <r>
    <x v="25"/>
    <x v="10"/>
  </r>
  <r>
    <x v="3"/>
    <x v="6"/>
  </r>
  <r>
    <x v="26"/>
    <x v="10"/>
  </r>
  <r>
    <x v="10"/>
    <x v="11"/>
  </r>
  <r>
    <x v="13"/>
    <x v="6"/>
  </r>
  <r>
    <x v="5"/>
    <x v="14"/>
  </r>
  <r>
    <x v="10"/>
    <x v="9"/>
  </r>
  <r>
    <x v="13"/>
    <x v="8"/>
  </r>
  <r>
    <x v="1"/>
    <x v="16"/>
  </r>
  <r>
    <x v="1"/>
    <x v="2"/>
  </r>
  <r>
    <x v="1"/>
    <x v="17"/>
  </r>
  <r>
    <x v="1"/>
    <x v="13"/>
  </r>
  <r>
    <x v="10"/>
    <x v="11"/>
  </r>
  <r>
    <x v="5"/>
    <x v="1"/>
  </r>
  <r>
    <x v="14"/>
    <x v="11"/>
  </r>
  <r>
    <x v="3"/>
    <x v="3"/>
  </r>
  <r>
    <x v="1"/>
    <x v="17"/>
  </r>
  <r>
    <x v="13"/>
    <x v="13"/>
  </r>
  <r>
    <x v="23"/>
    <x v="13"/>
  </r>
  <r>
    <x v="5"/>
    <x v="12"/>
  </r>
  <r>
    <x v="5"/>
    <x v="14"/>
  </r>
  <r>
    <x v="1"/>
    <x v="1"/>
  </r>
  <r>
    <x v="1"/>
    <x v="2"/>
  </r>
  <r>
    <x v="10"/>
    <x v="6"/>
  </r>
  <r>
    <x v="1"/>
    <x v="11"/>
  </r>
  <r>
    <x v="16"/>
    <x v="2"/>
  </r>
  <r>
    <x v="7"/>
    <x v="14"/>
  </r>
  <r>
    <x v="7"/>
    <x v="14"/>
  </r>
  <r>
    <x v="5"/>
    <x v="7"/>
  </r>
  <r>
    <x v="1"/>
    <x v="0"/>
  </r>
  <r>
    <x v="1"/>
    <x v="3"/>
  </r>
  <r>
    <x v="27"/>
    <x v="10"/>
  </r>
  <r>
    <x v="14"/>
    <x v="10"/>
  </r>
  <r>
    <x v="8"/>
    <x v="3"/>
  </r>
  <r>
    <x v="28"/>
    <x v="0"/>
  </r>
  <r>
    <x v="29"/>
    <x v="0"/>
  </r>
  <r>
    <x v="10"/>
    <x v="3"/>
  </r>
  <r>
    <x v="5"/>
    <x v="2"/>
  </r>
  <r>
    <x v="1"/>
    <x v="3"/>
  </r>
  <r>
    <x v="1"/>
    <x v="0"/>
  </r>
  <r>
    <x v="2"/>
    <x v="0"/>
  </r>
  <r>
    <x v="1"/>
    <x v="4"/>
  </r>
  <r>
    <x v="1"/>
    <x v="17"/>
  </r>
  <r>
    <x v="30"/>
    <x v="7"/>
  </r>
  <r>
    <x v="17"/>
    <x v="3"/>
  </r>
  <r>
    <x v="5"/>
    <x v="0"/>
  </r>
  <r>
    <x v="16"/>
    <x v="3"/>
  </r>
  <r>
    <x v="1"/>
    <x v="3"/>
  </r>
  <r>
    <x v="14"/>
    <x v="2"/>
  </r>
  <r>
    <x v="1"/>
    <x v="14"/>
  </r>
  <r>
    <x v="1"/>
    <x v="2"/>
  </r>
  <r>
    <x v="1"/>
    <x v="13"/>
  </r>
  <r>
    <x v="17"/>
    <x v="10"/>
  </r>
  <r>
    <x v="25"/>
    <x v="2"/>
  </r>
  <r>
    <x v="7"/>
    <x v="1"/>
  </r>
  <r>
    <x v="1"/>
    <x v="0"/>
  </r>
  <r>
    <x v="14"/>
    <x v="2"/>
  </r>
  <r>
    <x v="31"/>
    <x v="6"/>
  </r>
  <r>
    <x v="5"/>
    <x v="11"/>
  </r>
  <r>
    <x v="1"/>
    <x v="13"/>
  </r>
  <r>
    <x v="5"/>
    <x v="15"/>
  </r>
  <r>
    <x v="16"/>
    <x v="6"/>
  </r>
  <r>
    <x v="8"/>
    <x v="0"/>
  </r>
  <r>
    <x v="0"/>
    <x v="8"/>
  </r>
  <r>
    <x v="0"/>
    <x v="8"/>
  </r>
  <r>
    <x v="0"/>
    <x v="8"/>
  </r>
  <r>
    <x v="21"/>
    <x v="3"/>
  </r>
  <r>
    <x v="17"/>
    <x v="10"/>
  </r>
  <r>
    <x v="32"/>
    <x v="3"/>
  </r>
  <r>
    <x v="5"/>
    <x v="2"/>
  </r>
  <r>
    <x v="7"/>
    <x v="10"/>
  </r>
  <r>
    <x v="5"/>
    <x v="14"/>
  </r>
  <r>
    <x v="1"/>
    <x v="2"/>
  </r>
  <r>
    <x v="5"/>
    <x v="13"/>
  </r>
  <r>
    <x v="5"/>
    <x v="10"/>
  </r>
  <r>
    <x v="1"/>
    <x v="7"/>
  </r>
  <r>
    <x v="1"/>
    <x v="7"/>
  </r>
  <r>
    <x v="1"/>
    <x v="7"/>
  </r>
  <r>
    <x v="1"/>
    <x v="7"/>
  </r>
  <r>
    <x v="0"/>
    <x v="3"/>
  </r>
  <r>
    <x v="6"/>
    <x v="6"/>
  </r>
  <r>
    <x v="8"/>
    <x v="14"/>
  </r>
  <r>
    <x v="5"/>
    <x v="2"/>
  </r>
  <r>
    <x v="1"/>
    <x v="2"/>
  </r>
  <r>
    <x v="13"/>
    <x v="10"/>
  </r>
  <r>
    <x v="17"/>
    <x v="6"/>
  </r>
  <r>
    <x v="21"/>
    <x v="6"/>
  </r>
  <r>
    <x v="20"/>
    <x v="13"/>
  </r>
  <r>
    <x v="1"/>
    <x v="4"/>
  </r>
  <r>
    <x v="3"/>
    <x v="2"/>
  </r>
  <r>
    <x v="1"/>
    <x v="3"/>
  </r>
  <r>
    <x v="1"/>
    <x v="0"/>
  </r>
  <r>
    <x v="1"/>
    <x v="2"/>
  </r>
  <r>
    <x v="8"/>
    <x v="12"/>
  </r>
  <r>
    <x v="7"/>
    <x v="11"/>
  </r>
  <r>
    <x v="6"/>
    <x v="7"/>
  </r>
  <r>
    <x v="5"/>
    <x v="10"/>
  </r>
  <r>
    <x v="13"/>
    <x v="7"/>
  </r>
  <r>
    <x v="13"/>
    <x v="7"/>
  </r>
  <r>
    <x v="13"/>
    <x v="7"/>
  </r>
  <r>
    <x v="17"/>
    <x v="0"/>
  </r>
  <r>
    <x v="1"/>
    <x v="2"/>
  </r>
  <r>
    <x v="5"/>
    <x v="2"/>
  </r>
  <r>
    <x v="1"/>
    <x v="2"/>
  </r>
  <r>
    <x v="1"/>
    <x v="2"/>
  </r>
  <r>
    <x v="5"/>
    <x v="13"/>
  </r>
  <r>
    <x v="13"/>
    <x v="13"/>
  </r>
  <r>
    <x v="5"/>
    <x v="10"/>
  </r>
  <r>
    <x v="7"/>
    <x v="0"/>
  </r>
  <r>
    <x v="1"/>
    <x v="3"/>
  </r>
  <r>
    <x v="33"/>
    <x v="3"/>
  </r>
  <r>
    <x v="3"/>
    <x v="7"/>
  </r>
  <r>
    <x v="7"/>
    <x v="2"/>
  </r>
  <r>
    <x v="8"/>
    <x v="7"/>
  </r>
  <r>
    <x v="34"/>
    <x v="11"/>
  </r>
  <r>
    <x v="1"/>
    <x v="2"/>
  </r>
  <r>
    <x v="1"/>
    <x v="3"/>
  </r>
  <r>
    <x v="1"/>
    <x v="0"/>
  </r>
  <r>
    <x v="5"/>
    <x v="10"/>
  </r>
  <r>
    <x v="1"/>
    <x v="4"/>
  </r>
  <r>
    <x v="29"/>
    <x v="12"/>
  </r>
  <r>
    <x v="14"/>
    <x v="4"/>
  </r>
  <r>
    <x v="5"/>
    <x v="12"/>
  </r>
  <r>
    <x v="1"/>
    <x v="0"/>
  </r>
  <r>
    <x v="19"/>
    <x v="0"/>
  </r>
  <r>
    <x v="8"/>
    <x v="3"/>
  </r>
  <r>
    <x v="10"/>
    <x v="11"/>
  </r>
  <r>
    <x v="17"/>
    <x v="13"/>
  </r>
  <r>
    <x v="26"/>
    <x v="6"/>
  </r>
  <r>
    <x v="1"/>
    <x v="3"/>
  </r>
  <r>
    <x v="3"/>
    <x v="11"/>
  </r>
  <r>
    <x v="5"/>
    <x v="11"/>
  </r>
  <r>
    <x v="5"/>
    <x v="11"/>
  </r>
  <r>
    <x v="0"/>
    <x v="6"/>
  </r>
  <r>
    <x v="0"/>
    <x v="6"/>
  </r>
  <r>
    <x v="1"/>
    <x v="7"/>
  </r>
  <r>
    <x v="0"/>
    <x v="6"/>
  </r>
  <r>
    <x v="8"/>
    <x v="9"/>
  </r>
  <r>
    <x v="1"/>
    <x v="2"/>
  </r>
  <r>
    <x v="17"/>
    <x v="13"/>
  </r>
  <r>
    <x v="1"/>
    <x v="0"/>
  </r>
  <r>
    <x v="1"/>
    <x v="3"/>
  </r>
  <r>
    <x v="1"/>
    <x v="3"/>
  </r>
  <r>
    <x v="20"/>
    <x v="12"/>
  </r>
  <r>
    <x v="19"/>
    <x v="3"/>
  </r>
  <r>
    <x v="1"/>
    <x v="3"/>
  </r>
  <r>
    <x v="5"/>
    <x v="0"/>
  </r>
  <r>
    <x v="1"/>
    <x v="0"/>
  </r>
  <r>
    <x v="32"/>
    <x v="2"/>
  </r>
  <r>
    <x v="1"/>
    <x v="3"/>
  </r>
  <r>
    <x v="1"/>
    <x v="3"/>
  </r>
  <r>
    <x v="17"/>
    <x v="12"/>
  </r>
  <r>
    <x v="11"/>
    <x v="6"/>
  </r>
  <r>
    <x v="1"/>
    <x v="5"/>
  </r>
  <r>
    <x v="5"/>
    <x v="10"/>
  </r>
  <r>
    <x v="35"/>
    <x v="10"/>
  </r>
  <r>
    <x v="5"/>
    <x v="2"/>
  </r>
  <r>
    <x v="5"/>
    <x v="10"/>
  </r>
  <r>
    <x v="35"/>
    <x v="0"/>
  </r>
  <r>
    <x v="0"/>
    <x v="7"/>
  </r>
  <r>
    <x v="0"/>
    <x v="7"/>
  </r>
  <r>
    <x v="1"/>
    <x v="4"/>
  </r>
  <r>
    <x v="5"/>
    <x v="2"/>
  </r>
  <r>
    <x v="5"/>
    <x v="15"/>
  </r>
  <r>
    <x v="1"/>
    <x v="2"/>
  </r>
  <r>
    <x v="1"/>
    <x v="14"/>
  </r>
  <r>
    <x v="36"/>
    <x v="11"/>
  </r>
  <r>
    <x v="5"/>
    <x v="13"/>
  </r>
  <r>
    <x v="3"/>
    <x v="14"/>
  </r>
  <r>
    <x v="13"/>
    <x v="10"/>
  </r>
  <r>
    <x v="1"/>
    <x v="2"/>
  </r>
  <r>
    <x v="25"/>
    <x v="11"/>
  </r>
  <r>
    <x v="13"/>
    <x v="10"/>
  </r>
  <r>
    <x v="1"/>
    <x v="11"/>
  </r>
  <r>
    <x v="10"/>
    <x v="2"/>
  </r>
  <r>
    <x v="5"/>
    <x v="14"/>
  </r>
  <r>
    <x v="1"/>
    <x v="17"/>
  </r>
  <r>
    <x v="1"/>
    <x v="0"/>
  </r>
  <r>
    <x v="5"/>
    <x v="0"/>
  </r>
  <r>
    <x v="1"/>
    <x v="3"/>
  </r>
  <r>
    <x v="1"/>
    <x v="3"/>
  </r>
  <r>
    <x v="25"/>
    <x v="7"/>
  </r>
  <r>
    <x v="1"/>
    <x v="2"/>
  </r>
  <r>
    <x v="13"/>
    <x v="10"/>
  </r>
  <r>
    <x v="5"/>
    <x v="0"/>
  </r>
  <r>
    <x v="25"/>
    <x v="11"/>
  </r>
  <r>
    <x v="1"/>
    <x v="10"/>
  </r>
  <r>
    <x v="37"/>
    <x v="16"/>
  </r>
  <r>
    <x v="1"/>
    <x v="7"/>
  </r>
  <r>
    <x v="3"/>
    <x v="10"/>
  </r>
  <r>
    <x v="17"/>
    <x v="12"/>
  </r>
  <r>
    <x v="38"/>
    <x v="0"/>
  </r>
  <r>
    <x v="34"/>
    <x v="8"/>
  </r>
  <r>
    <x v="5"/>
    <x v="2"/>
  </r>
  <r>
    <x v="1"/>
    <x v="3"/>
  </r>
  <r>
    <x v="35"/>
    <x v="2"/>
  </r>
  <r>
    <x v="1"/>
    <x v="11"/>
  </r>
  <r>
    <x v="1"/>
    <x v="3"/>
  </r>
  <r>
    <x v="1"/>
    <x v="13"/>
  </r>
  <r>
    <x v="16"/>
    <x v="3"/>
  </r>
  <r>
    <x v="12"/>
    <x v="0"/>
  </r>
  <r>
    <x v="5"/>
    <x v="7"/>
  </r>
  <r>
    <x v="1"/>
    <x v="2"/>
  </r>
  <r>
    <x v="11"/>
    <x v="9"/>
  </r>
  <r>
    <x v="1"/>
    <x v="15"/>
  </r>
  <r>
    <x v="5"/>
    <x v="10"/>
  </r>
  <r>
    <x v="8"/>
    <x v="14"/>
  </r>
  <r>
    <x v="25"/>
    <x v="3"/>
  </r>
  <r>
    <x v="5"/>
    <x v="10"/>
  </r>
  <r>
    <x v="1"/>
    <x v="2"/>
  </r>
  <r>
    <x v="13"/>
    <x v="4"/>
  </r>
  <r>
    <x v="13"/>
    <x v="4"/>
  </r>
  <r>
    <x v="1"/>
    <x v="2"/>
  </r>
  <r>
    <x v="3"/>
    <x v="10"/>
  </r>
  <r>
    <x v="1"/>
    <x v="0"/>
  </r>
  <r>
    <x v="10"/>
    <x v="11"/>
  </r>
  <r>
    <x v="3"/>
    <x v="6"/>
  </r>
  <r>
    <x v="3"/>
    <x v="6"/>
  </r>
  <r>
    <x v="1"/>
    <x v="7"/>
  </r>
  <r>
    <x v="1"/>
    <x v="7"/>
  </r>
  <r>
    <x v="1"/>
    <x v="7"/>
  </r>
  <r>
    <x v="2"/>
    <x v="6"/>
  </r>
  <r>
    <x v="1"/>
    <x v="6"/>
  </r>
  <r>
    <x v="1"/>
    <x v="7"/>
  </r>
  <r>
    <x v="1"/>
    <x v="3"/>
  </r>
  <r>
    <x v="5"/>
    <x v="2"/>
  </r>
  <r>
    <x v="1"/>
    <x v="11"/>
  </r>
  <r>
    <x v="4"/>
    <x v="0"/>
  </r>
  <r>
    <x v="1"/>
    <x v="14"/>
  </r>
  <r>
    <x v="1"/>
    <x v="13"/>
  </r>
  <r>
    <x v="28"/>
    <x v="6"/>
  </r>
  <r>
    <x v="13"/>
    <x v="9"/>
  </r>
  <r>
    <x v="1"/>
    <x v="13"/>
  </r>
  <r>
    <x v="1"/>
    <x v="13"/>
  </r>
  <r>
    <x v="1"/>
    <x v="3"/>
  </r>
  <r>
    <x v="1"/>
    <x v="3"/>
  </r>
  <r>
    <x v="1"/>
    <x v="2"/>
  </r>
  <r>
    <x v="1"/>
    <x v="3"/>
  </r>
  <r>
    <x v="1"/>
    <x v="3"/>
  </r>
  <r>
    <x v="17"/>
    <x v="6"/>
  </r>
  <r>
    <x v="5"/>
    <x v="2"/>
  </r>
  <r>
    <x v="1"/>
    <x v="13"/>
  </r>
  <r>
    <x v="1"/>
    <x v="3"/>
  </r>
  <r>
    <x v="13"/>
    <x v="3"/>
  </r>
  <r>
    <x v="38"/>
    <x v="10"/>
  </r>
  <r>
    <x v="38"/>
    <x v="10"/>
  </r>
  <r>
    <x v="38"/>
    <x v="10"/>
  </r>
  <r>
    <x v="28"/>
    <x v="14"/>
  </r>
  <r>
    <x v="5"/>
    <x v="1"/>
  </r>
  <r>
    <x v="5"/>
    <x v="10"/>
  </r>
  <r>
    <x v="8"/>
    <x v="10"/>
  </r>
  <r>
    <x v="0"/>
    <x v="5"/>
  </r>
  <r>
    <x v="1"/>
    <x v="13"/>
  </r>
  <r>
    <x v="1"/>
    <x v="11"/>
  </r>
  <r>
    <x v="1"/>
    <x v="11"/>
  </r>
  <r>
    <x v="1"/>
    <x v="3"/>
  </r>
  <r>
    <x v="1"/>
    <x v="2"/>
  </r>
  <r>
    <x v="38"/>
    <x v="10"/>
  </r>
  <r>
    <x v="1"/>
    <x v="2"/>
  </r>
  <r>
    <x v="5"/>
    <x v="7"/>
  </r>
  <r>
    <x v="8"/>
    <x v="10"/>
  </r>
  <r>
    <x v="1"/>
    <x v="7"/>
  </r>
  <r>
    <x v="1"/>
    <x v="7"/>
  </r>
  <r>
    <x v="1"/>
    <x v="7"/>
  </r>
  <r>
    <x v="1"/>
    <x v="3"/>
  </r>
  <r>
    <x v="1"/>
    <x v="2"/>
  </r>
  <r>
    <x v="7"/>
    <x v="3"/>
  </r>
  <r>
    <x v="1"/>
    <x v="3"/>
  </r>
  <r>
    <x v="1"/>
    <x v="2"/>
  </r>
  <r>
    <x v="39"/>
    <x v="0"/>
  </r>
  <r>
    <x v="1"/>
    <x v="11"/>
  </r>
  <r>
    <x v="13"/>
    <x v="11"/>
  </r>
  <r>
    <x v="19"/>
    <x v="6"/>
  </r>
  <r>
    <x v="8"/>
    <x v="11"/>
  </r>
  <r>
    <x v="21"/>
    <x v="3"/>
  </r>
  <r>
    <x v="1"/>
    <x v="17"/>
  </r>
  <r>
    <x v="1"/>
    <x v="3"/>
  </r>
  <r>
    <x v="5"/>
    <x v="14"/>
  </r>
  <r>
    <x v="0"/>
    <x v="13"/>
  </r>
  <r>
    <x v="19"/>
    <x v="10"/>
  </r>
  <r>
    <x v="40"/>
    <x v="3"/>
  </r>
  <r>
    <x v="1"/>
    <x v="8"/>
  </r>
  <r>
    <x v="13"/>
    <x v="16"/>
  </r>
  <r>
    <x v="5"/>
    <x v="13"/>
  </r>
  <r>
    <x v="13"/>
    <x v="3"/>
  </r>
  <r>
    <x v="0"/>
    <x v="14"/>
  </r>
  <r>
    <x v="5"/>
    <x v="13"/>
  </r>
  <r>
    <x v="27"/>
    <x v="10"/>
  </r>
  <r>
    <x v="2"/>
    <x v="7"/>
  </r>
  <r>
    <x v="21"/>
    <x v="6"/>
  </r>
  <r>
    <x v="41"/>
    <x v="15"/>
  </r>
  <r>
    <x v="5"/>
    <x v="7"/>
  </r>
  <r>
    <x v="5"/>
    <x v="10"/>
  </r>
  <r>
    <x v="5"/>
    <x v="10"/>
  </r>
  <r>
    <x v="42"/>
    <x v="3"/>
  </r>
  <r>
    <x v="26"/>
    <x v="6"/>
  </r>
  <r>
    <x v="1"/>
    <x v="3"/>
  </r>
  <r>
    <x v="7"/>
    <x v="0"/>
  </r>
  <r>
    <x v="7"/>
    <x v="0"/>
  </r>
  <r>
    <x v="10"/>
    <x v="13"/>
  </r>
  <r>
    <x v="22"/>
    <x v="5"/>
  </r>
  <r>
    <x v="10"/>
    <x v="2"/>
  </r>
  <r>
    <x v="17"/>
    <x v="12"/>
  </r>
  <r>
    <x v="11"/>
    <x v="11"/>
  </r>
  <r>
    <x v="1"/>
    <x v="11"/>
  </r>
  <r>
    <x v="6"/>
    <x v="0"/>
  </r>
  <r>
    <x v="1"/>
    <x v="2"/>
  </r>
  <r>
    <x v="3"/>
    <x v="0"/>
  </r>
  <r>
    <x v="23"/>
    <x v="6"/>
  </r>
  <r>
    <x v="43"/>
    <x v="3"/>
  </r>
  <r>
    <x v="27"/>
    <x v="3"/>
  </r>
  <r>
    <x v="1"/>
    <x v="3"/>
  </r>
  <r>
    <x v="1"/>
    <x v="2"/>
  </r>
  <r>
    <x v="1"/>
    <x v="0"/>
  </r>
  <r>
    <x v="5"/>
    <x v="11"/>
  </r>
  <r>
    <x v="23"/>
    <x v="6"/>
  </r>
  <r>
    <x v="1"/>
    <x v="3"/>
  </r>
  <r>
    <x v="1"/>
    <x v="3"/>
  </r>
  <r>
    <x v="5"/>
    <x v="7"/>
  </r>
  <r>
    <x v="1"/>
    <x v="3"/>
  </r>
  <r>
    <x v="38"/>
    <x v="14"/>
  </r>
  <r>
    <x v="1"/>
    <x v="14"/>
  </r>
  <r>
    <x v="44"/>
    <x v="12"/>
  </r>
  <r>
    <x v="1"/>
    <x v="14"/>
  </r>
  <r>
    <x v="45"/>
    <x v="4"/>
  </r>
  <r>
    <x v="6"/>
    <x v="13"/>
  </r>
  <r>
    <x v="21"/>
    <x v="11"/>
  </r>
  <r>
    <x v="8"/>
    <x v="16"/>
  </r>
  <r>
    <x v="10"/>
    <x v="8"/>
  </r>
  <r>
    <x v="1"/>
    <x v="3"/>
  </r>
  <r>
    <x v="1"/>
    <x v="3"/>
  </r>
  <r>
    <x v="1"/>
    <x v="3"/>
  </r>
  <r>
    <x v="46"/>
    <x v="8"/>
  </r>
  <r>
    <x v="1"/>
    <x v="13"/>
  </r>
  <r>
    <x v="5"/>
    <x v="8"/>
  </r>
  <r>
    <x v="3"/>
    <x v="1"/>
  </r>
  <r>
    <x v="1"/>
    <x v="3"/>
  </r>
  <r>
    <x v="5"/>
    <x v="14"/>
  </r>
  <r>
    <x v="1"/>
    <x v="3"/>
  </r>
  <r>
    <x v="1"/>
    <x v="15"/>
  </r>
  <r>
    <x v="27"/>
    <x v="9"/>
  </r>
  <r>
    <x v="32"/>
    <x v="14"/>
  </r>
  <r>
    <x v="5"/>
    <x v="1"/>
  </r>
  <r>
    <x v="1"/>
    <x v="15"/>
  </r>
  <r>
    <x v="1"/>
    <x v="4"/>
  </r>
  <r>
    <x v="35"/>
    <x v="2"/>
  </r>
  <r>
    <x v="1"/>
    <x v="2"/>
  </r>
  <r>
    <x v="1"/>
    <x v="2"/>
  </r>
  <r>
    <x v="1"/>
    <x v="10"/>
  </r>
  <r>
    <x v="28"/>
    <x v="1"/>
  </r>
  <r>
    <x v="1"/>
    <x v="1"/>
  </r>
  <r>
    <x v="6"/>
    <x v="6"/>
  </r>
  <r>
    <x v="5"/>
    <x v="10"/>
  </r>
  <r>
    <x v="7"/>
    <x v="14"/>
  </r>
  <r>
    <x v="7"/>
    <x v="3"/>
  </r>
  <r>
    <x v="1"/>
    <x v="10"/>
  </r>
  <r>
    <x v="1"/>
    <x v="4"/>
  </r>
  <r>
    <x v="10"/>
    <x v="3"/>
  </r>
  <r>
    <x v="1"/>
    <x v="3"/>
  </r>
  <r>
    <x v="28"/>
    <x v="14"/>
  </r>
  <r>
    <x v="1"/>
    <x v="4"/>
  </r>
  <r>
    <x v="14"/>
    <x v="2"/>
  </r>
  <r>
    <x v="5"/>
    <x v="6"/>
  </r>
  <r>
    <x v="28"/>
    <x v="0"/>
  </r>
  <r>
    <x v="3"/>
    <x v="10"/>
  </r>
  <r>
    <x v="1"/>
    <x v="3"/>
  </r>
  <r>
    <x v="25"/>
    <x v="2"/>
  </r>
  <r>
    <x v="5"/>
    <x v="6"/>
  </r>
  <r>
    <x v="8"/>
    <x v="10"/>
  </r>
  <r>
    <x v="28"/>
    <x v="0"/>
  </r>
  <r>
    <x v="7"/>
    <x v="0"/>
  </r>
  <r>
    <x v="7"/>
    <x v="0"/>
  </r>
  <r>
    <x v="11"/>
    <x v="0"/>
  </r>
  <r>
    <x v="11"/>
    <x v="0"/>
  </r>
  <r>
    <x v="1"/>
    <x v="3"/>
  </r>
  <r>
    <x v="1"/>
    <x v="11"/>
  </r>
  <r>
    <x v="47"/>
    <x v="10"/>
  </r>
  <r>
    <x v="1"/>
    <x v="3"/>
  </r>
  <r>
    <x v="1"/>
    <x v="3"/>
  </r>
  <r>
    <x v="15"/>
    <x v="6"/>
  </r>
  <r>
    <x v="1"/>
    <x v="3"/>
  </r>
  <r>
    <x v="1"/>
    <x v="7"/>
  </r>
  <r>
    <x v="1"/>
    <x v="7"/>
  </r>
  <r>
    <x v="1"/>
    <x v="15"/>
  </r>
  <r>
    <x v="1"/>
    <x v="3"/>
  </r>
  <r>
    <x v="1"/>
    <x v="10"/>
  </r>
  <r>
    <x v="7"/>
    <x v="7"/>
  </r>
  <r>
    <x v="16"/>
    <x v="0"/>
  </r>
  <r>
    <x v="1"/>
    <x v="3"/>
  </r>
  <r>
    <x v="5"/>
    <x v="7"/>
  </r>
  <r>
    <x v="1"/>
    <x v="11"/>
  </r>
  <r>
    <x v="5"/>
    <x v="0"/>
  </r>
  <r>
    <x v="16"/>
    <x v="0"/>
  </r>
  <r>
    <x v="31"/>
    <x v="5"/>
  </r>
  <r>
    <x v="35"/>
    <x v="2"/>
  </r>
  <r>
    <x v="1"/>
    <x v="7"/>
  </r>
  <r>
    <x v="13"/>
    <x v="9"/>
  </r>
  <r>
    <x v="1"/>
    <x v="2"/>
  </r>
  <r>
    <x v="1"/>
    <x v="11"/>
  </r>
  <r>
    <x v="1"/>
    <x v="11"/>
  </r>
  <r>
    <x v="5"/>
    <x v="10"/>
  </r>
  <r>
    <x v="3"/>
    <x v="3"/>
  </r>
  <r>
    <x v="1"/>
    <x v="3"/>
  </r>
  <r>
    <x v="32"/>
    <x v="4"/>
  </r>
  <r>
    <x v="1"/>
    <x v="3"/>
  </r>
  <r>
    <x v="36"/>
    <x v="8"/>
  </r>
  <r>
    <x v="1"/>
    <x v="3"/>
  </r>
  <r>
    <x v="10"/>
    <x v="14"/>
  </r>
  <r>
    <x v="1"/>
    <x v="2"/>
  </r>
  <r>
    <x v="1"/>
    <x v="14"/>
  </r>
  <r>
    <x v="1"/>
    <x v="17"/>
  </r>
  <r>
    <x v="1"/>
    <x v="3"/>
  </r>
  <r>
    <x v="1"/>
    <x v="13"/>
  </r>
  <r>
    <x v="8"/>
    <x v="14"/>
  </r>
  <r>
    <x v="13"/>
    <x v="3"/>
  </r>
  <r>
    <x v="8"/>
    <x v="2"/>
  </r>
  <r>
    <x v="1"/>
    <x v="5"/>
  </r>
  <r>
    <x v="17"/>
    <x v="14"/>
  </r>
  <r>
    <x v="32"/>
    <x v="2"/>
  </r>
  <r>
    <x v="1"/>
    <x v="0"/>
  </r>
  <r>
    <x v="0"/>
    <x v="0"/>
  </r>
  <r>
    <x v="1"/>
    <x v="4"/>
  </r>
  <r>
    <x v="1"/>
    <x v="17"/>
  </r>
  <r>
    <x v="7"/>
    <x v="14"/>
  </r>
  <r>
    <x v="7"/>
    <x v="11"/>
  </r>
  <r>
    <x v="8"/>
    <x v="14"/>
  </r>
  <r>
    <x v="47"/>
    <x v="7"/>
  </r>
  <r>
    <x v="6"/>
    <x v="0"/>
  </r>
  <r>
    <x v="5"/>
    <x v="11"/>
  </r>
  <r>
    <x v="1"/>
    <x v="10"/>
  </r>
  <r>
    <x v="3"/>
    <x v="14"/>
  </r>
  <r>
    <x v="1"/>
    <x v="2"/>
  </r>
  <r>
    <x v="48"/>
    <x v="2"/>
  </r>
  <r>
    <x v="1"/>
    <x v="15"/>
  </r>
  <r>
    <x v="1"/>
    <x v="3"/>
  </r>
  <r>
    <x v="49"/>
    <x v="3"/>
  </r>
  <r>
    <x v="15"/>
    <x v="12"/>
  </r>
  <r>
    <x v="8"/>
    <x v="14"/>
  </r>
  <r>
    <x v="6"/>
    <x v="7"/>
  </r>
  <r>
    <x v="1"/>
    <x v="1"/>
  </r>
  <r>
    <x v="1"/>
    <x v="17"/>
  </r>
  <r>
    <x v="15"/>
    <x v="6"/>
  </r>
  <r>
    <x v="1"/>
    <x v="13"/>
  </r>
  <r>
    <x v="5"/>
    <x v="0"/>
  </r>
  <r>
    <x v="13"/>
    <x v="0"/>
  </r>
  <r>
    <x v="42"/>
    <x v="0"/>
  </r>
  <r>
    <x v="7"/>
    <x v="14"/>
  </r>
  <r>
    <x v="1"/>
    <x v="0"/>
  </r>
  <r>
    <x v="1"/>
    <x v="10"/>
  </r>
  <r>
    <x v="1"/>
    <x v="10"/>
  </r>
  <r>
    <x v="1"/>
    <x v="10"/>
  </r>
  <r>
    <x v="1"/>
    <x v="2"/>
  </r>
  <r>
    <x v="1"/>
    <x v="2"/>
  </r>
  <r>
    <x v="1"/>
    <x v="10"/>
  </r>
  <r>
    <x v="3"/>
    <x v="14"/>
  </r>
  <r>
    <x v="10"/>
    <x v="10"/>
  </r>
  <r>
    <x v="5"/>
    <x v="3"/>
  </r>
  <r>
    <x v="50"/>
    <x v="6"/>
  </r>
  <r>
    <x v="1"/>
    <x v="17"/>
  </r>
  <r>
    <x v="35"/>
    <x v="2"/>
  </r>
  <r>
    <x v="47"/>
    <x v="10"/>
  </r>
  <r>
    <x v="30"/>
    <x v="3"/>
  </r>
  <r>
    <x v="6"/>
    <x v="11"/>
  </r>
  <r>
    <x v="32"/>
    <x v="2"/>
  </r>
  <r>
    <x v="5"/>
    <x v="10"/>
  </r>
  <r>
    <x v="1"/>
    <x v="4"/>
  </r>
  <r>
    <x v="5"/>
    <x v="6"/>
  </r>
  <r>
    <x v="1"/>
    <x v="4"/>
  </r>
  <r>
    <x v="1"/>
    <x v="7"/>
  </r>
  <r>
    <x v="1"/>
    <x v="4"/>
  </r>
  <r>
    <x v="1"/>
    <x v="4"/>
  </r>
  <r>
    <x v="1"/>
    <x v="2"/>
  </r>
  <r>
    <x v="5"/>
    <x v="13"/>
  </r>
  <r>
    <x v="51"/>
    <x v="12"/>
  </r>
  <r>
    <x v="35"/>
    <x v="3"/>
  </r>
  <r>
    <x v="1"/>
    <x v="0"/>
  </r>
  <r>
    <x v="5"/>
    <x v="10"/>
  </r>
  <r>
    <x v="25"/>
    <x v="4"/>
  </r>
  <r>
    <x v="10"/>
    <x v="5"/>
  </r>
  <r>
    <x v="1"/>
    <x v="0"/>
  </r>
  <r>
    <x v="1"/>
    <x v="0"/>
  </r>
  <r>
    <x v="1"/>
    <x v="0"/>
  </r>
  <r>
    <x v="52"/>
    <x v="7"/>
  </r>
  <r>
    <x v="1"/>
    <x v="8"/>
  </r>
  <r>
    <x v="1"/>
    <x v="3"/>
  </r>
  <r>
    <x v="7"/>
    <x v="10"/>
  </r>
  <r>
    <x v="1"/>
    <x v="7"/>
  </r>
  <r>
    <x v="5"/>
    <x v="14"/>
  </r>
  <r>
    <x v="2"/>
    <x v="7"/>
  </r>
  <r>
    <x v="7"/>
    <x v="2"/>
  </r>
  <r>
    <x v="5"/>
    <x v="2"/>
  </r>
  <r>
    <x v="1"/>
    <x v="2"/>
  </r>
  <r>
    <x v="8"/>
    <x v="7"/>
  </r>
  <r>
    <x v="3"/>
    <x v="2"/>
  </r>
  <r>
    <x v="36"/>
    <x v="0"/>
  </r>
  <r>
    <x v="1"/>
    <x v="3"/>
  </r>
  <r>
    <x v="16"/>
    <x v="11"/>
  </r>
  <r>
    <x v="30"/>
    <x v="3"/>
  </r>
  <r>
    <x v="5"/>
    <x v="10"/>
  </r>
  <r>
    <x v="35"/>
    <x v="6"/>
  </r>
  <r>
    <x v="5"/>
    <x v="10"/>
  </r>
  <r>
    <x v="1"/>
    <x v="14"/>
  </r>
  <r>
    <x v="1"/>
    <x v="2"/>
  </r>
  <r>
    <x v="1"/>
    <x v="10"/>
  </r>
  <r>
    <x v="1"/>
    <x v="15"/>
  </r>
  <r>
    <x v="4"/>
    <x v="16"/>
  </r>
  <r>
    <x v="8"/>
    <x v="14"/>
  </r>
  <r>
    <x v="7"/>
    <x v="0"/>
  </r>
  <r>
    <x v="3"/>
    <x v="11"/>
  </r>
  <r>
    <x v="1"/>
    <x v="17"/>
  </r>
  <r>
    <x v="1"/>
    <x v="3"/>
  </r>
  <r>
    <x v="5"/>
    <x v="10"/>
  </r>
  <r>
    <x v="17"/>
    <x v="12"/>
  </r>
  <r>
    <x v="8"/>
    <x v="5"/>
  </r>
  <r>
    <x v="1"/>
    <x v="3"/>
  </r>
  <r>
    <x v="4"/>
    <x v="3"/>
  </r>
  <r>
    <x v="1"/>
    <x v="3"/>
  </r>
  <r>
    <x v="5"/>
    <x v="14"/>
  </r>
  <r>
    <x v="1"/>
    <x v="8"/>
  </r>
  <r>
    <x v="1"/>
    <x v="7"/>
  </r>
  <r>
    <x v="6"/>
    <x v="6"/>
  </r>
  <r>
    <x v="17"/>
    <x v="12"/>
  </r>
  <r>
    <x v="51"/>
    <x v="3"/>
  </r>
  <r>
    <x v="51"/>
    <x v="3"/>
  </r>
  <r>
    <x v="22"/>
    <x v="11"/>
  </r>
  <r>
    <x v="22"/>
    <x v="11"/>
  </r>
  <r>
    <x v="1"/>
    <x v="7"/>
  </r>
  <r>
    <x v="1"/>
    <x v="11"/>
  </r>
  <r>
    <x v="53"/>
    <x v="6"/>
  </r>
  <r>
    <x v="1"/>
    <x v="14"/>
  </r>
  <r>
    <x v="35"/>
    <x v="3"/>
  </r>
  <r>
    <x v="35"/>
    <x v="3"/>
  </r>
  <r>
    <x v="5"/>
    <x v="2"/>
  </r>
  <r>
    <x v="5"/>
    <x v="10"/>
  </r>
  <r>
    <x v="5"/>
    <x v="2"/>
  </r>
  <r>
    <x v="1"/>
    <x v="3"/>
  </r>
  <r>
    <x v="27"/>
    <x v="15"/>
  </r>
  <r>
    <x v="54"/>
    <x v="3"/>
  </r>
  <r>
    <x v="5"/>
    <x v="11"/>
  </r>
  <r>
    <x v="5"/>
    <x v="11"/>
  </r>
  <r>
    <x v="1"/>
    <x v="3"/>
  </r>
  <r>
    <x v="1"/>
    <x v="3"/>
  </r>
  <r>
    <x v="15"/>
    <x v="13"/>
  </r>
  <r>
    <x v="1"/>
    <x v="2"/>
  </r>
  <r>
    <x v="0"/>
    <x v="3"/>
  </r>
  <r>
    <x v="1"/>
    <x v="2"/>
  </r>
  <r>
    <x v="5"/>
    <x v="2"/>
  </r>
  <r>
    <x v="5"/>
    <x v="3"/>
  </r>
  <r>
    <x v="1"/>
    <x v="2"/>
  </r>
  <r>
    <x v="1"/>
    <x v="15"/>
  </r>
  <r>
    <x v="1"/>
    <x v="1"/>
  </r>
  <r>
    <x v="1"/>
    <x v="2"/>
  </r>
  <r>
    <x v="1"/>
    <x v="7"/>
  </r>
  <r>
    <x v="15"/>
    <x v="0"/>
  </r>
  <r>
    <x v="15"/>
    <x v="6"/>
  </r>
  <r>
    <x v="1"/>
    <x v="3"/>
  </r>
  <r>
    <x v="20"/>
    <x v="7"/>
  </r>
  <r>
    <x v="0"/>
    <x v="15"/>
  </r>
  <r>
    <x v="7"/>
    <x v="4"/>
  </r>
  <r>
    <x v="1"/>
    <x v="7"/>
  </r>
  <r>
    <x v="1"/>
    <x v="13"/>
  </r>
  <r>
    <x v="1"/>
    <x v="2"/>
  </r>
  <r>
    <x v="28"/>
    <x v="7"/>
  </r>
  <r>
    <x v="55"/>
    <x v="10"/>
  </r>
  <r>
    <x v="5"/>
    <x v="10"/>
  </r>
  <r>
    <x v="1"/>
    <x v="15"/>
  </r>
  <r>
    <x v="17"/>
    <x v="0"/>
  </r>
  <r>
    <x v="1"/>
    <x v="7"/>
  </r>
  <r>
    <x v="30"/>
    <x v="6"/>
  </r>
  <r>
    <x v="30"/>
    <x v="3"/>
  </r>
  <r>
    <x v="1"/>
    <x v="17"/>
  </r>
  <r>
    <x v="8"/>
    <x v="10"/>
  </r>
  <r>
    <x v="1"/>
    <x v="11"/>
  </r>
  <r>
    <x v="14"/>
    <x v="6"/>
  </r>
  <r>
    <x v="1"/>
    <x v="2"/>
  </r>
  <r>
    <x v="5"/>
    <x v="14"/>
  </r>
  <r>
    <x v="1"/>
    <x v="13"/>
  </r>
  <r>
    <x v="1"/>
    <x v="2"/>
  </r>
  <r>
    <x v="1"/>
    <x v="7"/>
  </r>
  <r>
    <x v="5"/>
    <x v="6"/>
  </r>
  <r>
    <x v="3"/>
    <x v="10"/>
  </r>
  <r>
    <x v="1"/>
    <x v="17"/>
  </r>
  <r>
    <x v="1"/>
    <x v="2"/>
  </r>
  <r>
    <x v="31"/>
    <x v="10"/>
  </r>
  <r>
    <x v="1"/>
    <x v="2"/>
  </r>
  <r>
    <x v="5"/>
    <x v="10"/>
  </r>
  <r>
    <x v="6"/>
    <x v="2"/>
  </r>
  <r>
    <x v="1"/>
    <x v="1"/>
  </r>
  <r>
    <x v="3"/>
    <x v="5"/>
  </r>
  <r>
    <x v="3"/>
    <x v="5"/>
  </r>
  <r>
    <x v="1"/>
    <x v="4"/>
  </r>
  <r>
    <x v="1"/>
    <x v="3"/>
  </r>
  <r>
    <x v="28"/>
    <x v="5"/>
  </r>
  <r>
    <x v="1"/>
    <x v="4"/>
  </r>
  <r>
    <x v="42"/>
    <x v="14"/>
  </r>
  <r>
    <x v="8"/>
    <x v="13"/>
  </r>
  <r>
    <x v="2"/>
    <x v="12"/>
  </r>
  <r>
    <x v="5"/>
    <x v="6"/>
  </r>
  <r>
    <x v="7"/>
    <x v="10"/>
  </r>
  <r>
    <x v="1"/>
    <x v="7"/>
  </r>
  <r>
    <x v="1"/>
    <x v="7"/>
  </r>
  <r>
    <x v="23"/>
    <x v="3"/>
  </r>
  <r>
    <x v="5"/>
    <x v="3"/>
  </r>
  <r>
    <x v="32"/>
    <x v="1"/>
  </r>
  <r>
    <x v="45"/>
    <x v="3"/>
  </r>
  <r>
    <x v="28"/>
    <x v="0"/>
  </r>
  <r>
    <x v="7"/>
    <x v="14"/>
  </r>
  <r>
    <x v="1"/>
    <x v="13"/>
  </r>
  <r>
    <x v="1"/>
    <x v="17"/>
  </r>
  <r>
    <x v="23"/>
    <x v="6"/>
  </r>
  <r>
    <x v="1"/>
    <x v="7"/>
  </r>
  <r>
    <x v="30"/>
    <x v="14"/>
  </r>
  <r>
    <x v="30"/>
    <x v="6"/>
  </r>
  <r>
    <x v="30"/>
    <x v="6"/>
  </r>
  <r>
    <x v="1"/>
    <x v="9"/>
  </r>
  <r>
    <x v="7"/>
    <x v="0"/>
  </r>
  <r>
    <x v="7"/>
    <x v="0"/>
  </r>
  <r>
    <x v="7"/>
    <x v="0"/>
  </r>
  <r>
    <x v="5"/>
    <x v="10"/>
  </r>
  <r>
    <x v="1"/>
    <x v="3"/>
  </r>
  <r>
    <x v="35"/>
    <x v="3"/>
  </r>
  <r>
    <x v="3"/>
    <x v="7"/>
  </r>
  <r>
    <x v="5"/>
    <x v="14"/>
  </r>
  <r>
    <x v="5"/>
    <x v="10"/>
  </r>
  <r>
    <x v="5"/>
    <x v="14"/>
  </r>
  <r>
    <x v="3"/>
    <x v="15"/>
  </r>
  <r>
    <x v="28"/>
    <x v="16"/>
  </r>
  <r>
    <x v="1"/>
    <x v="4"/>
  </r>
  <r>
    <x v="1"/>
    <x v="3"/>
  </r>
  <r>
    <x v="1"/>
    <x v="3"/>
  </r>
  <r>
    <x v="1"/>
    <x v="15"/>
  </r>
  <r>
    <x v="1"/>
    <x v="7"/>
  </r>
  <r>
    <x v="1"/>
    <x v="4"/>
  </r>
  <r>
    <x v="5"/>
    <x v="1"/>
  </r>
  <r>
    <x v="1"/>
    <x v="11"/>
  </r>
  <r>
    <x v="3"/>
    <x v="11"/>
  </r>
  <r>
    <x v="1"/>
    <x v="13"/>
  </r>
  <r>
    <x v="12"/>
    <x v="5"/>
  </r>
  <r>
    <x v="5"/>
    <x v="14"/>
  </r>
  <r>
    <x v="35"/>
    <x v="3"/>
  </r>
  <r>
    <x v="1"/>
    <x v="15"/>
  </r>
  <r>
    <x v="1"/>
    <x v="10"/>
  </r>
  <r>
    <x v="1"/>
    <x v="10"/>
  </r>
  <r>
    <x v="1"/>
    <x v="3"/>
  </r>
  <r>
    <x v="1"/>
    <x v="3"/>
  </r>
  <r>
    <x v="1"/>
    <x v="11"/>
  </r>
  <r>
    <x v="13"/>
    <x v="11"/>
  </r>
  <r>
    <x v="5"/>
    <x v="2"/>
  </r>
  <r>
    <x v="1"/>
    <x v="8"/>
  </r>
  <r>
    <x v="5"/>
    <x v="11"/>
  </r>
  <r>
    <x v="5"/>
    <x v="4"/>
  </r>
  <r>
    <x v="1"/>
    <x v="2"/>
  </r>
  <r>
    <x v="1"/>
    <x v="11"/>
  </r>
  <r>
    <x v="51"/>
    <x v="3"/>
  </r>
  <r>
    <x v="13"/>
    <x v="0"/>
  </r>
  <r>
    <x v="12"/>
    <x v="10"/>
  </r>
  <r>
    <x v="1"/>
    <x v="3"/>
  </r>
  <r>
    <x v="18"/>
    <x v="0"/>
  </r>
  <r>
    <x v="1"/>
    <x v="15"/>
  </r>
  <r>
    <x v="1"/>
    <x v="2"/>
  </r>
  <r>
    <x v="1"/>
    <x v="7"/>
  </r>
  <r>
    <x v="1"/>
    <x v="0"/>
  </r>
  <r>
    <x v="27"/>
    <x v="11"/>
  </r>
  <r>
    <x v="5"/>
    <x v="10"/>
  </r>
  <r>
    <x v="3"/>
    <x v="6"/>
  </r>
  <r>
    <x v="3"/>
    <x v="6"/>
  </r>
  <r>
    <x v="28"/>
    <x v="3"/>
  </r>
  <r>
    <x v="1"/>
    <x v="3"/>
  </r>
  <r>
    <x v="8"/>
    <x v="1"/>
  </r>
  <r>
    <x v="56"/>
    <x v="7"/>
  </r>
  <r>
    <x v="6"/>
    <x v="11"/>
  </r>
  <r>
    <x v="13"/>
    <x v="3"/>
  </r>
  <r>
    <x v="10"/>
    <x v="9"/>
  </r>
  <r>
    <x v="8"/>
    <x v="3"/>
  </r>
  <r>
    <x v="5"/>
    <x v="1"/>
  </r>
  <r>
    <x v="1"/>
    <x v="3"/>
  </r>
  <r>
    <x v="51"/>
    <x v="3"/>
  </r>
  <r>
    <x v="1"/>
    <x v="3"/>
  </r>
  <r>
    <x v="10"/>
    <x v="11"/>
  </r>
  <r>
    <x v="10"/>
    <x v="11"/>
  </r>
  <r>
    <x v="1"/>
    <x v="3"/>
  </r>
  <r>
    <x v="13"/>
    <x v="6"/>
  </r>
  <r>
    <x v="12"/>
    <x v="0"/>
  </r>
  <r>
    <x v="12"/>
    <x v="2"/>
  </r>
  <r>
    <x v="14"/>
    <x v="2"/>
  </r>
  <r>
    <x v="14"/>
    <x v="2"/>
  </r>
  <r>
    <x v="1"/>
    <x v="3"/>
  </r>
  <r>
    <x v="4"/>
    <x v="0"/>
  </r>
  <r>
    <x v="1"/>
    <x v="11"/>
  </r>
  <r>
    <x v="8"/>
    <x v="0"/>
  </r>
  <r>
    <x v="10"/>
    <x v="8"/>
  </r>
  <r>
    <x v="5"/>
    <x v="7"/>
  </r>
  <r>
    <x v="5"/>
    <x v="1"/>
  </r>
  <r>
    <x v="5"/>
    <x v="2"/>
  </r>
  <r>
    <x v="5"/>
    <x v="10"/>
  </r>
  <r>
    <x v="1"/>
    <x v="0"/>
  </r>
  <r>
    <x v="30"/>
    <x v="14"/>
  </r>
  <r>
    <x v="5"/>
    <x v="3"/>
  </r>
  <r>
    <x v="28"/>
    <x v="10"/>
  </r>
  <r>
    <x v="1"/>
    <x v="3"/>
  </r>
  <r>
    <x v="1"/>
    <x v="0"/>
  </r>
  <r>
    <x v="28"/>
    <x v="0"/>
  </r>
  <r>
    <x v="28"/>
    <x v="0"/>
  </r>
  <r>
    <x v="28"/>
    <x v="0"/>
  </r>
  <r>
    <x v="28"/>
    <x v="0"/>
  </r>
  <r>
    <x v="57"/>
    <x v="0"/>
  </r>
  <r>
    <x v="7"/>
    <x v="3"/>
  </r>
  <r>
    <x v="5"/>
    <x v="0"/>
  </r>
  <r>
    <x v="1"/>
    <x v="2"/>
  </r>
  <r>
    <x v="17"/>
    <x v="13"/>
  </r>
  <r>
    <x v="10"/>
    <x v="10"/>
  </r>
  <r>
    <x v="5"/>
    <x v="7"/>
  </r>
  <r>
    <x v="1"/>
    <x v="3"/>
  </r>
  <r>
    <x v="8"/>
    <x v="7"/>
  </r>
  <r>
    <x v="23"/>
    <x v="14"/>
  </r>
  <r>
    <x v="1"/>
    <x v="3"/>
  </r>
  <r>
    <x v="7"/>
    <x v="0"/>
  </r>
  <r>
    <x v="17"/>
    <x v="16"/>
  </r>
  <r>
    <x v="28"/>
    <x v="0"/>
  </r>
  <r>
    <x v="7"/>
    <x v="14"/>
  </r>
  <r>
    <x v="3"/>
    <x v="1"/>
  </r>
  <r>
    <x v="1"/>
    <x v="3"/>
  </r>
  <r>
    <x v="1"/>
    <x v="2"/>
  </r>
  <r>
    <x v="41"/>
    <x v="10"/>
  </r>
  <r>
    <x v="5"/>
    <x v="6"/>
  </r>
  <r>
    <x v="1"/>
    <x v="2"/>
  </r>
  <r>
    <x v="5"/>
    <x v="8"/>
  </r>
  <r>
    <x v="19"/>
    <x v="0"/>
  </r>
  <r>
    <x v="6"/>
    <x v="10"/>
  </r>
  <r>
    <x v="1"/>
    <x v="3"/>
  </r>
  <r>
    <x v="23"/>
    <x v="13"/>
  </r>
  <r>
    <x v="17"/>
    <x v="12"/>
  </r>
  <r>
    <x v="34"/>
    <x v="7"/>
  </r>
  <r>
    <x v="3"/>
    <x v="7"/>
  </r>
  <r>
    <x v="8"/>
    <x v="10"/>
  </r>
  <r>
    <x v="58"/>
    <x v="6"/>
  </r>
  <r>
    <x v="32"/>
    <x v="3"/>
  </r>
  <r>
    <x v="28"/>
    <x v="7"/>
  </r>
  <r>
    <x v="8"/>
    <x v="0"/>
  </r>
  <r>
    <x v="1"/>
    <x v="4"/>
  </r>
  <r>
    <x v="1"/>
    <x v="17"/>
  </r>
  <r>
    <x v="1"/>
    <x v="3"/>
  </r>
  <r>
    <x v="1"/>
    <x v="0"/>
  </r>
  <r>
    <x v="1"/>
    <x v="7"/>
  </r>
  <r>
    <x v="12"/>
    <x v="0"/>
  </r>
  <r>
    <x v="1"/>
    <x v="2"/>
  </r>
  <r>
    <x v="1"/>
    <x v="3"/>
  </r>
  <r>
    <x v="1"/>
    <x v="11"/>
  </r>
  <r>
    <x v="3"/>
    <x v="14"/>
  </r>
  <r>
    <x v="7"/>
    <x v="4"/>
  </r>
  <r>
    <x v="8"/>
    <x v="7"/>
  </r>
  <r>
    <x v="5"/>
    <x v="14"/>
  </r>
  <r>
    <x v="5"/>
    <x v="2"/>
  </r>
  <r>
    <x v="1"/>
    <x v="2"/>
  </r>
  <r>
    <x v="1"/>
    <x v="4"/>
  </r>
  <r>
    <x v="0"/>
    <x v="16"/>
  </r>
  <r>
    <x v="1"/>
    <x v="3"/>
  </r>
  <r>
    <x v="1"/>
    <x v="10"/>
  </r>
  <r>
    <x v="5"/>
    <x v="10"/>
  </r>
  <r>
    <x v="1"/>
    <x v="7"/>
  </r>
  <r>
    <x v="30"/>
    <x v="7"/>
  </r>
  <r>
    <x v="8"/>
    <x v="1"/>
  </r>
  <r>
    <x v="5"/>
    <x v="2"/>
  </r>
  <r>
    <x v="14"/>
    <x v="11"/>
  </r>
  <r>
    <x v="6"/>
    <x v="16"/>
  </r>
  <r>
    <x v="25"/>
    <x v="6"/>
  </r>
  <r>
    <x v="1"/>
    <x v="3"/>
  </r>
  <r>
    <x v="27"/>
    <x v="4"/>
  </r>
  <r>
    <x v="12"/>
    <x v="0"/>
  </r>
  <r>
    <x v="18"/>
    <x v="12"/>
  </r>
  <r>
    <x v="1"/>
    <x v="3"/>
  </r>
  <r>
    <x v="1"/>
    <x v="6"/>
  </r>
  <r>
    <x v="37"/>
    <x v="5"/>
  </r>
  <r>
    <x v="5"/>
    <x v="3"/>
  </r>
  <r>
    <x v="27"/>
    <x v="2"/>
  </r>
  <r>
    <x v="6"/>
    <x v="3"/>
  </r>
  <r>
    <x v="13"/>
    <x v="3"/>
  </r>
  <r>
    <x v="1"/>
    <x v="3"/>
  </r>
  <r>
    <x v="1"/>
    <x v="3"/>
  </r>
  <r>
    <x v="1"/>
    <x v="10"/>
  </r>
  <r>
    <x v="5"/>
    <x v="10"/>
  </r>
  <r>
    <x v="25"/>
    <x v="0"/>
  </r>
  <r>
    <x v="22"/>
    <x v="7"/>
  </r>
  <r>
    <x v="28"/>
    <x v="0"/>
  </r>
  <r>
    <x v="28"/>
    <x v="0"/>
  </r>
  <r>
    <x v="3"/>
    <x v="10"/>
  </r>
  <r>
    <x v="13"/>
    <x v="3"/>
  </r>
  <r>
    <x v="5"/>
    <x v="10"/>
  </r>
  <r>
    <x v="28"/>
    <x v="0"/>
  </r>
  <r>
    <x v="2"/>
    <x v="10"/>
  </r>
  <r>
    <x v="28"/>
    <x v="14"/>
  </r>
  <r>
    <x v="5"/>
    <x v="1"/>
  </r>
  <r>
    <x v="1"/>
    <x v="4"/>
  </r>
  <r>
    <x v="1"/>
    <x v="2"/>
  </r>
  <r>
    <x v="14"/>
    <x v="8"/>
  </r>
  <r>
    <x v="17"/>
    <x v="0"/>
  </r>
  <r>
    <x v="3"/>
    <x v="2"/>
  </r>
  <r>
    <x v="30"/>
    <x v="0"/>
  </r>
  <r>
    <x v="13"/>
    <x v="3"/>
  </r>
  <r>
    <x v="5"/>
    <x v="14"/>
  </r>
  <r>
    <x v="1"/>
    <x v="3"/>
  </r>
  <r>
    <x v="32"/>
    <x v="2"/>
  </r>
  <r>
    <x v="5"/>
    <x v="10"/>
  </r>
  <r>
    <x v="5"/>
    <x v="10"/>
  </r>
  <r>
    <x v="3"/>
    <x v="14"/>
  </r>
  <r>
    <x v="3"/>
    <x v="14"/>
  </r>
  <r>
    <x v="8"/>
    <x v="12"/>
  </r>
  <r>
    <x v="1"/>
    <x v="11"/>
  </r>
  <r>
    <x v="1"/>
    <x v="1"/>
  </r>
  <r>
    <x v="16"/>
    <x v="16"/>
  </r>
  <r>
    <x v="1"/>
    <x v="3"/>
  </r>
  <r>
    <x v="1"/>
    <x v="7"/>
  </r>
  <r>
    <x v="7"/>
    <x v="15"/>
  </r>
  <r>
    <x v="1"/>
    <x v="13"/>
  </r>
  <r>
    <x v="28"/>
    <x v="10"/>
  </r>
  <r>
    <x v="5"/>
    <x v="0"/>
  </r>
  <r>
    <x v="1"/>
    <x v="3"/>
  </r>
  <r>
    <x v="1"/>
    <x v="14"/>
  </r>
  <r>
    <x v="17"/>
    <x v="8"/>
  </r>
  <r>
    <x v="7"/>
    <x v="2"/>
  </r>
  <r>
    <x v="7"/>
    <x v="2"/>
  </r>
  <r>
    <x v="1"/>
    <x v="3"/>
  </r>
  <r>
    <x v="5"/>
    <x v="7"/>
  </r>
  <r>
    <x v="1"/>
    <x v="9"/>
  </r>
  <r>
    <x v="1"/>
    <x v="9"/>
  </r>
  <r>
    <x v="5"/>
    <x v="10"/>
  </r>
  <r>
    <x v="5"/>
    <x v="10"/>
  </r>
  <r>
    <x v="13"/>
    <x v="9"/>
  </r>
  <r>
    <x v="1"/>
    <x v="3"/>
  </r>
  <r>
    <x v="5"/>
    <x v="7"/>
  </r>
  <r>
    <x v="3"/>
    <x v="10"/>
  </r>
  <r>
    <x v="3"/>
    <x v="10"/>
  </r>
  <r>
    <x v="8"/>
    <x v="3"/>
  </r>
  <r>
    <x v="0"/>
    <x v="10"/>
  </r>
  <r>
    <x v="17"/>
    <x v="11"/>
  </r>
  <r>
    <x v="1"/>
    <x v="4"/>
  </r>
  <r>
    <x v="1"/>
    <x v="2"/>
  </r>
  <r>
    <x v="8"/>
    <x v="15"/>
  </r>
  <r>
    <x v="30"/>
    <x v="0"/>
  </r>
  <r>
    <x v="25"/>
    <x v="10"/>
  </r>
  <r>
    <x v="1"/>
    <x v="0"/>
  </r>
  <r>
    <x v="1"/>
    <x v="7"/>
  </r>
  <r>
    <x v="10"/>
    <x v="10"/>
  </r>
  <r>
    <x v="17"/>
    <x v="10"/>
  </r>
  <r>
    <x v="8"/>
    <x v="12"/>
  </r>
  <r>
    <x v="3"/>
    <x v="0"/>
  </r>
  <r>
    <x v="19"/>
    <x v="6"/>
  </r>
  <r>
    <x v="1"/>
    <x v="3"/>
  </r>
  <r>
    <x v="10"/>
    <x v="11"/>
  </r>
  <r>
    <x v="1"/>
    <x v="11"/>
  </r>
  <r>
    <x v="8"/>
    <x v="3"/>
  </r>
  <r>
    <x v="1"/>
    <x v="3"/>
  </r>
  <r>
    <x v="15"/>
    <x v="6"/>
  </r>
  <r>
    <x v="28"/>
    <x v="0"/>
  </r>
  <r>
    <x v="7"/>
    <x v="4"/>
  </r>
  <r>
    <x v="10"/>
    <x v="11"/>
  </r>
  <r>
    <x v="51"/>
    <x v="3"/>
  </r>
  <r>
    <x v="1"/>
    <x v="0"/>
  </r>
  <r>
    <x v="32"/>
    <x v="4"/>
  </r>
  <r>
    <x v="16"/>
    <x v="6"/>
  </r>
  <r>
    <x v="47"/>
    <x v="6"/>
  </r>
  <r>
    <x v="1"/>
    <x v="11"/>
  </r>
  <r>
    <x v="1"/>
    <x v="13"/>
  </r>
  <r>
    <x v="1"/>
    <x v="1"/>
  </r>
  <r>
    <x v="8"/>
    <x v="2"/>
  </r>
  <r>
    <x v="5"/>
    <x v="14"/>
  </r>
  <r>
    <x v="0"/>
    <x v="7"/>
  </r>
  <r>
    <x v="10"/>
    <x v="11"/>
  </r>
  <r>
    <x v="1"/>
    <x v="0"/>
  </r>
  <r>
    <x v="5"/>
    <x v="11"/>
  </r>
  <r>
    <x v="1"/>
    <x v="3"/>
  </r>
  <r>
    <x v="6"/>
    <x v="0"/>
  </r>
  <r>
    <x v="22"/>
    <x v="1"/>
  </r>
  <r>
    <x v="1"/>
    <x v="11"/>
  </r>
  <r>
    <x v="1"/>
    <x v="3"/>
  </r>
  <r>
    <x v="5"/>
    <x v="12"/>
  </r>
  <r>
    <x v="1"/>
    <x v="1"/>
  </r>
  <r>
    <x v="25"/>
    <x v="7"/>
  </r>
  <r>
    <x v="2"/>
    <x v="6"/>
  </r>
  <r>
    <x v="28"/>
    <x v="10"/>
  </r>
  <r>
    <x v="5"/>
    <x v="11"/>
  </r>
  <r>
    <x v="3"/>
    <x v="10"/>
  </r>
  <r>
    <x v="7"/>
    <x v="0"/>
  </r>
  <r>
    <x v="8"/>
    <x v="14"/>
  </r>
  <r>
    <x v="35"/>
    <x v="0"/>
  </r>
  <r>
    <x v="5"/>
    <x v="2"/>
  </r>
  <r>
    <x v="3"/>
    <x v="7"/>
  </r>
  <r>
    <x v="0"/>
    <x v="14"/>
  </r>
  <r>
    <x v="8"/>
    <x v="14"/>
  </r>
  <r>
    <x v="1"/>
    <x v="3"/>
  </r>
  <r>
    <x v="3"/>
    <x v="14"/>
  </r>
  <r>
    <x v="5"/>
    <x v="0"/>
  </r>
  <r>
    <x v="13"/>
    <x v="0"/>
  </r>
  <r>
    <x v="1"/>
    <x v="7"/>
  </r>
  <r>
    <x v="21"/>
    <x v="11"/>
  </r>
  <r>
    <x v="5"/>
    <x v="7"/>
  </r>
  <r>
    <x v="25"/>
    <x v="10"/>
  </r>
  <r>
    <x v="5"/>
    <x v="6"/>
  </r>
  <r>
    <x v="25"/>
    <x v="6"/>
  </r>
  <r>
    <x v="16"/>
    <x v="15"/>
  </r>
  <r>
    <x v="25"/>
    <x v="4"/>
  </r>
  <r>
    <x v="5"/>
    <x v="14"/>
  </r>
  <r>
    <x v="10"/>
    <x v="3"/>
  </r>
  <r>
    <x v="5"/>
    <x v="10"/>
  </r>
  <r>
    <x v="4"/>
    <x v="0"/>
  </r>
  <r>
    <x v="28"/>
    <x v="1"/>
  </r>
  <r>
    <x v="5"/>
    <x v="14"/>
  </r>
  <r>
    <x v="1"/>
    <x v="11"/>
  </r>
  <r>
    <x v="13"/>
    <x v="5"/>
  </r>
  <r>
    <x v="1"/>
    <x v="2"/>
  </r>
  <r>
    <x v="6"/>
    <x v="0"/>
  </r>
  <r>
    <x v="1"/>
    <x v="0"/>
  </r>
  <r>
    <x v="13"/>
    <x v="17"/>
  </r>
  <r>
    <x v="27"/>
    <x v="2"/>
  </r>
  <r>
    <x v="1"/>
    <x v="4"/>
  </r>
  <r>
    <x v="5"/>
    <x v="10"/>
  </r>
  <r>
    <x v="8"/>
    <x v="16"/>
  </r>
  <r>
    <x v="7"/>
    <x v="14"/>
  </r>
  <r>
    <x v="1"/>
    <x v="11"/>
  </r>
  <r>
    <x v="17"/>
    <x v="11"/>
  </r>
  <r>
    <x v="47"/>
    <x v="6"/>
  </r>
  <r>
    <x v="32"/>
    <x v="2"/>
  </r>
  <r>
    <x v="5"/>
    <x v="14"/>
  </r>
  <r>
    <x v="5"/>
    <x v="14"/>
  </r>
  <r>
    <x v="5"/>
    <x v="10"/>
  </r>
  <r>
    <x v="5"/>
    <x v="10"/>
  </r>
  <r>
    <x v="21"/>
    <x v="2"/>
  </r>
  <r>
    <x v="10"/>
    <x v="13"/>
  </r>
  <r>
    <x v="7"/>
    <x v="0"/>
  </r>
  <r>
    <x v="7"/>
    <x v="2"/>
  </r>
  <r>
    <x v="17"/>
    <x v="11"/>
  </r>
  <r>
    <x v="3"/>
    <x v="11"/>
  </r>
  <r>
    <x v="48"/>
    <x v="13"/>
  </r>
  <r>
    <x v="18"/>
    <x v="3"/>
  </r>
  <r>
    <x v="3"/>
    <x v="1"/>
  </r>
  <r>
    <x v="17"/>
    <x v="14"/>
  </r>
  <r>
    <x v="1"/>
    <x v="4"/>
  </r>
  <r>
    <x v="1"/>
    <x v="7"/>
  </r>
  <r>
    <x v="1"/>
    <x v="3"/>
  </r>
  <r>
    <x v="7"/>
    <x v="14"/>
  </r>
  <r>
    <x v="1"/>
    <x v="3"/>
  </r>
  <r>
    <x v="1"/>
    <x v="7"/>
  </r>
  <r>
    <x v="5"/>
    <x v="0"/>
  </r>
  <r>
    <x v="5"/>
    <x v="0"/>
  </r>
  <r>
    <x v="3"/>
    <x v="0"/>
  </r>
  <r>
    <x v="5"/>
    <x v="14"/>
  </r>
  <r>
    <x v="1"/>
    <x v="2"/>
  </r>
  <r>
    <x v="59"/>
    <x v="9"/>
  </r>
  <r>
    <x v="25"/>
    <x v="11"/>
  </r>
  <r>
    <x v="32"/>
    <x v="1"/>
  </r>
  <r>
    <x v="3"/>
    <x v="6"/>
  </r>
  <r>
    <x v="1"/>
    <x v="0"/>
  </r>
  <r>
    <x v="5"/>
    <x v="10"/>
  </r>
  <r>
    <x v="1"/>
    <x v="17"/>
  </r>
  <r>
    <x v="7"/>
    <x v="2"/>
  </r>
  <r>
    <x v="3"/>
    <x v="6"/>
  </r>
  <r>
    <x v="3"/>
    <x v="6"/>
  </r>
  <r>
    <x v="31"/>
    <x v="11"/>
  </r>
  <r>
    <x v="5"/>
    <x v="10"/>
  </r>
  <r>
    <x v="17"/>
    <x v="10"/>
  </r>
  <r>
    <x v="1"/>
    <x v="0"/>
  </r>
  <r>
    <x v="60"/>
    <x v="5"/>
  </r>
  <r>
    <x v="60"/>
    <x v="5"/>
  </r>
  <r>
    <x v="12"/>
    <x v="11"/>
  </r>
  <r>
    <x v="3"/>
    <x v="6"/>
  </r>
  <r>
    <x v="0"/>
    <x v="6"/>
  </r>
  <r>
    <x v="3"/>
    <x v="2"/>
  </r>
  <r>
    <x v="7"/>
    <x v="0"/>
  </r>
  <r>
    <x v="7"/>
    <x v="6"/>
  </r>
  <r>
    <x v="3"/>
    <x v="15"/>
  </r>
  <r>
    <x v="3"/>
    <x v="10"/>
  </r>
  <r>
    <x v="1"/>
    <x v="2"/>
  </r>
  <r>
    <x v="1"/>
    <x v="14"/>
  </r>
  <r>
    <x v="5"/>
    <x v="4"/>
  </r>
  <r>
    <x v="5"/>
    <x v="10"/>
  </r>
  <r>
    <x v="35"/>
    <x v="10"/>
  </r>
  <r>
    <x v="10"/>
    <x v="8"/>
  </r>
  <r>
    <x v="1"/>
    <x v="2"/>
  </r>
  <r>
    <x v="10"/>
    <x v="10"/>
  </r>
  <r>
    <x v="10"/>
    <x v="14"/>
  </r>
  <r>
    <x v="5"/>
    <x v="10"/>
  </r>
  <r>
    <x v="30"/>
    <x v="3"/>
  </r>
  <r>
    <x v="4"/>
    <x v="3"/>
  </r>
  <r>
    <x v="61"/>
    <x v="6"/>
  </r>
  <r>
    <x v="3"/>
    <x v="6"/>
  </r>
  <r>
    <x v="3"/>
    <x v="6"/>
  </r>
  <r>
    <x v="3"/>
    <x v="6"/>
  </r>
  <r>
    <x v="10"/>
    <x v="3"/>
  </r>
  <r>
    <x v="7"/>
    <x v="14"/>
  </r>
  <r>
    <x v="13"/>
    <x v="14"/>
  </r>
  <r>
    <x v="13"/>
    <x v="14"/>
  </r>
  <r>
    <x v="17"/>
    <x v="10"/>
  </r>
  <r>
    <x v="14"/>
    <x v="7"/>
  </r>
  <r>
    <x v="1"/>
    <x v="3"/>
  </r>
  <r>
    <x v="13"/>
    <x v="13"/>
  </r>
  <r>
    <x v="1"/>
    <x v="17"/>
  </r>
  <r>
    <x v="3"/>
    <x v="1"/>
  </r>
  <r>
    <x v="13"/>
    <x v="3"/>
  </r>
  <r>
    <x v="4"/>
    <x v="15"/>
  </r>
  <r>
    <x v="25"/>
    <x v="12"/>
  </r>
  <r>
    <x v="17"/>
    <x v="12"/>
  </r>
  <r>
    <x v="3"/>
    <x v="6"/>
  </r>
  <r>
    <x v="1"/>
    <x v="15"/>
  </r>
  <r>
    <x v="3"/>
    <x v="3"/>
  </r>
  <r>
    <x v="17"/>
    <x v="16"/>
  </r>
  <r>
    <x v="10"/>
    <x v="11"/>
  </r>
  <r>
    <x v="47"/>
    <x v="6"/>
  </r>
  <r>
    <x v="17"/>
    <x v="3"/>
  </r>
  <r>
    <x v="10"/>
    <x v="11"/>
  </r>
  <r>
    <x v="10"/>
    <x v="11"/>
  </r>
  <r>
    <x v="7"/>
    <x v="10"/>
  </r>
  <r>
    <x v="1"/>
    <x v="10"/>
  </r>
  <r>
    <x v="13"/>
    <x v="11"/>
  </r>
  <r>
    <x v="10"/>
    <x v="11"/>
  </r>
  <r>
    <x v="5"/>
    <x v="2"/>
  </r>
  <r>
    <x v="5"/>
    <x v="7"/>
  </r>
  <r>
    <x v="1"/>
    <x v="17"/>
  </r>
  <r>
    <x v="29"/>
    <x v="12"/>
  </r>
  <r>
    <x v="62"/>
    <x v="5"/>
  </r>
  <r>
    <x v="22"/>
    <x v="7"/>
  </r>
  <r>
    <x v="21"/>
    <x v="6"/>
  </r>
  <r>
    <x v="12"/>
    <x v="2"/>
  </r>
  <r>
    <x v="10"/>
    <x v="0"/>
  </r>
  <r>
    <x v="3"/>
    <x v="6"/>
  </r>
  <r>
    <x v="1"/>
    <x v="11"/>
  </r>
  <r>
    <x v="22"/>
    <x v="12"/>
  </r>
  <r>
    <x v="22"/>
    <x v="12"/>
  </r>
  <r>
    <x v="1"/>
    <x v="14"/>
  </r>
  <r>
    <x v="1"/>
    <x v="2"/>
  </r>
  <r>
    <x v="1"/>
    <x v="2"/>
  </r>
  <r>
    <x v="22"/>
    <x v="4"/>
  </r>
  <r>
    <x v="3"/>
    <x v="10"/>
  </r>
  <r>
    <x v="17"/>
    <x v="8"/>
  </r>
  <r>
    <x v="1"/>
    <x v="2"/>
  </r>
  <r>
    <x v="1"/>
    <x v="15"/>
  </r>
  <r>
    <x v="1"/>
    <x v="4"/>
  </r>
  <r>
    <x v="51"/>
    <x v="12"/>
  </r>
  <r>
    <x v="36"/>
    <x v="7"/>
  </r>
  <r>
    <x v="10"/>
    <x v="10"/>
  </r>
  <r>
    <x v="5"/>
    <x v="14"/>
  </r>
  <r>
    <x v="5"/>
    <x v="14"/>
  </r>
  <r>
    <x v="1"/>
    <x v="11"/>
  </r>
  <r>
    <x v="1"/>
    <x v="3"/>
  </r>
  <r>
    <x v="1"/>
    <x v="3"/>
  </r>
  <r>
    <x v="1"/>
    <x v="4"/>
  </r>
  <r>
    <x v="30"/>
    <x v="7"/>
  </r>
  <r>
    <x v="30"/>
    <x v="7"/>
  </r>
  <r>
    <x v="7"/>
    <x v="4"/>
  </r>
  <r>
    <x v="8"/>
    <x v="10"/>
  </r>
  <r>
    <x v="5"/>
    <x v="14"/>
  </r>
  <r>
    <x v="25"/>
    <x v="3"/>
  </r>
  <r>
    <x v="5"/>
    <x v="10"/>
  </r>
  <r>
    <x v="2"/>
    <x v="15"/>
  </r>
  <r>
    <x v="1"/>
    <x v="13"/>
  </r>
  <r>
    <x v="4"/>
    <x v="16"/>
  </r>
  <r>
    <x v="5"/>
    <x v="10"/>
  </r>
  <r>
    <x v="62"/>
    <x v="7"/>
  </r>
  <r>
    <x v="21"/>
    <x v="6"/>
  </r>
  <r>
    <x v="21"/>
    <x v="6"/>
  </r>
  <r>
    <x v="14"/>
    <x v="10"/>
  </r>
  <r>
    <x v="1"/>
    <x v="3"/>
  </r>
  <r>
    <x v="5"/>
    <x v="14"/>
  </r>
  <r>
    <x v="5"/>
    <x v="16"/>
  </r>
  <r>
    <x v="17"/>
    <x v="15"/>
  </r>
  <r>
    <x v="4"/>
    <x v="3"/>
  </r>
  <r>
    <x v="10"/>
    <x v="11"/>
  </r>
  <r>
    <x v="1"/>
    <x v="3"/>
  </r>
  <r>
    <x v="0"/>
    <x v="7"/>
  </r>
  <r>
    <x v="6"/>
    <x v="2"/>
  </r>
  <r>
    <x v="5"/>
    <x v="1"/>
  </r>
  <r>
    <x v="5"/>
    <x v="15"/>
  </r>
  <r>
    <x v="25"/>
    <x v="3"/>
  </r>
  <r>
    <x v="5"/>
    <x v="6"/>
  </r>
  <r>
    <x v="8"/>
    <x v="15"/>
  </r>
  <r>
    <x v="41"/>
    <x v="3"/>
  </r>
  <r>
    <x v="1"/>
    <x v="7"/>
  </r>
  <r>
    <x v="7"/>
    <x v="10"/>
  </r>
  <r>
    <x v="3"/>
    <x v="0"/>
  </r>
  <r>
    <x v="1"/>
    <x v="3"/>
  </r>
  <r>
    <x v="17"/>
    <x v="8"/>
  </r>
  <r>
    <x v="1"/>
    <x v="3"/>
  </r>
  <r>
    <x v="1"/>
    <x v="7"/>
  </r>
  <r>
    <x v="1"/>
    <x v="2"/>
  </r>
  <r>
    <x v="7"/>
    <x v="1"/>
  </r>
  <r>
    <x v="1"/>
    <x v="14"/>
  </r>
  <r>
    <x v="7"/>
    <x v="10"/>
  </r>
  <r>
    <x v="1"/>
    <x v="13"/>
  </r>
  <r>
    <x v="7"/>
    <x v="10"/>
  </r>
  <r>
    <x v="1"/>
    <x v="7"/>
  </r>
  <r>
    <x v="7"/>
    <x v="10"/>
  </r>
  <r>
    <x v="22"/>
    <x v="16"/>
  </r>
  <r>
    <x v="22"/>
    <x v="16"/>
  </r>
  <r>
    <x v="5"/>
    <x v="2"/>
  </r>
  <r>
    <x v="5"/>
    <x v="2"/>
  </r>
  <r>
    <x v="1"/>
    <x v="7"/>
  </r>
  <r>
    <x v="1"/>
    <x v="0"/>
  </r>
  <r>
    <x v="1"/>
    <x v="0"/>
  </r>
  <r>
    <x v="1"/>
    <x v="0"/>
  </r>
  <r>
    <x v="1"/>
    <x v="16"/>
  </r>
  <r>
    <x v="13"/>
    <x v="6"/>
  </r>
  <r>
    <x v="1"/>
    <x v="7"/>
  </r>
  <r>
    <x v="3"/>
    <x v="7"/>
  </r>
  <r>
    <x v="1"/>
    <x v="1"/>
  </r>
  <r>
    <x v="5"/>
    <x v="4"/>
  </r>
  <r>
    <x v="1"/>
    <x v="7"/>
  </r>
  <r>
    <x v="1"/>
    <x v="7"/>
  </r>
  <r>
    <x v="1"/>
    <x v="3"/>
  </r>
  <r>
    <x v="3"/>
    <x v="10"/>
  </r>
  <r>
    <x v="1"/>
    <x v="7"/>
  </r>
  <r>
    <x v="17"/>
    <x v="12"/>
  </r>
  <r>
    <x v="63"/>
    <x v="2"/>
  </r>
  <r>
    <x v="1"/>
    <x v="3"/>
  </r>
  <r>
    <x v="3"/>
    <x v="10"/>
  </r>
  <r>
    <x v="30"/>
    <x v="13"/>
  </r>
  <r>
    <x v="6"/>
    <x v="2"/>
  </r>
  <r>
    <x v="1"/>
    <x v="3"/>
  </r>
  <r>
    <x v="1"/>
    <x v="0"/>
  </r>
  <r>
    <x v="1"/>
    <x v="3"/>
  </r>
  <r>
    <x v="1"/>
    <x v="4"/>
  </r>
  <r>
    <x v="3"/>
    <x v="1"/>
  </r>
  <r>
    <x v="47"/>
    <x v="13"/>
  </r>
  <r>
    <x v="1"/>
    <x v="11"/>
  </r>
  <r>
    <x v="11"/>
    <x v="16"/>
  </r>
  <r>
    <x v="5"/>
    <x v="10"/>
  </r>
  <r>
    <x v="35"/>
    <x v="11"/>
  </r>
  <r>
    <x v="5"/>
    <x v="0"/>
  </r>
  <r>
    <x v="23"/>
    <x v="7"/>
  </r>
  <r>
    <x v="8"/>
    <x v="14"/>
  </r>
  <r>
    <x v="3"/>
    <x v="1"/>
  </r>
  <r>
    <x v="1"/>
    <x v="2"/>
  </r>
  <r>
    <x v="4"/>
    <x v="11"/>
  </r>
  <r>
    <x v="1"/>
    <x v="10"/>
  </r>
  <r>
    <x v="1"/>
    <x v="3"/>
  </r>
  <r>
    <x v="5"/>
    <x v="2"/>
  </r>
  <r>
    <x v="47"/>
    <x v="6"/>
  </r>
  <r>
    <x v="5"/>
    <x v="12"/>
  </r>
  <r>
    <x v="5"/>
    <x v="6"/>
  </r>
  <r>
    <x v="1"/>
    <x v="11"/>
  </r>
  <r>
    <x v="34"/>
    <x v="6"/>
  </r>
  <r>
    <x v="34"/>
    <x v="6"/>
  </r>
  <r>
    <x v="25"/>
    <x v="13"/>
  </r>
  <r>
    <x v="1"/>
    <x v="3"/>
  </r>
  <r>
    <x v="1"/>
    <x v="11"/>
  </r>
  <r>
    <x v="7"/>
    <x v="1"/>
  </r>
  <r>
    <x v="5"/>
    <x v="0"/>
  </r>
  <r>
    <x v="1"/>
    <x v="4"/>
  </r>
  <r>
    <x v="5"/>
    <x v="7"/>
  </r>
  <r>
    <x v="25"/>
    <x v="12"/>
  </r>
  <r>
    <x v="5"/>
    <x v="0"/>
  </r>
  <r>
    <x v="1"/>
    <x v="2"/>
  </r>
  <r>
    <x v="16"/>
    <x v="1"/>
  </r>
  <r>
    <x v="1"/>
    <x v="13"/>
  </r>
  <r>
    <x v="29"/>
    <x v="4"/>
  </r>
  <r>
    <x v="7"/>
    <x v="14"/>
  </r>
  <r>
    <x v="1"/>
    <x v="0"/>
  </r>
  <r>
    <x v="30"/>
    <x v="0"/>
  </r>
  <r>
    <x v="8"/>
    <x v="3"/>
  </r>
  <r>
    <x v="1"/>
    <x v="0"/>
  </r>
  <r>
    <x v="1"/>
    <x v="3"/>
  </r>
  <r>
    <x v="0"/>
    <x v="14"/>
  </r>
  <r>
    <x v="8"/>
    <x v="3"/>
  </r>
  <r>
    <x v="7"/>
    <x v="9"/>
  </r>
  <r>
    <x v="6"/>
    <x v="11"/>
  </r>
  <r>
    <x v="13"/>
    <x v="3"/>
  </r>
  <r>
    <x v="5"/>
    <x v="14"/>
  </r>
  <r>
    <x v="25"/>
    <x v="6"/>
  </r>
  <r>
    <x v="1"/>
    <x v="10"/>
  </r>
  <r>
    <x v="3"/>
    <x v="4"/>
  </r>
  <r>
    <x v="1"/>
    <x v="3"/>
  </r>
  <r>
    <x v="1"/>
    <x v="10"/>
  </r>
  <r>
    <x v="5"/>
    <x v="7"/>
  </r>
  <r>
    <x v="8"/>
    <x v="12"/>
  </r>
  <r>
    <x v="1"/>
    <x v="3"/>
  </r>
  <r>
    <x v="5"/>
    <x v="11"/>
  </r>
  <r>
    <x v="5"/>
    <x v="10"/>
  </r>
  <r>
    <x v="3"/>
    <x v="6"/>
  </r>
  <r>
    <x v="8"/>
    <x v="3"/>
  </r>
  <r>
    <x v="41"/>
    <x v="2"/>
  </r>
  <r>
    <x v="34"/>
    <x v="6"/>
  </r>
  <r>
    <x v="34"/>
    <x v="6"/>
  </r>
  <r>
    <x v="34"/>
    <x v="6"/>
  </r>
  <r>
    <x v="35"/>
    <x v="2"/>
  </r>
  <r>
    <x v="1"/>
    <x v="4"/>
  </r>
  <r>
    <x v="1"/>
    <x v="11"/>
  </r>
  <r>
    <x v="8"/>
    <x v="3"/>
  </r>
  <r>
    <x v="1"/>
    <x v="2"/>
  </r>
  <r>
    <x v="5"/>
    <x v="10"/>
  </r>
  <r>
    <x v="5"/>
    <x v="10"/>
  </r>
  <r>
    <x v="1"/>
    <x v="11"/>
  </r>
  <r>
    <x v="13"/>
    <x v="3"/>
  </r>
  <r>
    <x v="1"/>
    <x v="13"/>
  </r>
  <r>
    <x v="1"/>
    <x v="2"/>
  </r>
  <r>
    <x v="1"/>
    <x v="2"/>
  </r>
  <r>
    <x v="1"/>
    <x v="0"/>
  </r>
  <r>
    <x v="35"/>
    <x v="2"/>
  </r>
  <r>
    <x v="35"/>
    <x v="11"/>
  </r>
  <r>
    <x v="22"/>
    <x v="3"/>
  </r>
  <r>
    <x v="10"/>
    <x v="10"/>
  </r>
  <r>
    <x v="3"/>
    <x v="2"/>
  </r>
  <r>
    <x v="1"/>
    <x v="6"/>
  </r>
  <r>
    <x v="1"/>
    <x v="6"/>
  </r>
  <r>
    <x v="21"/>
    <x v="2"/>
  </r>
  <r>
    <x v="1"/>
    <x v="0"/>
  </r>
  <r>
    <x v="7"/>
    <x v="0"/>
  </r>
  <r>
    <x v="47"/>
    <x v="16"/>
  </r>
  <r>
    <x v="1"/>
    <x v="3"/>
  </r>
  <r>
    <x v="5"/>
    <x v="2"/>
  </r>
  <r>
    <x v="1"/>
    <x v="3"/>
  </r>
  <r>
    <x v="32"/>
    <x v="2"/>
  </r>
  <r>
    <x v="5"/>
    <x v="7"/>
  </r>
  <r>
    <x v="10"/>
    <x v="14"/>
  </r>
  <r>
    <x v="64"/>
    <x v="3"/>
  </r>
  <r>
    <x v="22"/>
    <x v="0"/>
  </r>
  <r>
    <x v="5"/>
    <x v="7"/>
  </r>
  <r>
    <x v="5"/>
    <x v="3"/>
  </r>
  <r>
    <x v="31"/>
    <x v="9"/>
  </r>
  <r>
    <x v="3"/>
    <x v="7"/>
  </r>
  <r>
    <x v="1"/>
    <x v="7"/>
  </r>
  <r>
    <x v="5"/>
    <x v="0"/>
  </r>
  <r>
    <x v="17"/>
    <x v="7"/>
  </r>
  <r>
    <x v="1"/>
    <x v="7"/>
  </r>
  <r>
    <x v="1"/>
    <x v="0"/>
  </r>
  <r>
    <x v="30"/>
    <x v="3"/>
  </r>
  <r>
    <x v="8"/>
    <x v="7"/>
  </r>
  <r>
    <x v="8"/>
    <x v="7"/>
  </r>
  <r>
    <x v="28"/>
    <x v="0"/>
  </r>
  <r>
    <x v="28"/>
    <x v="0"/>
  </r>
  <r>
    <x v="47"/>
    <x v="6"/>
  </r>
  <r>
    <x v="1"/>
    <x v="7"/>
  </r>
  <r>
    <x v="8"/>
    <x v="3"/>
  </r>
  <r>
    <x v="8"/>
    <x v="14"/>
  </r>
  <r>
    <x v="1"/>
    <x v="11"/>
  </r>
  <r>
    <x v="10"/>
    <x v="0"/>
  </r>
  <r>
    <x v="5"/>
    <x v="2"/>
  </r>
  <r>
    <x v="35"/>
    <x v="3"/>
  </r>
  <r>
    <x v="1"/>
    <x v="2"/>
  </r>
  <r>
    <x v="13"/>
    <x v="3"/>
  </r>
  <r>
    <x v="14"/>
    <x v="11"/>
  </r>
  <r>
    <x v="5"/>
    <x v="10"/>
  </r>
  <r>
    <x v="5"/>
    <x v="11"/>
  </r>
  <r>
    <x v="7"/>
    <x v="7"/>
  </r>
  <r>
    <x v="5"/>
    <x v="0"/>
  </r>
  <r>
    <x v="5"/>
    <x v="10"/>
  </r>
  <r>
    <x v="65"/>
    <x v="14"/>
  </r>
  <r>
    <x v="5"/>
    <x v="10"/>
  </r>
  <r>
    <x v="1"/>
    <x v="11"/>
  </r>
  <r>
    <x v="1"/>
    <x v="3"/>
  </r>
  <r>
    <x v="17"/>
    <x v="13"/>
  </r>
  <r>
    <x v="47"/>
    <x v="6"/>
  </r>
  <r>
    <x v="1"/>
    <x v="2"/>
  </r>
  <r>
    <x v="43"/>
    <x v="0"/>
  </r>
  <r>
    <x v="1"/>
    <x v="3"/>
  </r>
  <r>
    <x v="5"/>
    <x v="3"/>
  </r>
  <r>
    <x v="5"/>
    <x v="14"/>
  </r>
  <r>
    <x v="62"/>
    <x v="3"/>
  </r>
  <r>
    <x v="5"/>
    <x v="14"/>
  </r>
  <r>
    <x v="1"/>
    <x v="0"/>
  </r>
  <r>
    <x v="5"/>
    <x v="7"/>
  </r>
  <r>
    <x v="1"/>
    <x v="3"/>
  </r>
  <r>
    <x v="1"/>
    <x v="3"/>
  </r>
  <r>
    <x v="5"/>
    <x v="14"/>
  </r>
  <r>
    <x v="27"/>
    <x v="1"/>
  </r>
  <r>
    <x v="7"/>
    <x v="2"/>
  </r>
  <r>
    <x v="7"/>
    <x v="14"/>
  </r>
  <r>
    <x v="5"/>
    <x v="11"/>
  </r>
  <r>
    <x v="1"/>
    <x v="3"/>
  </r>
  <r>
    <x v="1"/>
    <x v="0"/>
  </r>
  <r>
    <x v="1"/>
    <x v="1"/>
  </r>
  <r>
    <x v="5"/>
    <x v="0"/>
  </r>
  <r>
    <x v="1"/>
    <x v="3"/>
  </r>
  <r>
    <x v="14"/>
    <x v="0"/>
  </r>
  <r>
    <x v="25"/>
    <x v="6"/>
  </r>
  <r>
    <x v="23"/>
    <x v="6"/>
  </r>
  <r>
    <x v="1"/>
    <x v="2"/>
  </r>
  <r>
    <x v="1"/>
    <x v="13"/>
  </r>
  <r>
    <x v="1"/>
    <x v="3"/>
  </r>
  <r>
    <x v="1"/>
    <x v="3"/>
  </r>
  <r>
    <x v="1"/>
    <x v="11"/>
  </r>
  <r>
    <x v="53"/>
    <x v="6"/>
  </r>
  <r>
    <x v="5"/>
    <x v="7"/>
  </r>
  <r>
    <x v="14"/>
    <x v="10"/>
  </r>
  <r>
    <x v="5"/>
    <x v="2"/>
  </r>
  <r>
    <x v="1"/>
    <x v="2"/>
  </r>
  <r>
    <x v="3"/>
    <x v="14"/>
  </r>
  <r>
    <x v="1"/>
    <x v="17"/>
  </r>
  <r>
    <x v="1"/>
    <x v="2"/>
  </r>
  <r>
    <x v="8"/>
    <x v="0"/>
  </r>
  <r>
    <x v="1"/>
    <x v="14"/>
  </r>
  <r>
    <x v="6"/>
    <x v="2"/>
  </r>
  <r>
    <x v="1"/>
    <x v="2"/>
  </r>
  <r>
    <x v="1"/>
    <x v="11"/>
  </r>
  <r>
    <x v="1"/>
    <x v="2"/>
  </r>
  <r>
    <x v="1"/>
    <x v="3"/>
  </r>
  <r>
    <x v="34"/>
    <x v="6"/>
  </r>
  <r>
    <x v="34"/>
    <x v="6"/>
  </r>
  <r>
    <x v="12"/>
    <x v="11"/>
  </r>
  <r>
    <x v="5"/>
    <x v="10"/>
  </r>
  <r>
    <x v="5"/>
    <x v="2"/>
  </r>
  <r>
    <x v="21"/>
    <x v="0"/>
  </r>
  <r>
    <x v="16"/>
    <x v="14"/>
  </r>
  <r>
    <x v="3"/>
    <x v="2"/>
  </r>
  <r>
    <x v="5"/>
    <x v="0"/>
  </r>
  <r>
    <x v="5"/>
    <x v="15"/>
  </r>
  <r>
    <x v="27"/>
    <x v="7"/>
  </r>
  <r>
    <x v="5"/>
    <x v="13"/>
  </r>
  <r>
    <x v="5"/>
    <x v="7"/>
  </r>
  <r>
    <x v="10"/>
    <x v="10"/>
  </r>
  <r>
    <x v="5"/>
    <x v="8"/>
  </r>
  <r>
    <x v="1"/>
    <x v="3"/>
  </r>
  <r>
    <x v="6"/>
    <x v="10"/>
  </r>
  <r>
    <x v="5"/>
    <x v="13"/>
  </r>
  <r>
    <x v="13"/>
    <x v="12"/>
  </r>
  <r>
    <x v="1"/>
    <x v="7"/>
  </r>
  <r>
    <x v="0"/>
    <x v="16"/>
  </r>
  <r>
    <x v="22"/>
    <x v="16"/>
  </r>
  <r>
    <x v="1"/>
    <x v="9"/>
  </r>
  <r>
    <x v="3"/>
    <x v="7"/>
  </r>
  <r>
    <x v="5"/>
    <x v="10"/>
  </r>
  <r>
    <x v="35"/>
    <x v="2"/>
  </r>
  <r>
    <x v="5"/>
    <x v="2"/>
  </r>
  <r>
    <x v="10"/>
    <x v="13"/>
  </r>
  <r>
    <x v="8"/>
    <x v="14"/>
  </r>
  <r>
    <x v="28"/>
    <x v="0"/>
  </r>
  <r>
    <x v="7"/>
    <x v="2"/>
  </r>
  <r>
    <x v="13"/>
    <x v="6"/>
  </r>
  <r>
    <x v="13"/>
    <x v="6"/>
  </r>
  <r>
    <x v="14"/>
    <x v="11"/>
  </r>
  <r>
    <x v="1"/>
    <x v="13"/>
  </r>
  <r>
    <x v="28"/>
    <x v="0"/>
  </r>
  <r>
    <x v="5"/>
    <x v="10"/>
  </r>
  <r>
    <x v="1"/>
    <x v="13"/>
  </r>
  <r>
    <x v="1"/>
    <x v="13"/>
  </r>
  <r>
    <x v="1"/>
    <x v="14"/>
  </r>
  <r>
    <x v="3"/>
    <x v="6"/>
  </r>
  <r>
    <x v="3"/>
    <x v="6"/>
  </r>
  <r>
    <x v="1"/>
    <x v="11"/>
  </r>
  <r>
    <x v="36"/>
    <x v="0"/>
  </r>
  <r>
    <x v="8"/>
    <x v="11"/>
  </r>
  <r>
    <x v="4"/>
    <x v="0"/>
  </r>
  <r>
    <x v="35"/>
    <x v="6"/>
  </r>
  <r>
    <x v="5"/>
    <x v="10"/>
  </r>
  <r>
    <x v="1"/>
    <x v="2"/>
  </r>
  <r>
    <x v="17"/>
    <x v="2"/>
  </r>
  <r>
    <x v="63"/>
    <x v="0"/>
  </r>
  <r>
    <x v="17"/>
    <x v="7"/>
  </r>
  <r>
    <x v="10"/>
    <x v="11"/>
  </r>
  <r>
    <x v="10"/>
    <x v="10"/>
  </r>
  <r>
    <x v="1"/>
    <x v="3"/>
  </r>
  <r>
    <x v="0"/>
    <x v="3"/>
  </r>
  <r>
    <x v="1"/>
    <x v="17"/>
  </r>
  <r>
    <x v="35"/>
    <x v="11"/>
  </r>
  <r>
    <x v="5"/>
    <x v="10"/>
  </r>
  <r>
    <x v="63"/>
    <x v="0"/>
  </r>
  <r>
    <x v="1"/>
    <x v="7"/>
  </r>
  <r>
    <x v="5"/>
    <x v="2"/>
  </r>
  <r>
    <x v="3"/>
    <x v="6"/>
  </r>
  <r>
    <x v="3"/>
    <x v="0"/>
  </r>
  <r>
    <x v="21"/>
    <x v="6"/>
  </r>
  <r>
    <x v="3"/>
    <x v="14"/>
  </r>
  <r>
    <x v="3"/>
    <x v="1"/>
  </r>
  <r>
    <x v="5"/>
    <x v="2"/>
  </r>
  <r>
    <x v="62"/>
    <x v="10"/>
  </r>
  <r>
    <x v="17"/>
    <x v="3"/>
  </r>
  <r>
    <x v="5"/>
    <x v="10"/>
  </r>
  <r>
    <x v="4"/>
    <x v="16"/>
  </r>
  <r>
    <x v="44"/>
    <x v="12"/>
  </r>
  <r>
    <x v="1"/>
    <x v="2"/>
  </r>
  <r>
    <x v="3"/>
    <x v="2"/>
  </r>
  <r>
    <x v="3"/>
    <x v="16"/>
  </r>
  <r>
    <x v="1"/>
    <x v="0"/>
  </r>
  <r>
    <x v="5"/>
    <x v="14"/>
  </r>
  <r>
    <x v="16"/>
    <x v="3"/>
  </r>
  <r>
    <x v="25"/>
    <x v="7"/>
  </r>
  <r>
    <x v="1"/>
    <x v="14"/>
  </r>
  <r>
    <x v="3"/>
    <x v="1"/>
  </r>
  <r>
    <x v="1"/>
    <x v="0"/>
  </r>
  <r>
    <x v="5"/>
    <x v="7"/>
  </r>
  <r>
    <x v="17"/>
    <x v="3"/>
  </r>
  <r>
    <x v="7"/>
    <x v="0"/>
  </r>
  <r>
    <x v="1"/>
    <x v="7"/>
  </r>
  <r>
    <x v="1"/>
    <x v="7"/>
  </r>
  <r>
    <x v="5"/>
    <x v="16"/>
  </r>
  <r>
    <x v="5"/>
    <x v="7"/>
  </r>
  <r>
    <x v="35"/>
    <x v="7"/>
  </r>
  <r>
    <x v="5"/>
    <x v="7"/>
  </r>
  <r>
    <x v="35"/>
    <x v="7"/>
  </r>
  <r>
    <x v="1"/>
    <x v="9"/>
  </r>
  <r>
    <x v="5"/>
    <x v="1"/>
  </r>
  <r>
    <x v="10"/>
    <x v="0"/>
  </r>
  <r>
    <x v="5"/>
    <x v="10"/>
  </r>
  <r>
    <x v="5"/>
    <x v="10"/>
  </r>
  <r>
    <x v="5"/>
    <x v="10"/>
  </r>
  <r>
    <x v="5"/>
    <x v="14"/>
  </r>
  <r>
    <x v="3"/>
    <x v="16"/>
  </r>
  <r>
    <x v="13"/>
    <x v="0"/>
  </r>
  <r>
    <x v="13"/>
    <x v="2"/>
  </r>
  <r>
    <x v="66"/>
    <x v="3"/>
  </r>
  <r>
    <x v="20"/>
    <x v="2"/>
  </r>
  <r>
    <x v="7"/>
    <x v="14"/>
  </r>
  <r>
    <x v="5"/>
    <x v="10"/>
  </r>
  <r>
    <x v="5"/>
    <x v="10"/>
  </r>
  <r>
    <x v="23"/>
    <x v="6"/>
  </r>
  <r>
    <x v="5"/>
    <x v="6"/>
  </r>
  <r>
    <x v="19"/>
    <x v="7"/>
  </r>
  <r>
    <x v="1"/>
    <x v="6"/>
  </r>
  <r>
    <x v="19"/>
    <x v="14"/>
  </r>
  <r>
    <x v="1"/>
    <x v="11"/>
  </r>
  <r>
    <x v="13"/>
    <x v="12"/>
  </r>
  <r>
    <x v="5"/>
    <x v="2"/>
  </r>
  <r>
    <x v="10"/>
    <x v="10"/>
  </r>
  <r>
    <x v="5"/>
    <x v="4"/>
  </r>
  <r>
    <x v="1"/>
    <x v="3"/>
  </r>
  <r>
    <x v="1"/>
    <x v="17"/>
  </r>
  <r>
    <x v="1"/>
    <x v="11"/>
  </r>
  <r>
    <x v="27"/>
    <x v="2"/>
  </r>
  <r>
    <x v="55"/>
    <x v="14"/>
  </r>
  <r>
    <x v="10"/>
    <x v="2"/>
  </r>
  <r>
    <x v="5"/>
    <x v="2"/>
  </r>
  <r>
    <x v="5"/>
    <x v="2"/>
  </r>
  <r>
    <x v="5"/>
    <x v="10"/>
  </r>
  <r>
    <x v="5"/>
    <x v="13"/>
  </r>
  <r>
    <x v="23"/>
    <x v="10"/>
  </r>
  <r>
    <x v="6"/>
    <x v="11"/>
  </r>
  <r>
    <x v="27"/>
    <x v="3"/>
  </r>
  <r>
    <x v="1"/>
    <x v="5"/>
  </r>
  <r>
    <x v="5"/>
    <x v="10"/>
  </r>
  <r>
    <x v="5"/>
    <x v="15"/>
  </r>
  <r>
    <x v="25"/>
    <x v="3"/>
  </r>
  <r>
    <x v="14"/>
    <x v="12"/>
  </r>
  <r>
    <x v="1"/>
    <x v="2"/>
  </r>
  <r>
    <x v="1"/>
    <x v="15"/>
  </r>
  <r>
    <x v="3"/>
    <x v="16"/>
  </r>
  <r>
    <x v="14"/>
    <x v="12"/>
  </r>
  <r>
    <x v="14"/>
    <x v="12"/>
  </r>
  <r>
    <x v="1"/>
    <x v="3"/>
  </r>
  <r>
    <x v="3"/>
    <x v="10"/>
  </r>
  <r>
    <x v="42"/>
    <x v="4"/>
  </r>
  <r>
    <x v="22"/>
    <x v="10"/>
  </r>
  <r>
    <x v="7"/>
    <x v="0"/>
  </r>
  <r>
    <x v="15"/>
    <x v="2"/>
  </r>
  <r>
    <x v="6"/>
    <x v="17"/>
  </r>
  <r>
    <x v="23"/>
    <x v="3"/>
  </r>
  <r>
    <x v="67"/>
    <x v="3"/>
  </r>
  <r>
    <x v="1"/>
    <x v="12"/>
  </r>
  <r>
    <x v="1"/>
    <x v="10"/>
  </r>
  <r>
    <x v="22"/>
    <x v="0"/>
  </r>
  <r>
    <x v="5"/>
    <x v="2"/>
  </r>
  <r>
    <x v="5"/>
    <x v="2"/>
  </r>
  <r>
    <x v="5"/>
    <x v="10"/>
  </r>
  <r>
    <x v="5"/>
    <x v="2"/>
  </r>
  <r>
    <x v="5"/>
    <x v="13"/>
  </r>
  <r>
    <x v="5"/>
    <x v="14"/>
  </r>
  <r>
    <x v="18"/>
    <x v="6"/>
  </r>
  <r>
    <x v="55"/>
    <x v="13"/>
  </r>
  <r>
    <x v="1"/>
    <x v="17"/>
  </r>
  <r>
    <x v="30"/>
    <x v="3"/>
  </r>
  <r>
    <x v="17"/>
    <x v="13"/>
  </r>
  <r>
    <x v="28"/>
    <x v="0"/>
  </r>
  <r>
    <x v="1"/>
    <x v="0"/>
  </r>
  <r>
    <x v="22"/>
    <x v="0"/>
  </r>
  <r>
    <x v="5"/>
    <x v="0"/>
  </r>
  <r>
    <x v="5"/>
    <x v="10"/>
  </r>
  <r>
    <x v="5"/>
    <x v="13"/>
  </r>
  <r>
    <x v="5"/>
    <x v="2"/>
  </r>
  <r>
    <x v="23"/>
    <x v="6"/>
  </r>
  <r>
    <x v="23"/>
    <x v="6"/>
  </r>
  <r>
    <x v="1"/>
    <x v="7"/>
  </r>
  <r>
    <x v="4"/>
    <x v="7"/>
  </r>
  <r>
    <x v="1"/>
    <x v="17"/>
  </r>
  <r>
    <x v="1"/>
    <x v="3"/>
  </r>
  <r>
    <x v="5"/>
    <x v="14"/>
  </r>
  <r>
    <x v="7"/>
    <x v="1"/>
  </r>
  <r>
    <x v="47"/>
    <x v="6"/>
  </r>
  <r>
    <x v="47"/>
    <x v="6"/>
  </r>
  <r>
    <x v="48"/>
    <x v="6"/>
  </r>
  <r>
    <x v="10"/>
    <x v="11"/>
  </r>
  <r>
    <x v="5"/>
    <x v="0"/>
  </r>
  <r>
    <x v="3"/>
    <x v="10"/>
  </r>
  <r>
    <x v="8"/>
    <x v="6"/>
  </r>
  <r>
    <x v="2"/>
    <x v="3"/>
  </r>
  <r>
    <x v="1"/>
    <x v="2"/>
  </r>
  <r>
    <x v="5"/>
    <x v="10"/>
  </r>
  <r>
    <x v="1"/>
    <x v="11"/>
  </r>
  <r>
    <x v="10"/>
    <x v="11"/>
  </r>
  <r>
    <x v="1"/>
    <x v="3"/>
  </r>
  <r>
    <x v="1"/>
    <x v="3"/>
  </r>
  <r>
    <x v="13"/>
    <x v="3"/>
  </r>
  <r>
    <x v="1"/>
    <x v="3"/>
  </r>
  <r>
    <x v="23"/>
    <x v="6"/>
  </r>
  <r>
    <x v="1"/>
    <x v="7"/>
  </r>
  <r>
    <x v="1"/>
    <x v="11"/>
  </r>
  <r>
    <x v="5"/>
    <x v="11"/>
  </r>
  <r>
    <x v="1"/>
    <x v="7"/>
  </r>
  <r>
    <x v="13"/>
    <x v="5"/>
  </r>
  <r>
    <x v="10"/>
    <x v="0"/>
  </r>
  <r>
    <x v="13"/>
    <x v="2"/>
  </r>
  <r>
    <x v="12"/>
    <x v="7"/>
  </r>
  <r>
    <x v="3"/>
    <x v="10"/>
  </r>
  <r>
    <x v="3"/>
    <x v="10"/>
  </r>
  <r>
    <x v="1"/>
    <x v="3"/>
  </r>
  <r>
    <x v="3"/>
    <x v="0"/>
  </r>
  <r>
    <x v="5"/>
    <x v="10"/>
  </r>
  <r>
    <x v="1"/>
    <x v="3"/>
  </r>
  <r>
    <x v="1"/>
    <x v="16"/>
  </r>
  <r>
    <x v="5"/>
    <x v="13"/>
  </r>
  <r>
    <x v="5"/>
    <x v="10"/>
  </r>
  <r>
    <x v="5"/>
    <x v="2"/>
  </r>
  <r>
    <x v="35"/>
    <x v="10"/>
  </r>
  <r>
    <x v="15"/>
    <x v="3"/>
  </r>
  <r>
    <x v="1"/>
    <x v="7"/>
  </r>
  <r>
    <x v="34"/>
    <x v="6"/>
  </r>
  <r>
    <x v="15"/>
    <x v="10"/>
  </r>
  <r>
    <x v="47"/>
    <x v="16"/>
  </r>
  <r>
    <x v="12"/>
    <x v="0"/>
  </r>
  <r>
    <x v="46"/>
    <x v="13"/>
  </r>
  <r>
    <x v="3"/>
    <x v="11"/>
  </r>
  <r>
    <x v="5"/>
    <x v="11"/>
  </r>
  <r>
    <x v="5"/>
    <x v="0"/>
  </r>
  <r>
    <x v="1"/>
    <x v="7"/>
  </r>
  <r>
    <x v="5"/>
    <x v="14"/>
  </r>
  <r>
    <x v="5"/>
    <x v="10"/>
  </r>
  <r>
    <x v="27"/>
    <x v="3"/>
  </r>
  <r>
    <x v="5"/>
    <x v="6"/>
  </r>
  <r>
    <x v="1"/>
    <x v="10"/>
  </r>
  <r>
    <x v="14"/>
    <x v="2"/>
  </r>
  <r>
    <x v="13"/>
    <x v="0"/>
  </r>
  <r>
    <x v="68"/>
    <x v="6"/>
  </r>
  <r>
    <x v="1"/>
    <x v="17"/>
  </r>
  <r>
    <x v="12"/>
    <x v="11"/>
  </r>
  <r>
    <x v="28"/>
    <x v="0"/>
  </r>
  <r>
    <x v="3"/>
    <x v="2"/>
  </r>
  <r>
    <x v="1"/>
    <x v="3"/>
  </r>
  <r>
    <x v="69"/>
    <x v="13"/>
  </r>
  <r>
    <x v="3"/>
    <x v="7"/>
  </r>
  <r>
    <x v="70"/>
    <x v="6"/>
  </r>
  <r>
    <x v="1"/>
    <x v="2"/>
  </r>
  <r>
    <x v="1"/>
    <x v="2"/>
  </r>
  <r>
    <x v="13"/>
    <x v="3"/>
  </r>
  <r>
    <x v="41"/>
    <x v="4"/>
  </r>
  <r>
    <x v="4"/>
    <x v="16"/>
  </r>
  <r>
    <x v="5"/>
    <x v="2"/>
  </r>
  <r>
    <x v="1"/>
    <x v="14"/>
  </r>
  <r>
    <x v="1"/>
    <x v="17"/>
  </r>
  <r>
    <x v="1"/>
    <x v="14"/>
  </r>
  <r>
    <x v="30"/>
    <x v="3"/>
  </r>
  <r>
    <x v="1"/>
    <x v="7"/>
  </r>
  <r>
    <x v="3"/>
    <x v="14"/>
  </r>
  <r>
    <x v="1"/>
    <x v="3"/>
  </r>
  <r>
    <x v="5"/>
    <x v="11"/>
  </r>
  <r>
    <x v="5"/>
    <x v="1"/>
  </r>
  <r>
    <x v="5"/>
    <x v="14"/>
  </r>
  <r>
    <x v="5"/>
    <x v="14"/>
  </r>
  <r>
    <x v="63"/>
    <x v="2"/>
  </r>
  <r>
    <x v="32"/>
    <x v="6"/>
  </r>
  <r>
    <x v="1"/>
    <x v="2"/>
  </r>
  <r>
    <x v="1"/>
    <x v="17"/>
  </r>
  <r>
    <x v="1"/>
    <x v="2"/>
  </r>
  <r>
    <x v="21"/>
    <x v="6"/>
  </r>
  <r>
    <x v="5"/>
    <x v="12"/>
  </r>
  <r>
    <x v="30"/>
    <x v="4"/>
  </r>
  <r>
    <x v="30"/>
    <x v="4"/>
  </r>
  <r>
    <x v="30"/>
    <x v="4"/>
  </r>
  <r>
    <x v="1"/>
    <x v="14"/>
  </r>
  <r>
    <x v="6"/>
    <x v="2"/>
  </r>
  <r>
    <x v="21"/>
    <x v="11"/>
  </r>
  <r>
    <x v="41"/>
    <x v="2"/>
  </r>
  <r>
    <x v="3"/>
    <x v="11"/>
  </r>
  <r>
    <x v="19"/>
    <x v="3"/>
  </r>
  <r>
    <x v="3"/>
    <x v="10"/>
  </r>
  <r>
    <x v="22"/>
    <x v="7"/>
  </r>
  <r>
    <x v="47"/>
    <x v="6"/>
  </r>
  <r>
    <x v="5"/>
    <x v="2"/>
  </r>
  <r>
    <x v="6"/>
    <x v="4"/>
  </r>
  <r>
    <x v="1"/>
    <x v="3"/>
  </r>
  <r>
    <x v="1"/>
    <x v="2"/>
  </r>
  <r>
    <x v="23"/>
    <x v="4"/>
  </r>
  <r>
    <x v="3"/>
    <x v="10"/>
  </r>
  <r>
    <x v="7"/>
    <x v="2"/>
  </r>
  <r>
    <x v="17"/>
    <x v="12"/>
  </r>
  <r>
    <x v="5"/>
    <x v="7"/>
  </r>
  <r>
    <x v="5"/>
    <x v="13"/>
  </r>
  <r>
    <x v="3"/>
    <x v="2"/>
  </r>
  <r>
    <x v="32"/>
    <x v="0"/>
  </r>
  <r>
    <x v="15"/>
    <x v="7"/>
  </r>
  <r>
    <x v="5"/>
    <x v="10"/>
  </r>
  <r>
    <x v="10"/>
    <x v="8"/>
  </r>
  <r>
    <x v="53"/>
    <x v="10"/>
  </r>
  <r>
    <x v="1"/>
    <x v="2"/>
  </r>
  <r>
    <x v="1"/>
    <x v="3"/>
  </r>
  <r>
    <x v="41"/>
    <x v="2"/>
  </r>
  <r>
    <x v="7"/>
    <x v="10"/>
  </r>
  <r>
    <x v="1"/>
    <x v="2"/>
  </r>
  <r>
    <x v="1"/>
    <x v="4"/>
  </r>
  <r>
    <x v="1"/>
    <x v="2"/>
  </r>
  <r>
    <x v="14"/>
    <x v="12"/>
  </r>
  <r>
    <x v="35"/>
    <x v="3"/>
  </r>
  <r>
    <x v="5"/>
    <x v="13"/>
  </r>
  <r>
    <x v="1"/>
    <x v="14"/>
  </r>
  <r>
    <x v="5"/>
    <x v="11"/>
  </r>
  <r>
    <x v="12"/>
    <x v="0"/>
  </r>
  <r>
    <x v="1"/>
    <x v="10"/>
  </r>
  <r>
    <x v="5"/>
    <x v="11"/>
  </r>
  <r>
    <x v="1"/>
    <x v="17"/>
  </r>
  <r>
    <x v="1"/>
    <x v="3"/>
  </r>
  <r>
    <x v="28"/>
    <x v="12"/>
  </r>
  <r>
    <x v="41"/>
    <x v="11"/>
  </r>
  <r>
    <x v="32"/>
    <x v="4"/>
  </r>
  <r>
    <x v="1"/>
    <x v="3"/>
  </r>
  <r>
    <x v="1"/>
    <x v="2"/>
  </r>
  <r>
    <x v="5"/>
    <x v="10"/>
  </r>
  <r>
    <x v="41"/>
    <x v="10"/>
  </r>
  <r>
    <x v="1"/>
    <x v="7"/>
  </r>
  <r>
    <x v="20"/>
    <x v="3"/>
  </r>
  <r>
    <x v="1"/>
    <x v="14"/>
  </r>
  <r>
    <x v="28"/>
    <x v="3"/>
  </r>
  <r>
    <x v="0"/>
    <x v="1"/>
  </r>
  <r>
    <x v="12"/>
    <x v="4"/>
  </r>
  <r>
    <x v="1"/>
    <x v="3"/>
  </r>
  <r>
    <x v="8"/>
    <x v="3"/>
  </r>
  <r>
    <x v="1"/>
    <x v="11"/>
  </r>
  <r>
    <x v="30"/>
    <x v="0"/>
  </r>
  <r>
    <x v="14"/>
    <x v="0"/>
  </r>
  <r>
    <x v="5"/>
    <x v="2"/>
  </r>
  <r>
    <x v="23"/>
    <x v="11"/>
  </r>
  <r>
    <x v="6"/>
    <x v="3"/>
  </r>
  <r>
    <x v="55"/>
    <x v="10"/>
  </r>
  <r>
    <x v="25"/>
    <x v="11"/>
  </r>
  <r>
    <x v="6"/>
    <x v="3"/>
  </r>
  <r>
    <x v="3"/>
    <x v="10"/>
  </r>
  <r>
    <x v="23"/>
    <x v="11"/>
  </r>
  <r>
    <x v="1"/>
    <x v="14"/>
  </r>
  <r>
    <x v="32"/>
    <x v="0"/>
  </r>
  <r>
    <x v="22"/>
    <x v="4"/>
  </r>
  <r>
    <x v="22"/>
    <x v="4"/>
  </r>
  <r>
    <x v="47"/>
    <x v="0"/>
  </r>
  <r>
    <x v="10"/>
    <x v="11"/>
  </r>
  <r>
    <x v="10"/>
    <x v="11"/>
  </r>
  <r>
    <x v="5"/>
    <x v="8"/>
  </r>
  <r>
    <x v="31"/>
    <x v="6"/>
  </r>
  <r>
    <x v="1"/>
    <x v="2"/>
  </r>
  <r>
    <x v="5"/>
    <x v="14"/>
  </r>
  <r>
    <x v="1"/>
    <x v="14"/>
  </r>
  <r>
    <x v="5"/>
    <x v="7"/>
  </r>
  <r>
    <x v="1"/>
    <x v="7"/>
  </r>
  <r>
    <x v="5"/>
    <x v="12"/>
  </r>
  <r>
    <x v="5"/>
    <x v="2"/>
  </r>
  <r>
    <x v="1"/>
    <x v="2"/>
  </r>
  <r>
    <x v="1"/>
    <x v="3"/>
  </r>
  <r>
    <x v="12"/>
    <x v="2"/>
  </r>
  <r>
    <x v="30"/>
    <x v="0"/>
  </r>
  <r>
    <x v="5"/>
    <x v="10"/>
  </r>
  <r>
    <x v="4"/>
    <x v="0"/>
  </r>
  <r>
    <x v="3"/>
    <x v="10"/>
  </r>
  <r>
    <x v="67"/>
    <x v="0"/>
  </r>
  <r>
    <x v="1"/>
    <x v="11"/>
  </r>
  <r>
    <x v="17"/>
    <x v="12"/>
  </r>
  <r>
    <x v="5"/>
    <x v="14"/>
  </r>
  <r>
    <x v="1"/>
    <x v="4"/>
  </r>
  <r>
    <x v="1"/>
    <x v="7"/>
  </r>
  <r>
    <x v="5"/>
    <x v="10"/>
  </r>
  <r>
    <x v="1"/>
    <x v="11"/>
  </r>
  <r>
    <x v="17"/>
    <x v="6"/>
  </r>
  <r>
    <x v="12"/>
    <x v="14"/>
  </r>
  <r>
    <x v="3"/>
    <x v="10"/>
  </r>
  <r>
    <x v="5"/>
    <x v="0"/>
  </r>
  <r>
    <x v="0"/>
    <x v="11"/>
  </r>
  <r>
    <x v="1"/>
    <x v="6"/>
  </r>
  <r>
    <x v="1"/>
    <x v="15"/>
  </r>
  <r>
    <x v="35"/>
    <x v="10"/>
  </r>
  <r>
    <x v="5"/>
    <x v="2"/>
  </r>
  <r>
    <x v="1"/>
    <x v="17"/>
  </r>
  <r>
    <x v="1"/>
    <x v="11"/>
  </r>
  <r>
    <x v="13"/>
    <x v="13"/>
  </r>
  <r>
    <x v="5"/>
    <x v="10"/>
  </r>
  <r>
    <x v="5"/>
    <x v="7"/>
  </r>
  <r>
    <x v="5"/>
    <x v="10"/>
  </r>
  <r>
    <x v="17"/>
    <x v="5"/>
  </r>
  <r>
    <x v="1"/>
    <x v="2"/>
  </r>
  <r>
    <x v="5"/>
    <x v="8"/>
  </r>
  <r>
    <x v="5"/>
    <x v="10"/>
  </r>
  <r>
    <x v="5"/>
    <x v="10"/>
  </r>
  <r>
    <x v="1"/>
    <x v="14"/>
  </r>
  <r>
    <x v="31"/>
    <x v="16"/>
  </r>
  <r>
    <x v="1"/>
    <x v="3"/>
  </r>
  <r>
    <x v="8"/>
    <x v="12"/>
  </r>
  <r>
    <x v="1"/>
    <x v="3"/>
  </r>
  <r>
    <x v="1"/>
    <x v="3"/>
  </r>
  <r>
    <x v="5"/>
    <x v="10"/>
  </r>
  <r>
    <x v="22"/>
    <x v="0"/>
  </r>
  <r>
    <x v="11"/>
    <x v="0"/>
  </r>
  <r>
    <x v="7"/>
    <x v="7"/>
  </r>
  <r>
    <x v="5"/>
    <x v="2"/>
  </r>
  <r>
    <x v="5"/>
    <x v="2"/>
  </r>
  <r>
    <x v="35"/>
    <x v="11"/>
  </r>
  <r>
    <x v="32"/>
    <x v="2"/>
  </r>
  <r>
    <x v="71"/>
    <x v="11"/>
  </r>
  <r>
    <x v="1"/>
    <x v="16"/>
  </r>
  <r>
    <x v="6"/>
    <x v="3"/>
  </r>
  <r>
    <x v="1"/>
    <x v="3"/>
  </r>
  <r>
    <x v="1"/>
    <x v="17"/>
  </r>
  <r>
    <x v="0"/>
    <x v="8"/>
  </r>
  <r>
    <x v="1"/>
    <x v="3"/>
  </r>
  <r>
    <x v="1"/>
    <x v="2"/>
  </r>
  <r>
    <x v="30"/>
    <x v="3"/>
  </r>
  <r>
    <x v="8"/>
    <x v="12"/>
  </r>
  <r>
    <x v="1"/>
    <x v="3"/>
  </r>
  <r>
    <x v="6"/>
    <x v="0"/>
  </r>
  <r>
    <x v="5"/>
    <x v="14"/>
  </r>
  <r>
    <x v="8"/>
    <x v="14"/>
  </r>
  <r>
    <x v="1"/>
    <x v="3"/>
  </r>
  <r>
    <x v="1"/>
    <x v="3"/>
  </r>
  <r>
    <x v="1"/>
    <x v="17"/>
  </r>
  <r>
    <x v="1"/>
    <x v="13"/>
  </r>
  <r>
    <x v="55"/>
    <x v="10"/>
  </r>
  <r>
    <x v="1"/>
    <x v="6"/>
  </r>
  <r>
    <x v="1"/>
    <x v="4"/>
  </r>
  <r>
    <x v="5"/>
    <x v="10"/>
  </r>
  <r>
    <x v="5"/>
    <x v="12"/>
  </r>
  <r>
    <x v="5"/>
    <x v="11"/>
  </r>
  <r>
    <x v="17"/>
    <x v="0"/>
  </r>
  <r>
    <x v="22"/>
    <x v="4"/>
  </r>
  <r>
    <x v="1"/>
    <x v="14"/>
  </r>
  <r>
    <x v="1"/>
    <x v="13"/>
  </r>
  <r>
    <x v="11"/>
    <x v="10"/>
  </r>
  <r>
    <x v="12"/>
    <x v="8"/>
  </r>
  <r>
    <x v="1"/>
    <x v="14"/>
  </r>
  <r>
    <x v="13"/>
    <x v="6"/>
  </r>
  <r>
    <x v="46"/>
    <x v="6"/>
  </r>
  <r>
    <x v="31"/>
    <x v="11"/>
  </r>
  <r>
    <x v="5"/>
    <x v="11"/>
  </r>
  <r>
    <x v="5"/>
    <x v="11"/>
  </r>
  <r>
    <x v="5"/>
    <x v="2"/>
  </r>
  <r>
    <x v="5"/>
    <x v="2"/>
  </r>
  <r>
    <x v="10"/>
    <x v="11"/>
  </r>
  <r>
    <x v="6"/>
    <x v="5"/>
  </r>
  <r>
    <x v="1"/>
    <x v="2"/>
  </r>
  <r>
    <x v="16"/>
    <x v="11"/>
  </r>
  <r>
    <x v="28"/>
    <x v="13"/>
  </r>
  <r>
    <x v="27"/>
    <x v="3"/>
  </r>
  <r>
    <x v="11"/>
    <x v="1"/>
  </r>
  <r>
    <x v="7"/>
    <x v="3"/>
  </r>
  <r>
    <x v="7"/>
    <x v="3"/>
  </r>
  <r>
    <x v="1"/>
    <x v="13"/>
  </r>
  <r>
    <x v="4"/>
    <x v="10"/>
  </r>
  <r>
    <x v="4"/>
    <x v="12"/>
  </r>
  <r>
    <x v="1"/>
    <x v="7"/>
  </r>
  <r>
    <x v="23"/>
    <x v="7"/>
  </r>
  <r>
    <x v="5"/>
    <x v="10"/>
  </r>
  <r>
    <x v="8"/>
    <x v="7"/>
  </r>
  <r>
    <x v="13"/>
    <x v="12"/>
  </r>
  <r>
    <x v="1"/>
    <x v="2"/>
  </r>
  <r>
    <x v="17"/>
    <x v="6"/>
  </r>
  <r>
    <x v="1"/>
    <x v="15"/>
  </r>
  <r>
    <x v="1"/>
    <x v="6"/>
  </r>
  <r>
    <x v="1"/>
    <x v="6"/>
  </r>
  <r>
    <x v="11"/>
    <x v="10"/>
  </r>
  <r>
    <x v="1"/>
    <x v="14"/>
  </r>
  <r>
    <x v="35"/>
    <x v="10"/>
  </r>
  <r>
    <x v="3"/>
    <x v="2"/>
  </r>
  <r>
    <x v="14"/>
    <x v="13"/>
  </r>
  <r>
    <x v="5"/>
    <x v="4"/>
  </r>
  <r>
    <x v="5"/>
    <x v="4"/>
  </r>
  <r>
    <x v="1"/>
    <x v="2"/>
  </r>
  <r>
    <x v="1"/>
    <x v="13"/>
  </r>
  <r>
    <x v="14"/>
    <x v="0"/>
  </r>
  <r>
    <x v="14"/>
    <x v="0"/>
  </r>
  <r>
    <x v="14"/>
    <x v="0"/>
  </r>
  <r>
    <x v="1"/>
    <x v="2"/>
  </r>
  <r>
    <x v="5"/>
    <x v="10"/>
  </r>
  <r>
    <x v="5"/>
    <x v="14"/>
  </r>
  <r>
    <x v="5"/>
    <x v="2"/>
  </r>
  <r>
    <x v="5"/>
    <x v="10"/>
  </r>
  <r>
    <x v="5"/>
    <x v="2"/>
  </r>
  <r>
    <x v="1"/>
    <x v="14"/>
  </r>
  <r>
    <x v="5"/>
    <x v="2"/>
  </r>
  <r>
    <x v="5"/>
    <x v="1"/>
  </r>
  <r>
    <x v="5"/>
    <x v="6"/>
  </r>
  <r>
    <x v="5"/>
    <x v="10"/>
  </r>
  <r>
    <x v="5"/>
    <x v="2"/>
  </r>
  <r>
    <x v="5"/>
    <x v="12"/>
  </r>
  <r>
    <x v="5"/>
    <x v="7"/>
  </r>
  <r>
    <x v="21"/>
    <x v="9"/>
  </r>
  <r>
    <x v="3"/>
    <x v="7"/>
  </r>
  <r>
    <x v="72"/>
    <x v="6"/>
  </r>
  <r>
    <x v="47"/>
    <x v="6"/>
  </r>
  <r>
    <x v="28"/>
    <x v="10"/>
  </r>
  <r>
    <x v="36"/>
    <x v="6"/>
  </r>
  <r>
    <x v="36"/>
    <x v="6"/>
  </r>
  <r>
    <x v="18"/>
    <x v="6"/>
  </r>
  <r>
    <x v="27"/>
    <x v="14"/>
  </r>
  <r>
    <x v="28"/>
    <x v="0"/>
  </r>
  <r>
    <x v="14"/>
    <x v="12"/>
  </r>
  <r>
    <x v="27"/>
    <x v="6"/>
  </r>
  <r>
    <x v="28"/>
    <x v="0"/>
  </r>
  <r>
    <x v="16"/>
    <x v="7"/>
  </r>
  <r>
    <x v="47"/>
    <x v="6"/>
  </r>
  <r>
    <x v="1"/>
    <x v="2"/>
  </r>
  <r>
    <x v="35"/>
    <x v="8"/>
  </r>
  <r>
    <x v="5"/>
    <x v="10"/>
  </r>
  <r>
    <x v="73"/>
    <x v="6"/>
  </r>
  <r>
    <x v="30"/>
    <x v="3"/>
  </r>
  <r>
    <x v="28"/>
    <x v="10"/>
  </r>
  <r>
    <x v="1"/>
    <x v="2"/>
  </r>
  <r>
    <x v="74"/>
    <x v="6"/>
  </r>
  <r>
    <x v="1"/>
    <x v="3"/>
  </r>
  <r>
    <x v="5"/>
    <x v="10"/>
  </r>
  <r>
    <x v="1"/>
    <x v="4"/>
  </r>
  <r>
    <x v="0"/>
    <x v="0"/>
  </r>
  <r>
    <x v="31"/>
    <x v="8"/>
  </r>
  <r>
    <x v="8"/>
    <x v="0"/>
  </r>
  <r>
    <x v="5"/>
    <x v="10"/>
  </r>
  <r>
    <x v="1"/>
    <x v="2"/>
  </r>
  <r>
    <x v="1"/>
    <x v="3"/>
  </r>
  <r>
    <x v="71"/>
    <x v="3"/>
  </r>
  <r>
    <x v="5"/>
    <x v="10"/>
  </r>
  <r>
    <x v="3"/>
    <x v="11"/>
  </r>
  <r>
    <x v="53"/>
    <x v="3"/>
  </r>
  <r>
    <x v="35"/>
    <x v="2"/>
  </r>
  <r>
    <x v="33"/>
    <x v="4"/>
  </r>
  <r>
    <x v="6"/>
    <x v="3"/>
  </r>
  <r>
    <x v="3"/>
    <x v="14"/>
  </r>
  <r>
    <x v="3"/>
    <x v="14"/>
  </r>
  <r>
    <x v="5"/>
    <x v="6"/>
  </r>
  <r>
    <x v="32"/>
    <x v="6"/>
  </r>
  <r>
    <x v="1"/>
    <x v="0"/>
  </r>
  <r>
    <x v="1"/>
    <x v="7"/>
  </r>
  <r>
    <x v="25"/>
    <x v="11"/>
  </r>
  <r>
    <x v="8"/>
    <x v="6"/>
  </r>
  <r>
    <x v="7"/>
    <x v="10"/>
  </r>
  <r>
    <x v="7"/>
    <x v="10"/>
  </r>
  <r>
    <x v="7"/>
    <x v="10"/>
  </r>
  <r>
    <x v="5"/>
    <x v="10"/>
  </r>
  <r>
    <x v="5"/>
    <x v="10"/>
  </r>
  <r>
    <x v="5"/>
    <x v="0"/>
  </r>
  <r>
    <x v="5"/>
    <x v="10"/>
  </r>
  <r>
    <x v="35"/>
    <x v="2"/>
  </r>
  <r>
    <x v="5"/>
    <x v="10"/>
  </r>
  <r>
    <x v="5"/>
    <x v="1"/>
  </r>
  <r>
    <x v="5"/>
    <x v="8"/>
  </r>
  <r>
    <x v="37"/>
    <x v="6"/>
  </r>
  <r>
    <x v="14"/>
    <x v="11"/>
  </r>
  <r>
    <x v="28"/>
    <x v="6"/>
  </r>
  <r>
    <x v="1"/>
    <x v="3"/>
  </r>
  <r>
    <x v="28"/>
    <x v="0"/>
  </r>
  <r>
    <x v="75"/>
    <x v="15"/>
  </r>
  <r>
    <x v="1"/>
    <x v="8"/>
  </r>
  <r>
    <x v="1"/>
    <x v="2"/>
  </r>
  <r>
    <x v="13"/>
    <x v="6"/>
  </r>
  <r>
    <x v="30"/>
    <x v="13"/>
  </r>
  <r>
    <x v="22"/>
    <x v="3"/>
  </r>
  <r>
    <x v="22"/>
    <x v="3"/>
  </r>
  <r>
    <x v="1"/>
    <x v="3"/>
  </r>
  <r>
    <x v="2"/>
    <x v="16"/>
  </r>
  <r>
    <x v="21"/>
    <x v="0"/>
  </r>
  <r>
    <x v="1"/>
    <x v="7"/>
  </r>
  <r>
    <x v="1"/>
    <x v="7"/>
  </r>
  <r>
    <x v="25"/>
    <x v="11"/>
  </r>
  <r>
    <x v="76"/>
    <x v="3"/>
  </r>
  <r>
    <x v="13"/>
    <x v="3"/>
  </r>
  <r>
    <x v="1"/>
    <x v="15"/>
  </r>
  <r>
    <x v="1"/>
    <x v="2"/>
  </r>
  <r>
    <x v="27"/>
    <x v="1"/>
  </r>
  <r>
    <x v="1"/>
    <x v="4"/>
  </r>
  <r>
    <x v="25"/>
    <x v="0"/>
  </r>
  <r>
    <x v="17"/>
    <x v="3"/>
  </r>
  <r>
    <x v="3"/>
    <x v="14"/>
  </r>
  <r>
    <x v="1"/>
    <x v="2"/>
  </r>
  <r>
    <x v="14"/>
    <x v="11"/>
  </r>
  <r>
    <x v="1"/>
    <x v="11"/>
  </r>
  <r>
    <x v="1"/>
    <x v="3"/>
  </r>
  <r>
    <x v="17"/>
    <x v="0"/>
  </r>
  <r>
    <x v="5"/>
    <x v="11"/>
  </r>
  <r>
    <x v="1"/>
    <x v="2"/>
  </r>
  <r>
    <x v="5"/>
    <x v="7"/>
  </r>
  <r>
    <x v="5"/>
    <x v="7"/>
  </r>
  <r>
    <x v="5"/>
    <x v="2"/>
  </r>
  <r>
    <x v="23"/>
    <x v="10"/>
  </r>
  <r>
    <x v="1"/>
    <x v="14"/>
  </r>
  <r>
    <x v="5"/>
    <x v="0"/>
  </r>
  <r>
    <x v="14"/>
    <x v="5"/>
  </r>
  <r>
    <x v="77"/>
    <x v="10"/>
  </r>
  <r>
    <x v="53"/>
    <x v="1"/>
  </r>
  <r>
    <x v="1"/>
    <x v="5"/>
  </r>
  <r>
    <x v="21"/>
    <x v="9"/>
  </r>
  <r>
    <x v="5"/>
    <x v="14"/>
  </r>
  <r>
    <x v="5"/>
    <x v="14"/>
  </r>
  <r>
    <x v="1"/>
    <x v="13"/>
  </r>
  <r>
    <x v="10"/>
    <x v="11"/>
  </r>
  <r>
    <x v="5"/>
    <x v="2"/>
  </r>
  <r>
    <x v="5"/>
    <x v="4"/>
  </r>
  <r>
    <x v="5"/>
    <x v="2"/>
  </r>
  <r>
    <x v="5"/>
    <x v="7"/>
  </r>
  <r>
    <x v="5"/>
    <x v="15"/>
  </r>
  <r>
    <x v="5"/>
    <x v="4"/>
  </r>
  <r>
    <x v="5"/>
    <x v="15"/>
  </r>
  <r>
    <x v="5"/>
    <x v="13"/>
  </r>
  <r>
    <x v="5"/>
    <x v="0"/>
  </r>
  <r>
    <x v="55"/>
    <x v="6"/>
  </r>
  <r>
    <x v="4"/>
    <x v="3"/>
  </r>
  <r>
    <x v="14"/>
    <x v="0"/>
  </r>
  <r>
    <x v="25"/>
    <x v="2"/>
  </r>
  <r>
    <x v="3"/>
    <x v="14"/>
  </r>
  <r>
    <x v="13"/>
    <x v="6"/>
  </r>
  <r>
    <x v="17"/>
    <x v="13"/>
  </r>
  <r>
    <x v="3"/>
    <x v="7"/>
  </r>
  <r>
    <x v="5"/>
    <x v="12"/>
  </r>
  <r>
    <x v="1"/>
    <x v="2"/>
  </r>
  <r>
    <x v="5"/>
    <x v="2"/>
  </r>
  <r>
    <x v="25"/>
    <x v="11"/>
  </r>
  <r>
    <x v="30"/>
    <x v="3"/>
  </r>
  <r>
    <x v="14"/>
    <x v="12"/>
  </r>
  <r>
    <x v="1"/>
    <x v="10"/>
  </r>
  <r>
    <x v="1"/>
    <x v="3"/>
  </r>
  <r>
    <x v="8"/>
    <x v="0"/>
  </r>
  <r>
    <x v="1"/>
    <x v="2"/>
  </r>
  <r>
    <x v="34"/>
    <x v="6"/>
  </r>
  <r>
    <x v="5"/>
    <x v="7"/>
  </r>
  <r>
    <x v="3"/>
    <x v="10"/>
  </r>
  <r>
    <x v="8"/>
    <x v="15"/>
  </r>
  <r>
    <x v="0"/>
    <x v="16"/>
  </r>
  <r>
    <x v="2"/>
    <x v="3"/>
  </r>
  <r>
    <x v="5"/>
    <x v="1"/>
  </r>
  <r>
    <x v="13"/>
    <x v="0"/>
  </r>
  <r>
    <x v="1"/>
    <x v="0"/>
  </r>
  <r>
    <x v="1"/>
    <x v="2"/>
  </r>
  <r>
    <x v="5"/>
    <x v="10"/>
  </r>
  <r>
    <x v="3"/>
    <x v="10"/>
  </r>
  <r>
    <x v="5"/>
    <x v="14"/>
  </r>
  <r>
    <x v="32"/>
    <x v="4"/>
  </r>
  <r>
    <x v="25"/>
    <x v="11"/>
  </r>
  <r>
    <x v="17"/>
    <x v="10"/>
  </r>
  <r>
    <x v="3"/>
    <x v="3"/>
  </r>
  <r>
    <x v="8"/>
    <x v="3"/>
  </r>
  <r>
    <x v="25"/>
    <x v="11"/>
  </r>
  <r>
    <x v="25"/>
    <x v="11"/>
  </r>
  <r>
    <x v="25"/>
    <x v="11"/>
  </r>
  <r>
    <x v="25"/>
    <x v="11"/>
  </r>
  <r>
    <x v="25"/>
    <x v="6"/>
  </r>
  <r>
    <x v="25"/>
    <x v="6"/>
  </r>
  <r>
    <x v="10"/>
    <x v="11"/>
  </r>
  <r>
    <x v="32"/>
    <x v="6"/>
  </r>
  <r>
    <x v="6"/>
    <x v="3"/>
  </r>
  <r>
    <x v="19"/>
    <x v="15"/>
  </r>
  <r>
    <x v="13"/>
    <x v="0"/>
  </r>
  <r>
    <x v="5"/>
    <x v="12"/>
  </r>
  <r>
    <x v="5"/>
    <x v="1"/>
  </r>
  <r>
    <x v="21"/>
    <x v="10"/>
  </r>
  <r>
    <x v="5"/>
    <x v="14"/>
  </r>
  <r>
    <x v="35"/>
    <x v="2"/>
  </r>
  <r>
    <x v="10"/>
    <x v="10"/>
  </r>
  <r>
    <x v="17"/>
    <x v="12"/>
  </r>
  <r>
    <x v="6"/>
    <x v="7"/>
  </r>
  <r>
    <x v="30"/>
    <x v="6"/>
  </r>
  <r>
    <x v="1"/>
    <x v="4"/>
  </r>
  <r>
    <x v="5"/>
    <x v="2"/>
  </r>
  <r>
    <x v="13"/>
    <x v="10"/>
  </r>
  <r>
    <x v="3"/>
    <x v="10"/>
  </r>
  <r>
    <x v="5"/>
    <x v="11"/>
  </r>
  <r>
    <x v="5"/>
    <x v="14"/>
  </r>
  <r>
    <x v="12"/>
    <x v="11"/>
  </r>
  <r>
    <x v="27"/>
    <x v="2"/>
  </r>
  <r>
    <x v="12"/>
    <x v="14"/>
  </r>
  <r>
    <x v="44"/>
    <x v="12"/>
  </r>
  <r>
    <x v="23"/>
    <x v="3"/>
  </r>
  <r>
    <x v="14"/>
    <x v="3"/>
  </r>
  <r>
    <x v="5"/>
    <x v="10"/>
  </r>
  <r>
    <x v="5"/>
    <x v="11"/>
  </r>
  <r>
    <x v="1"/>
    <x v="14"/>
  </r>
  <r>
    <x v="21"/>
    <x v="0"/>
  </r>
  <r>
    <x v="5"/>
    <x v="1"/>
  </r>
  <r>
    <x v="5"/>
    <x v="10"/>
  </r>
  <r>
    <x v="3"/>
    <x v="14"/>
  </r>
  <r>
    <x v="15"/>
    <x v="6"/>
  </r>
  <r>
    <x v="1"/>
    <x v="0"/>
  </r>
  <r>
    <x v="17"/>
    <x v="16"/>
  </r>
  <r>
    <x v="3"/>
    <x v="11"/>
  </r>
  <r>
    <x v="17"/>
    <x v="10"/>
  </r>
  <r>
    <x v="30"/>
    <x v="14"/>
  </r>
  <r>
    <x v="1"/>
    <x v="11"/>
  </r>
  <r>
    <x v="17"/>
    <x v="13"/>
  </r>
  <r>
    <x v="17"/>
    <x v="13"/>
  </r>
  <r>
    <x v="12"/>
    <x v="0"/>
  </r>
  <r>
    <x v="1"/>
    <x v="2"/>
  </r>
  <r>
    <x v="21"/>
    <x v="0"/>
  </r>
  <r>
    <x v="3"/>
    <x v="14"/>
  </r>
  <r>
    <x v="3"/>
    <x v="14"/>
  </r>
  <r>
    <x v="1"/>
    <x v="3"/>
  </r>
  <r>
    <x v="5"/>
    <x v="2"/>
  </r>
  <r>
    <x v="5"/>
    <x v="8"/>
  </r>
  <r>
    <x v="5"/>
    <x v="10"/>
  </r>
  <r>
    <x v="5"/>
    <x v="10"/>
  </r>
  <r>
    <x v="5"/>
    <x v="12"/>
  </r>
  <r>
    <x v="8"/>
    <x v="10"/>
  </r>
  <r>
    <x v="30"/>
    <x v="10"/>
  </r>
  <r>
    <x v="1"/>
    <x v="3"/>
  </r>
  <r>
    <x v="5"/>
    <x v="10"/>
  </r>
  <r>
    <x v="5"/>
    <x v="10"/>
  </r>
  <r>
    <x v="5"/>
    <x v="2"/>
  </r>
  <r>
    <x v="5"/>
    <x v="10"/>
  </r>
  <r>
    <x v="5"/>
    <x v="7"/>
  </r>
  <r>
    <x v="5"/>
    <x v="11"/>
  </r>
  <r>
    <x v="5"/>
    <x v="14"/>
  </r>
  <r>
    <x v="5"/>
    <x v="10"/>
  </r>
  <r>
    <x v="5"/>
    <x v="11"/>
  </r>
  <r>
    <x v="5"/>
    <x v="11"/>
  </r>
  <r>
    <x v="5"/>
    <x v="10"/>
  </r>
  <r>
    <x v="5"/>
    <x v="10"/>
  </r>
  <r>
    <x v="25"/>
    <x v="11"/>
  </r>
  <r>
    <x v="5"/>
    <x v="0"/>
  </r>
  <r>
    <x v="17"/>
    <x v="6"/>
  </r>
  <r>
    <x v="1"/>
    <x v="1"/>
  </r>
  <r>
    <x v="15"/>
    <x v="8"/>
  </r>
  <r>
    <x v="3"/>
    <x v="14"/>
  </r>
  <r>
    <x v="3"/>
    <x v="14"/>
  </r>
  <r>
    <x v="23"/>
    <x v="11"/>
  </r>
  <r>
    <x v="17"/>
    <x v="3"/>
  </r>
  <r>
    <x v="27"/>
    <x v="1"/>
  </r>
  <r>
    <x v="3"/>
    <x v="0"/>
  </r>
  <r>
    <x v="15"/>
    <x v="13"/>
  </r>
  <r>
    <x v="13"/>
    <x v="16"/>
  </r>
  <r>
    <x v="3"/>
    <x v="14"/>
  </r>
  <r>
    <x v="72"/>
    <x v="3"/>
  </r>
  <r>
    <x v="3"/>
    <x v="6"/>
  </r>
  <r>
    <x v="3"/>
    <x v="14"/>
  </r>
  <r>
    <x v="1"/>
    <x v="2"/>
  </r>
  <r>
    <x v="5"/>
    <x v="2"/>
  </r>
  <r>
    <x v="1"/>
    <x v="2"/>
  </r>
  <r>
    <x v="5"/>
    <x v="10"/>
  </r>
  <r>
    <x v="35"/>
    <x v="11"/>
  </r>
  <r>
    <x v="5"/>
    <x v="12"/>
  </r>
  <r>
    <x v="5"/>
    <x v="10"/>
  </r>
  <r>
    <x v="35"/>
    <x v="1"/>
  </r>
  <r>
    <x v="1"/>
    <x v="5"/>
  </r>
  <r>
    <x v="4"/>
    <x v="3"/>
  </r>
  <r>
    <x v="48"/>
    <x v="11"/>
  </r>
  <r>
    <x v="5"/>
    <x v="7"/>
  </r>
  <r>
    <x v="3"/>
    <x v="2"/>
  </r>
  <r>
    <x v="47"/>
    <x v="4"/>
  </r>
  <r>
    <x v="28"/>
    <x v="3"/>
  </r>
  <r>
    <x v="28"/>
    <x v="3"/>
  </r>
  <r>
    <x v="5"/>
    <x v="14"/>
  </r>
  <r>
    <x v="1"/>
    <x v="13"/>
  </r>
  <r>
    <x v="12"/>
    <x v="4"/>
  </r>
  <r>
    <x v="12"/>
    <x v="4"/>
  </r>
  <r>
    <x v="6"/>
    <x v="3"/>
  </r>
  <r>
    <x v="1"/>
    <x v="11"/>
  </r>
  <r>
    <x v="28"/>
    <x v="16"/>
  </r>
  <r>
    <x v="1"/>
    <x v="3"/>
  </r>
  <r>
    <x v="5"/>
    <x v="3"/>
  </r>
  <r>
    <x v="55"/>
    <x v="10"/>
  </r>
  <r>
    <x v="5"/>
    <x v="11"/>
  </r>
  <r>
    <x v="22"/>
    <x v="3"/>
  </r>
  <r>
    <x v="1"/>
    <x v="3"/>
  </r>
  <r>
    <x v="1"/>
    <x v="15"/>
  </r>
  <r>
    <x v="3"/>
    <x v="10"/>
  </r>
  <r>
    <x v="5"/>
    <x v="10"/>
  </r>
  <r>
    <x v="5"/>
    <x v="10"/>
  </r>
  <r>
    <x v="21"/>
    <x v="3"/>
  </r>
  <r>
    <x v="1"/>
    <x v="3"/>
  </r>
  <r>
    <x v="25"/>
    <x v="2"/>
  </r>
  <r>
    <x v="42"/>
    <x v="6"/>
  </r>
  <r>
    <x v="1"/>
    <x v="2"/>
  </r>
  <r>
    <x v="1"/>
    <x v="14"/>
  </r>
  <r>
    <x v="1"/>
    <x v="3"/>
  </r>
  <r>
    <x v="12"/>
    <x v="2"/>
  </r>
  <r>
    <x v="1"/>
    <x v="2"/>
  </r>
  <r>
    <x v="20"/>
    <x v="2"/>
  </r>
  <r>
    <x v="13"/>
    <x v="3"/>
  </r>
  <r>
    <x v="1"/>
    <x v="0"/>
  </r>
  <r>
    <x v="32"/>
    <x v="2"/>
  </r>
  <r>
    <x v="1"/>
    <x v="6"/>
  </r>
  <r>
    <x v="5"/>
    <x v="7"/>
  </r>
  <r>
    <x v="5"/>
    <x v="6"/>
  </r>
  <r>
    <x v="5"/>
    <x v="10"/>
  </r>
  <r>
    <x v="5"/>
    <x v="10"/>
  </r>
  <r>
    <x v="5"/>
    <x v="14"/>
  </r>
  <r>
    <x v="30"/>
    <x v="7"/>
  </r>
  <r>
    <x v="5"/>
    <x v="4"/>
  </r>
  <r>
    <x v="5"/>
    <x v="14"/>
  </r>
  <r>
    <x v="30"/>
    <x v="7"/>
  </r>
  <r>
    <x v="37"/>
    <x v="6"/>
  </r>
  <r>
    <x v="5"/>
    <x v="0"/>
  </r>
  <r>
    <x v="1"/>
    <x v="11"/>
  </r>
  <r>
    <x v="0"/>
    <x v="14"/>
  </r>
  <r>
    <x v="7"/>
    <x v="3"/>
  </r>
  <r>
    <x v="22"/>
    <x v="3"/>
  </r>
  <r>
    <x v="8"/>
    <x v="8"/>
  </r>
  <r>
    <x v="1"/>
    <x v="3"/>
  </r>
  <r>
    <x v="1"/>
    <x v="3"/>
  </r>
  <r>
    <x v="53"/>
    <x v="7"/>
  </r>
  <r>
    <x v="12"/>
    <x v="9"/>
  </r>
  <r>
    <x v="1"/>
    <x v="14"/>
  </r>
  <r>
    <x v="22"/>
    <x v="3"/>
  </r>
  <r>
    <x v="1"/>
    <x v="10"/>
  </r>
  <r>
    <x v="5"/>
    <x v="0"/>
  </r>
  <r>
    <x v="3"/>
    <x v="11"/>
  </r>
  <r>
    <x v="3"/>
    <x v="8"/>
  </r>
  <r>
    <x v="3"/>
    <x v="14"/>
  </r>
  <r>
    <x v="3"/>
    <x v="14"/>
  </r>
  <r>
    <x v="4"/>
    <x v="0"/>
  </r>
  <r>
    <x v="17"/>
    <x v="6"/>
  </r>
  <r>
    <x v="1"/>
    <x v="10"/>
  </r>
  <r>
    <x v="47"/>
    <x v="6"/>
  </r>
  <r>
    <x v="12"/>
    <x v="7"/>
  </r>
  <r>
    <x v="12"/>
    <x v="9"/>
  </r>
  <r>
    <x v="1"/>
    <x v="2"/>
  </r>
  <r>
    <x v="22"/>
    <x v="10"/>
  </r>
  <r>
    <x v="3"/>
    <x v="14"/>
  </r>
  <r>
    <x v="17"/>
    <x v="6"/>
  </r>
  <r>
    <x v="22"/>
    <x v="3"/>
  </r>
  <r>
    <x v="14"/>
    <x v="7"/>
  </r>
  <r>
    <x v="5"/>
    <x v="10"/>
  </r>
  <r>
    <x v="1"/>
    <x v="17"/>
  </r>
  <r>
    <x v="1"/>
    <x v="17"/>
  </r>
  <r>
    <x v="1"/>
    <x v="17"/>
  </r>
  <r>
    <x v="17"/>
    <x v="12"/>
  </r>
  <r>
    <x v="17"/>
    <x v="13"/>
  </r>
  <r>
    <x v="7"/>
    <x v="7"/>
  </r>
  <r>
    <x v="7"/>
    <x v="7"/>
  </r>
  <r>
    <x v="14"/>
    <x v="11"/>
  </r>
  <r>
    <x v="23"/>
    <x v="14"/>
  </r>
  <r>
    <x v="5"/>
    <x v="0"/>
  </r>
  <r>
    <x v="5"/>
    <x v="15"/>
  </r>
  <r>
    <x v="5"/>
    <x v="10"/>
  </r>
  <r>
    <x v="5"/>
    <x v="2"/>
  </r>
  <r>
    <x v="45"/>
    <x v="0"/>
  </r>
  <r>
    <x v="5"/>
    <x v="10"/>
  </r>
  <r>
    <x v="5"/>
    <x v="6"/>
  </r>
  <r>
    <x v="5"/>
    <x v="14"/>
  </r>
  <r>
    <x v="5"/>
    <x v="2"/>
  </r>
  <r>
    <x v="5"/>
    <x v="2"/>
  </r>
  <r>
    <x v="5"/>
    <x v="10"/>
  </r>
  <r>
    <x v="5"/>
    <x v="15"/>
  </r>
  <r>
    <x v="10"/>
    <x v="15"/>
  </r>
  <r>
    <x v="44"/>
    <x v="12"/>
  </r>
  <r>
    <x v="5"/>
    <x v="10"/>
  </r>
  <r>
    <x v="3"/>
    <x v="3"/>
  </r>
  <r>
    <x v="68"/>
    <x v="3"/>
  </r>
  <r>
    <x v="30"/>
    <x v="6"/>
  </r>
  <r>
    <x v="8"/>
    <x v="12"/>
  </r>
  <r>
    <x v="1"/>
    <x v="3"/>
  </r>
  <r>
    <x v="1"/>
    <x v="2"/>
  </r>
  <r>
    <x v="47"/>
    <x v="14"/>
  </r>
  <r>
    <x v="27"/>
    <x v="11"/>
  </r>
  <r>
    <x v="6"/>
    <x v="11"/>
  </r>
  <r>
    <x v="6"/>
    <x v="11"/>
  </r>
  <r>
    <x v="5"/>
    <x v="13"/>
  </r>
  <r>
    <x v="1"/>
    <x v="3"/>
  </r>
  <r>
    <x v="7"/>
    <x v="14"/>
  </r>
  <r>
    <x v="7"/>
    <x v="14"/>
  </r>
  <r>
    <x v="7"/>
    <x v="14"/>
  </r>
  <r>
    <x v="31"/>
    <x v="11"/>
  </r>
  <r>
    <x v="5"/>
    <x v="7"/>
  </r>
  <r>
    <x v="5"/>
    <x v="14"/>
  </r>
  <r>
    <x v="32"/>
    <x v="0"/>
  </r>
  <r>
    <x v="1"/>
    <x v="15"/>
  </r>
  <r>
    <x v="28"/>
    <x v="0"/>
  </r>
  <r>
    <x v="3"/>
    <x v="10"/>
  </r>
  <r>
    <x v="13"/>
    <x v="4"/>
  </r>
  <r>
    <x v="5"/>
    <x v="0"/>
  </r>
  <r>
    <x v="47"/>
    <x v="0"/>
  </r>
  <r>
    <x v="7"/>
    <x v="4"/>
  </r>
  <r>
    <x v="1"/>
    <x v="10"/>
  </r>
  <r>
    <x v="30"/>
    <x v="6"/>
  </r>
  <r>
    <x v="30"/>
    <x v="6"/>
  </r>
  <r>
    <x v="5"/>
    <x v="10"/>
  </r>
  <r>
    <x v="30"/>
    <x v="10"/>
  </r>
  <r>
    <x v="73"/>
    <x v="10"/>
  </r>
  <r>
    <x v="13"/>
    <x v="0"/>
  </r>
  <r>
    <x v="1"/>
    <x v="0"/>
  </r>
  <r>
    <x v="27"/>
    <x v="12"/>
  </r>
  <r>
    <x v="3"/>
    <x v="10"/>
  </r>
  <r>
    <x v="1"/>
    <x v="3"/>
  </r>
  <r>
    <x v="3"/>
    <x v="10"/>
  </r>
  <r>
    <x v="14"/>
    <x v="2"/>
  </r>
  <r>
    <x v="13"/>
    <x v="16"/>
  </r>
  <r>
    <x v="1"/>
    <x v="0"/>
  </r>
  <r>
    <x v="14"/>
    <x v="3"/>
  </r>
  <r>
    <x v="1"/>
    <x v="2"/>
  </r>
  <r>
    <x v="10"/>
    <x v="9"/>
  </r>
  <r>
    <x v="5"/>
    <x v="0"/>
  </r>
  <r>
    <x v="14"/>
    <x v="2"/>
  </r>
  <r>
    <x v="13"/>
    <x v="5"/>
  </r>
  <r>
    <x v="35"/>
    <x v="7"/>
  </r>
  <r>
    <x v="1"/>
    <x v="3"/>
  </r>
  <r>
    <x v="1"/>
    <x v="0"/>
  </r>
  <r>
    <x v="5"/>
    <x v="10"/>
  </r>
  <r>
    <x v="5"/>
    <x v="14"/>
  </r>
  <r>
    <x v="17"/>
    <x v="11"/>
  </r>
  <r>
    <x v="7"/>
    <x v="10"/>
  </r>
  <r>
    <x v="7"/>
    <x v="10"/>
  </r>
  <r>
    <x v="3"/>
    <x v="1"/>
  </r>
  <r>
    <x v="6"/>
    <x v="4"/>
  </r>
  <r>
    <x v="32"/>
    <x v="2"/>
  </r>
  <r>
    <x v="5"/>
    <x v="10"/>
  </r>
  <r>
    <x v="5"/>
    <x v="14"/>
  </r>
  <r>
    <x v="5"/>
    <x v="14"/>
  </r>
  <r>
    <x v="5"/>
    <x v="10"/>
  </r>
  <r>
    <x v="5"/>
    <x v="10"/>
  </r>
  <r>
    <x v="10"/>
    <x v="13"/>
  </r>
  <r>
    <x v="1"/>
    <x v="2"/>
  </r>
  <r>
    <x v="1"/>
    <x v="7"/>
  </r>
  <r>
    <x v="1"/>
    <x v="7"/>
  </r>
  <r>
    <x v="1"/>
    <x v="7"/>
  </r>
  <r>
    <x v="1"/>
    <x v="7"/>
  </r>
  <r>
    <x v="3"/>
    <x v="6"/>
  </r>
  <r>
    <x v="5"/>
    <x v="10"/>
  </r>
  <r>
    <x v="1"/>
    <x v="16"/>
  </r>
  <r>
    <x v="73"/>
    <x v="6"/>
  </r>
  <r>
    <x v="1"/>
    <x v="2"/>
  </r>
  <r>
    <x v="1"/>
    <x v="14"/>
  </r>
  <r>
    <x v="22"/>
    <x v="1"/>
  </r>
  <r>
    <x v="30"/>
    <x v="6"/>
  </r>
  <r>
    <x v="1"/>
    <x v="3"/>
  </r>
  <r>
    <x v="22"/>
    <x v="10"/>
  </r>
  <r>
    <x v="7"/>
    <x v="7"/>
  </r>
  <r>
    <x v="1"/>
    <x v="2"/>
  </r>
  <r>
    <x v="17"/>
    <x v="7"/>
  </r>
  <r>
    <x v="30"/>
    <x v="11"/>
  </r>
  <r>
    <x v="21"/>
    <x v="4"/>
  </r>
  <r>
    <x v="1"/>
    <x v="2"/>
  </r>
  <r>
    <x v="15"/>
    <x v="6"/>
  </r>
  <r>
    <x v="1"/>
    <x v="14"/>
  </r>
  <r>
    <x v="5"/>
    <x v="7"/>
  </r>
  <r>
    <x v="1"/>
    <x v="10"/>
  </r>
  <r>
    <x v="8"/>
    <x v="3"/>
  </r>
  <r>
    <x v="30"/>
    <x v="7"/>
  </r>
  <r>
    <x v="1"/>
    <x v="3"/>
  </r>
  <r>
    <x v="3"/>
    <x v="11"/>
  </r>
  <r>
    <x v="13"/>
    <x v="3"/>
  </r>
  <r>
    <x v="6"/>
    <x v="7"/>
  </r>
  <r>
    <x v="16"/>
    <x v="16"/>
  </r>
  <r>
    <x v="6"/>
    <x v="3"/>
  </r>
  <r>
    <x v="13"/>
    <x v="0"/>
  </r>
  <r>
    <x v="5"/>
    <x v="2"/>
  </r>
  <r>
    <x v="1"/>
    <x v="2"/>
  </r>
  <r>
    <x v="7"/>
    <x v="1"/>
  </r>
  <r>
    <x v="7"/>
    <x v="1"/>
  </r>
  <r>
    <x v="15"/>
    <x v="13"/>
  </r>
  <r>
    <x v="3"/>
    <x v="14"/>
  </r>
  <r>
    <x v="13"/>
    <x v="2"/>
  </r>
  <r>
    <x v="28"/>
    <x v="16"/>
  </r>
  <r>
    <x v="28"/>
    <x v="16"/>
  </r>
  <r>
    <x v="1"/>
    <x v="3"/>
  </r>
  <r>
    <x v="1"/>
    <x v="2"/>
  </r>
  <r>
    <x v="15"/>
    <x v="12"/>
  </r>
  <r>
    <x v="9"/>
    <x v="10"/>
  </r>
  <r>
    <x v="34"/>
    <x v="7"/>
  </r>
  <r>
    <x v="5"/>
    <x v="10"/>
  </r>
  <r>
    <x v="14"/>
    <x v="11"/>
  </r>
  <r>
    <x v="28"/>
    <x v="3"/>
  </r>
  <r>
    <x v="5"/>
    <x v="10"/>
  </r>
  <r>
    <x v="41"/>
    <x v="4"/>
  </r>
  <r>
    <x v="78"/>
    <x v="3"/>
  </r>
  <r>
    <x v="28"/>
    <x v="0"/>
  </r>
  <r>
    <x v="23"/>
    <x v="11"/>
  </r>
  <r>
    <x v="10"/>
    <x v="3"/>
  </r>
  <r>
    <x v="5"/>
    <x v="14"/>
  </r>
  <r>
    <x v="35"/>
    <x v="10"/>
  </r>
  <r>
    <x v="5"/>
    <x v="10"/>
  </r>
  <r>
    <x v="1"/>
    <x v="6"/>
  </r>
  <r>
    <x v="27"/>
    <x v="7"/>
  </r>
  <r>
    <x v="1"/>
    <x v="3"/>
  </r>
  <r>
    <x v="1"/>
    <x v="3"/>
  </r>
  <r>
    <x v="35"/>
    <x v="10"/>
  </r>
  <r>
    <x v="35"/>
    <x v="3"/>
  </r>
  <r>
    <x v="5"/>
    <x v="0"/>
  </r>
  <r>
    <x v="5"/>
    <x v="10"/>
  </r>
  <r>
    <x v="5"/>
    <x v="10"/>
  </r>
  <r>
    <x v="5"/>
    <x v="7"/>
  </r>
  <r>
    <x v="5"/>
    <x v="10"/>
  </r>
  <r>
    <x v="5"/>
    <x v="15"/>
  </r>
  <r>
    <x v="5"/>
    <x v="10"/>
  </r>
  <r>
    <x v="17"/>
    <x v="14"/>
  </r>
  <r>
    <x v="5"/>
    <x v="0"/>
  </r>
  <r>
    <x v="1"/>
    <x v="2"/>
  </r>
  <r>
    <x v="5"/>
    <x v="6"/>
  </r>
  <r>
    <x v="5"/>
    <x v="2"/>
  </r>
  <r>
    <x v="5"/>
    <x v="10"/>
  </r>
  <r>
    <x v="5"/>
    <x v="14"/>
  </r>
  <r>
    <x v="5"/>
    <x v="10"/>
  </r>
  <r>
    <x v="5"/>
    <x v="16"/>
  </r>
  <r>
    <x v="3"/>
    <x v="0"/>
  </r>
  <r>
    <x v="17"/>
    <x v="13"/>
  </r>
  <r>
    <x v="22"/>
    <x v="14"/>
  </r>
  <r>
    <x v="1"/>
    <x v="3"/>
  </r>
  <r>
    <x v="1"/>
    <x v="7"/>
  </r>
  <r>
    <x v="1"/>
    <x v="0"/>
  </r>
  <r>
    <x v="1"/>
    <x v="3"/>
  </r>
  <r>
    <x v="44"/>
    <x v="6"/>
  </r>
  <r>
    <x v="8"/>
    <x v="11"/>
  </r>
  <r>
    <x v="8"/>
    <x v="6"/>
  </r>
  <r>
    <x v="1"/>
    <x v="2"/>
  </r>
  <r>
    <x v="7"/>
    <x v="0"/>
  </r>
  <r>
    <x v="15"/>
    <x v="2"/>
  </r>
  <r>
    <x v="3"/>
    <x v="7"/>
  </r>
  <r>
    <x v="5"/>
    <x v="14"/>
  </r>
  <r>
    <x v="5"/>
    <x v="10"/>
  </r>
  <r>
    <x v="28"/>
    <x v="7"/>
  </r>
  <r>
    <x v="28"/>
    <x v="7"/>
  </r>
  <r>
    <x v="5"/>
    <x v="2"/>
  </r>
  <r>
    <x v="5"/>
    <x v="14"/>
  </r>
  <r>
    <x v="5"/>
    <x v="13"/>
  </r>
  <r>
    <x v="5"/>
    <x v="8"/>
  </r>
  <r>
    <x v="35"/>
    <x v="2"/>
  </r>
  <r>
    <x v="5"/>
    <x v="10"/>
  </r>
  <r>
    <x v="5"/>
    <x v="7"/>
  </r>
  <r>
    <x v="22"/>
    <x v="2"/>
  </r>
  <r>
    <x v="1"/>
    <x v="2"/>
  </r>
  <r>
    <x v="4"/>
    <x v="7"/>
  </r>
  <r>
    <x v="5"/>
    <x v="10"/>
  </r>
  <r>
    <x v="27"/>
    <x v="3"/>
  </r>
  <r>
    <x v="13"/>
    <x v="3"/>
  </r>
  <r>
    <x v="4"/>
    <x v="15"/>
  </r>
  <r>
    <x v="30"/>
    <x v="10"/>
  </r>
  <r>
    <x v="30"/>
    <x v="10"/>
  </r>
  <r>
    <x v="63"/>
    <x v="5"/>
  </r>
  <r>
    <x v="1"/>
    <x v="0"/>
  </r>
  <r>
    <x v="1"/>
    <x v="0"/>
  </r>
  <r>
    <x v="7"/>
    <x v="0"/>
  </r>
  <r>
    <x v="1"/>
    <x v="10"/>
  </r>
  <r>
    <x v="5"/>
    <x v="14"/>
  </r>
  <r>
    <x v="3"/>
    <x v="0"/>
  </r>
  <r>
    <x v="1"/>
    <x v="3"/>
  </r>
  <r>
    <x v="17"/>
    <x v="11"/>
  </r>
  <r>
    <x v="13"/>
    <x v="0"/>
  </r>
  <r>
    <x v="13"/>
    <x v="0"/>
  </r>
  <r>
    <x v="13"/>
    <x v="13"/>
  </r>
  <r>
    <x v="19"/>
    <x v="15"/>
  </r>
  <r>
    <x v="5"/>
    <x v="7"/>
  </r>
  <r>
    <x v="7"/>
    <x v="3"/>
  </r>
  <r>
    <x v="7"/>
    <x v="3"/>
  </r>
  <r>
    <x v="1"/>
    <x v="2"/>
  </r>
  <r>
    <x v="5"/>
    <x v="2"/>
  </r>
  <r>
    <x v="5"/>
    <x v="2"/>
  </r>
  <r>
    <x v="12"/>
    <x v="1"/>
  </r>
  <r>
    <x v="12"/>
    <x v="9"/>
  </r>
  <r>
    <x v="23"/>
    <x v="3"/>
  </r>
  <r>
    <x v="3"/>
    <x v="3"/>
  </r>
  <r>
    <x v="13"/>
    <x v="3"/>
  </r>
  <r>
    <x v="13"/>
    <x v="3"/>
  </r>
  <r>
    <x v="9"/>
    <x v="3"/>
  </r>
  <r>
    <x v="12"/>
    <x v="15"/>
  </r>
  <r>
    <x v="3"/>
    <x v="1"/>
  </r>
  <r>
    <x v="47"/>
    <x v="13"/>
  </r>
  <r>
    <x v="5"/>
    <x v="14"/>
  </r>
  <r>
    <x v="8"/>
    <x v="17"/>
  </r>
  <r>
    <x v="32"/>
    <x v="2"/>
  </r>
  <r>
    <x v="17"/>
    <x v="13"/>
  </r>
  <r>
    <x v="3"/>
    <x v="10"/>
  </r>
  <r>
    <x v="3"/>
    <x v="14"/>
  </r>
  <r>
    <x v="4"/>
    <x v="9"/>
  </r>
  <r>
    <x v="32"/>
    <x v="16"/>
  </r>
  <r>
    <x v="1"/>
    <x v="3"/>
  </r>
  <r>
    <x v="1"/>
    <x v="3"/>
  </r>
  <r>
    <x v="1"/>
    <x v="3"/>
  </r>
  <r>
    <x v="5"/>
    <x v="14"/>
  </r>
  <r>
    <x v="5"/>
    <x v="14"/>
  </r>
  <r>
    <x v="1"/>
    <x v="10"/>
  </r>
  <r>
    <x v="5"/>
    <x v="5"/>
  </r>
  <r>
    <x v="5"/>
    <x v="0"/>
  </r>
  <r>
    <x v="12"/>
    <x v="2"/>
  </r>
  <r>
    <x v="3"/>
    <x v="1"/>
  </r>
  <r>
    <x v="3"/>
    <x v="1"/>
  </r>
  <r>
    <x v="3"/>
    <x v="1"/>
  </r>
  <r>
    <x v="17"/>
    <x v="13"/>
  </r>
  <r>
    <x v="25"/>
    <x v="1"/>
  </r>
  <r>
    <x v="67"/>
    <x v="0"/>
  </r>
  <r>
    <x v="28"/>
    <x v="6"/>
  </r>
  <r>
    <x v="1"/>
    <x v="0"/>
  </r>
  <r>
    <x v="3"/>
    <x v="14"/>
  </r>
  <r>
    <x v="5"/>
    <x v="14"/>
  </r>
  <r>
    <x v="5"/>
    <x v="14"/>
  </r>
  <r>
    <x v="4"/>
    <x v="15"/>
  </r>
  <r>
    <x v="1"/>
    <x v="3"/>
  </r>
  <r>
    <x v="1"/>
    <x v="2"/>
  </r>
  <r>
    <x v="3"/>
    <x v="3"/>
  </r>
  <r>
    <x v="1"/>
    <x v="13"/>
  </r>
  <r>
    <x v="13"/>
    <x v="3"/>
  </r>
  <r>
    <x v="1"/>
    <x v="3"/>
  </r>
  <r>
    <x v="1"/>
    <x v="7"/>
  </r>
  <r>
    <x v="14"/>
    <x v="10"/>
  </r>
  <r>
    <x v="5"/>
    <x v="2"/>
  </r>
  <r>
    <x v="5"/>
    <x v="10"/>
  </r>
  <r>
    <x v="1"/>
    <x v="2"/>
  </r>
  <r>
    <x v="25"/>
    <x v="4"/>
  </r>
  <r>
    <x v="31"/>
    <x v="0"/>
  </r>
  <r>
    <x v="5"/>
    <x v="1"/>
  </r>
  <r>
    <x v="23"/>
    <x v="10"/>
  </r>
  <r>
    <x v="35"/>
    <x v="7"/>
  </r>
  <r>
    <x v="5"/>
    <x v="10"/>
  </r>
  <r>
    <x v="27"/>
    <x v="2"/>
  </r>
  <r>
    <x v="7"/>
    <x v="10"/>
  </r>
  <r>
    <x v="5"/>
    <x v="7"/>
  </r>
  <r>
    <x v="5"/>
    <x v="6"/>
  </r>
  <r>
    <x v="21"/>
    <x v="4"/>
  </r>
  <r>
    <x v="10"/>
    <x v="10"/>
  </r>
  <r>
    <x v="1"/>
    <x v="17"/>
  </r>
  <r>
    <x v="7"/>
    <x v="0"/>
  </r>
  <r>
    <x v="5"/>
    <x v="5"/>
  </r>
  <r>
    <x v="35"/>
    <x v="10"/>
  </r>
  <r>
    <x v="5"/>
    <x v="7"/>
  </r>
  <r>
    <x v="5"/>
    <x v="14"/>
  </r>
  <r>
    <x v="5"/>
    <x v="14"/>
  </r>
  <r>
    <x v="5"/>
    <x v="5"/>
  </r>
  <r>
    <x v="25"/>
    <x v="10"/>
  </r>
  <r>
    <x v="5"/>
    <x v="2"/>
  </r>
  <r>
    <x v="5"/>
    <x v="7"/>
  </r>
  <r>
    <x v="22"/>
    <x v="10"/>
  </r>
  <r>
    <x v="5"/>
    <x v="4"/>
  </r>
  <r>
    <x v="5"/>
    <x v="12"/>
  </r>
  <r>
    <x v="5"/>
    <x v="16"/>
  </r>
  <r>
    <x v="5"/>
    <x v="0"/>
  </r>
  <r>
    <x v="5"/>
    <x v="7"/>
  </r>
  <r>
    <x v="5"/>
    <x v="2"/>
  </r>
  <r>
    <x v="5"/>
    <x v="10"/>
  </r>
  <r>
    <x v="10"/>
    <x v="10"/>
  </r>
  <r>
    <x v="3"/>
    <x v="7"/>
  </r>
  <r>
    <x v="13"/>
    <x v="3"/>
  </r>
  <r>
    <x v="12"/>
    <x v="0"/>
  </r>
  <r>
    <x v="7"/>
    <x v="14"/>
  </r>
  <r>
    <x v="7"/>
    <x v="14"/>
  </r>
  <r>
    <x v="7"/>
    <x v="14"/>
  </r>
  <r>
    <x v="7"/>
    <x v="14"/>
  </r>
  <r>
    <x v="76"/>
    <x v="6"/>
  </r>
  <r>
    <x v="1"/>
    <x v="4"/>
  </r>
  <r>
    <x v="12"/>
    <x v="9"/>
  </r>
  <r>
    <x v="0"/>
    <x v="3"/>
  </r>
  <r>
    <x v="35"/>
    <x v="8"/>
  </r>
  <r>
    <x v="5"/>
    <x v="10"/>
  </r>
  <r>
    <x v="5"/>
    <x v="4"/>
  </r>
  <r>
    <x v="5"/>
    <x v="10"/>
  </r>
  <r>
    <x v="1"/>
    <x v="2"/>
  </r>
  <r>
    <x v="5"/>
    <x v="13"/>
  </r>
  <r>
    <x v="10"/>
    <x v="7"/>
  </r>
  <r>
    <x v="3"/>
    <x v="10"/>
  </r>
  <r>
    <x v="19"/>
    <x v="11"/>
  </r>
  <r>
    <x v="10"/>
    <x v="3"/>
  </r>
  <r>
    <x v="47"/>
    <x v="6"/>
  </r>
  <r>
    <x v="1"/>
    <x v="2"/>
  </r>
  <r>
    <x v="19"/>
    <x v="11"/>
  </r>
  <r>
    <x v="5"/>
    <x v="2"/>
  </r>
  <r>
    <x v="5"/>
    <x v="14"/>
  </r>
  <r>
    <x v="38"/>
    <x v="14"/>
  </r>
  <r>
    <x v="1"/>
    <x v="0"/>
  </r>
  <r>
    <x v="5"/>
    <x v="10"/>
  </r>
  <r>
    <x v="5"/>
    <x v="11"/>
  </r>
  <r>
    <x v="21"/>
    <x v="3"/>
  </r>
  <r>
    <x v="19"/>
    <x v="15"/>
  </r>
  <r>
    <x v="19"/>
    <x v="15"/>
  </r>
  <r>
    <x v="5"/>
    <x v="10"/>
  </r>
  <r>
    <x v="5"/>
    <x v="10"/>
  </r>
  <r>
    <x v="15"/>
    <x v="13"/>
  </r>
  <r>
    <x v="5"/>
    <x v="2"/>
  </r>
  <r>
    <x v="32"/>
    <x v="0"/>
  </r>
  <r>
    <x v="5"/>
    <x v="14"/>
  </r>
  <r>
    <x v="28"/>
    <x v="2"/>
  </r>
  <r>
    <x v="7"/>
    <x v="3"/>
  </r>
  <r>
    <x v="3"/>
    <x v="10"/>
  </r>
  <r>
    <x v="1"/>
    <x v="17"/>
  </r>
  <r>
    <x v="36"/>
    <x v="0"/>
  </r>
  <r>
    <x v="27"/>
    <x v="2"/>
  </r>
  <r>
    <x v="3"/>
    <x v="10"/>
  </r>
  <r>
    <x v="30"/>
    <x v="3"/>
  </r>
  <r>
    <x v="1"/>
    <x v="17"/>
  </r>
  <r>
    <x v="1"/>
    <x v="2"/>
  </r>
  <r>
    <x v="25"/>
    <x v="13"/>
  </r>
  <r>
    <x v="32"/>
    <x v="0"/>
  </r>
  <r>
    <x v="44"/>
    <x v="6"/>
  </r>
  <r>
    <x v="5"/>
    <x v="11"/>
  </r>
  <r>
    <x v="32"/>
    <x v="10"/>
  </r>
  <r>
    <x v="25"/>
    <x v="11"/>
  </r>
  <r>
    <x v="1"/>
    <x v="11"/>
  </r>
  <r>
    <x v="17"/>
    <x v="3"/>
  </r>
  <r>
    <x v="29"/>
    <x v="3"/>
  </r>
  <r>
    <x v="5"/>
    <x v="2"/>
  </r>
  <r>
    <x v="5"/>
    <x v="0"/>
  </r>
  <r>
    <x v="25"/>
    <x v="14"/>
  </r>
  <r>
    <x v="5"/>
    <x v="2"/>
  </r>
  <r>
    <x v="5"/>
    <x v="10"/>
  </r>
  <r>
    <x v="1"/>
    <x v="2"/>
  </r>
  <r>
    <x v="7"/>
    <x v="10"/>
  </r>
  <r>
    <x v="7"/>
    <x v="10"/>
  </r>
  <r>
    <x v="17"/>
    <x v="16"/>
  </r>
  <r>
    <x v="28"/>
    <x v="10"/>
  </r>
  <r>
    <x v="22"/>
    <x v="3"/>
  </r>
  <r>
    <x v="1"/>
    <x v="4"/>
  </r>
  <r>
    <x v="6"/>
    <x v="0"/>
  </r>
  <r>
    <x v="56"/>
    <x v="7"/>
  </r>
  <r>
    <x v="1"/>
    <x v="13"/>
  </r>
  <r>
    <x v="15"/>
    <x v="4"/>
  </r>
  <r>
    <x v="1"/>
    <x v="2"/>
  </r>
  <r>
    <x v="1"/>
    <x v="2"/>
  </r>
  <r>
    <x v="36"/>
    <x v="15"/>
  </r>
  <r>
    <x v="17"/>
    <x v="6"/>
  </r>
  <r>
    <x v="17"/>
    <x v="3"/>
  </r>
  <r>
    <x v="15"/>
    <x v="10"/>
  </r>
  <r>
    <x v="15"/>
    <x v="10"/>
  </r>
  <r>
    <x v="1"/>
    <x v="7"/>
  </r>
  <r>
    <x v="12"/>
    <x v="4"/>
  </r>
  <r>
    <x v="47"/>
    <x v="5"/>
  </r>
  <r>
    <x v="12"/>
    <x v="2"/>
  </r>
  <r>
    <x v="5"/>
    <x v="14"/>
  </r>
  <r>
    <x v="5"/>
    <x v="1"/>
  </r>
  <r>
    <x v="22"/>
    <x v="8"/>
  </r>
  <r>
    <x v="6"/>
    <x v="3"/>
  </r>
  <r>
    <x v="5"/>
    <x v="7"/>
  </r>
  <r>
    <x v="19"/>
    <x v="17"/>
  </r>
  <r>
    <x v="22"/>
    <x v="10"/>
  </r>
  <r>
    <x v="5"/>
    <x v="0"/>
  </r>
  <r>
    <x v="5"/>
    <x v="10"/>
  </r>
  <r>
    <x v="5"/>
    <x v="10"/>
  </r>
  <r>
    <x v="5"/>
    <x v="14"/>
  </r>
  <r>
    <x v="5"/>
    <x v="14"/>
  </r>
  <r>
    <x v="1"/>
    <x v="7"/>
  </r>
  <r>
    <x v="5"/>
    <x v="10"/>
  </r>
  <r>
    <x v="5"/>
    <x v="11"/>
  </r>
  <r>
    <x v="34"/>
    <x v="6"/>
  </r>
  <r>
    <x v="79"/>
    <x v="1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1"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1"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AEFCBB-BDC1-4425-BD3D-FF8DC72A0612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" firstHeaderRow="1" firstDataRow="1" firstDataCol="1"/>
  <pivotFields count="1">
    <pivotField axis="axisRow" dataField="1" showAll="0">
      <items count="4">
        <item x="0"/>
        <item x="1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statISelf Madeheriteds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069BF-5B99-4460-8F7B-C5FDA27E61AC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6" firstHeaderRow="1" firstDataRow="1" firstDataCol="1"/>
  <pivotFields count="1">
    <pivotField axis="axisRow" dataField="1" showAll="0">
      <items count="4">
        <item x="1"/>
        <item x="0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A217D2-B93D-409E-A8E6-348686E554E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8" rowHeaderCaption="Country Name">
  <location ref="A3:B82" firstHeaderRow="1" firstDataRow="1" firstDataCol="1"/>
  <pivotFields count="14">
    <pivotField showAll="0"/>
    <pivotField showAll="0"/>
    <pivotField showAll="0"/>
    <pivotField showAll="0"/>
    <pivotField axis="axisRow" dataField="1" showAll="0">
      <items count="80">
        <item h="1" x="22"/>
        <item x="52"/>
        <item x="77"/>
        <item x="48"/>
        <item x="78"/>
        <item x="14"/>
        <item x="11"/>
        <item x="43"/>
        <item x="75"/>
        <item x="9"/>
        <item x="56"/>
        <item x="30"/>
        <item x="58"/>
        <item x="59"/>
        <item x="6"/>
        <item x="45"/>
        <item x="18"/>
        <item x="5"/>
        <item x="40"/>
        <item x="63"/>
        <item x="20"/>
        <item x="38"/>
        <item x="37"/>
        <item x="39"/>
        <item x="55"/>
        <item x="0"/>
        <item x="49"/>
        <item x="7"/>
        <item x="46"/>
        <item x="64"/>
        <item x="10"/>
        <item x="73"/>
        <item x="3"/>
        <item x="15"/>
        <item x="62"/>
        <item x="27"/>
        <item x="28"/>
        <item x="12"/>
        <item x="51"/>
        <item x="54"/>
        <item x="60"/>
        <item x="65"/>
        <item x="57"/>
        <item x="31"/>
        <item x="2"/>
        <item x="19"/>
        <item x="72"/>
        <item x="70"/>
        <item x="41"/>
        <item x="33"/>
        <item x="26"/>
        <item x="36"/>
        <item x="61"/>
        <item x="76"/>
        <item x="34"/>
        <item x="42"/>
        <item x="50"/>
        <item x="68"/>
        <item x="67"/>
        <item x="17"/>
        <item x="25"/>
        <item x="71"/>
        <item x="29"/>
        <item x="32"/>
        <item x="4"/>
        <item x="21"/>
        <item x="8"/>
        <item x="35"/>
        <item x="74"/>
        <item x="23"/>
        <item x="47"/>
        <item x="66"/>
        <item x="44"/>
        <item x="16"/>
        <item x="13"/>
        <item x="1"/>
        <item x="69"/>
        <item x="24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Number of Billionaires" fld="4" subtotal="count" baseField="4" baseItem="1"/>
  </dataFields>
  <formats count="7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4" type="button" dataOnly="0" labelOnly="1" outline="0" axis="axisRow" fieldPosition="0"/>
    </format>
    <format dxfId="22">
      <pivotArea dataOnly="0" labelOnly="1" fieldPosition="0">
        <references count="1">
          <reference field="4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1">
      <pivotArea dataOnly="0" labelOnly="1" fieldPosition="0">
        <references count="1">
          <reference field="4" count="28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</reference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</formats>
  <chartFormats count="80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2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2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2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2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2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2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2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2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2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2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2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2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2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2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2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2" format="2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2" format="22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2" format="23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2" format="24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2" format="25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32" format="26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32" format="27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32" format="28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32" format="29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32" format="30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32" format="3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32" format="32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32" format="33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32" format="34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32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32" format="36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32" format="37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32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32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32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32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32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32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32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32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32" format="46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32" format="47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32" format="48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32" format="49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32" format="50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32" format="5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32" format="52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32" format="53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32" format="54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32" format="55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32" format="56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32" format="57">
      <pivotArea type="data" outline="0" fieldPosition="0">
        <references count="2">
          <reference field="4294967294" count="1" selected="0">
            <x v="0"/>
          </reference>
          <reference field="4" count="1" selected="0">
            <x v="57"/>
          </reference>
        </references>
      </pivotArea>
    </chartFormat>
    <chartFormat chart="32" format="58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32" format="59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  <chartFormat chart="32" format="60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32" format="61">
      <pivotArea type="data" outline="0" fieldPosition="0">
        <references count="2">
          <reference field="4294967294" count="1" selected="0">
            <x v="0"/>
          </reference>
          <reference field="4" count="1" selected="0">
            <x v="61"/>
          </reference>
        </references>
      </pivotArea>
    </chartFormat>
    <chartFormat chart="32" format="62">
      <pivotArea type="data" outline="0" fieldPosition="0">
        <references count="2">
          <reference field="4294967294" count="1" selected="0">
            <x v="0"/>
          </reference>
          <reference field="4" count="1" selected="0">
            <x v="62"/>
          </reference>
        </references>
      </pivotArea>
    </chartFormat>
    <chartFormat chart="32" format="63">
      <pivotArea type="data" outline="0" fieldPosition="0">
        <references count="2">
          <reference field="4294967294" count="1" selected="0">
            <x v="0"/>
          </reference>
          <reference field="4" count="1" selected="0">
            <x v="63"/>
          </reference>
        </references>
      </pivotArea>
    </chartFormat>
    <chartFormat chart="32" format="64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32" format="65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32" format="66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32" format="67">
      <pivotArea type="data" outline="0" fieldPosition="0">
        <references count="2">
          <reference field="4294967294" count="1" selected="0">
            <x v="0"/>
          </reference>
          <reference field="4" count="1" selected="0">
            <x v="67"/>
          </reference>
        </references>
      </pivotArea>
    </chartFormat>
    <chartFormat chart="32" format="68">
      <pivotArea type="data" outline="0" fieldPosition="0">
        <references count="2">
          <reference field="4294967294" count="1" selected="0">
            <x v="0"/>
          </reference>
          <reference field="4" count="1" selected="0">
            <x v="68"/>
          </reference>
        </references>
      </pivotArea>
    </chartFormat>
    <chartFormat chart="32" format="69">
      <pivotArea type="data" outline="0" fieldPosition="0">
        <references count="2">
          <reference field="4294967294" count="1" selected="0">
            <x v="0"/>
          </reference>
          <reference field="4" count="1" selected="0">
            <x v="69"/>
          </reference>
        </references>
      </pivotArea>
    </chartFormat>
    <chartFormat chart="32" format="70">
      <pivotArea type="data" outline="0" fieldPosition="0">
        <references count="2">
          <reference field="4294967294" count="1" selected="0">
            <x v="0"/>
          </reference>
          <reference field="4" count="1" selected="0">
            <x v="70"/>
          </reference>
        </references>
      </pivotArea>
    </chartFormat>
    <chartFormat chart="32" format="71">
      <pivotArea type="data" outline="0" fieldPosition="0">
        <references count="2">
          <reference field="4294967294" count="1" selected="0">
            <x v="0"/>
          </reference>
          <reference field="4" count="1" selected="0">
            <x v="71"/>
          </reference>
        </references>
      </pivotArea>
    </chartFormat>
    <chartFormat chart="32" format="72">
      <pivotArea type="data" outline="0" fieldPosition="0">
        <references count="2">
          <reference field="4294967294" count="1" selected="0">
            <x v="0"/>
          </reference>
          <reference field="4" count="1" selected="0">
            <x v="72"/>
          </reference>
        </references>
      </pivotArea>
    </chartFormat>
    <chartFormat chart="32" format="73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32" format="74">
      <pivotArea type="data" outline="0" fieldPosition="0">
        <references count="2">
          <reference field="4294967294" count="1" selected="0">
            <x v="0"/>
          </reference>
          <reference field="4" count="1" selected="0">
            <x v="74"/>
          </reference>
        </references>
      </pivotArea>
    </chartFormat>
    <chartFormat chart="32" format="75">
      <pivotArea type="data" outline="0" fieldPosition="0">
        <references count="2">
          <reference field="4294967294" count="1" selected="0">
            <x v="0"/>
          </reference>
          <reference field="4" count="1" selected="0">
            <x v="75"/>
          </reference>
        </references>
      </pivotArea>
    </chartFormat>
    <chartFormat chart="32" format="76">
      <pivotArea type="data" outline="0" fieldPosition="0">
        <references count="2">
          <reference field="4294967294" count="1" selected="0">
            <x v="0"/>
          </reference>
          <reference field="4" count="1" selected="0">
            <x v="76"/>
          </reference>
        </references>
      </pivotArea>
    </chartFormat>
    <chartFormat chart="32" format="77">
      <pivotArea type="data" outline="0" fieldPosition="0">
        <references count="2">
          <reference field="4294967294" count="1" selected="0">
            <x v="0"/>
          </reference>
          <reference field="4" count="1" selected="0">
            <x v="77"/>
          </reference>
        </references>
      </pivotArea>
    </chartFormat>
    <chartFormat chart="32" format="78">
      <pivotArea type="data" outline="0" fieldPosition="0">
        <references count="2">
          <reference field="4294967294" count="1" selected="0">
            <x v="0"/>
          </reference>
          <reference field="4" count="1" selected="0">
            <x v="7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1F29C-2A2A-4FD9-8459-5B1BE1492F4C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6" firstHeaderRow="1" firstDataRow="1" firstDataCol="1"/>
  <pivotFields count="1">
    <pivotField axis="axisRow" dataField="1" showAll="0">
      <items count="4">
        <item x="0"/>
        <item x="1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selfMade" fld="0" subtotal="count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A79A15-1FBC-46BD-B94A-1CF2723C4CD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2" firstHeaderRow="1" firstDataRow="1" firstDataCol="1"/>
  <pivotFields count="2">
    <pivotField dataField="1" showAll="0">
      <items count="81">
        <item h="1" x="22"/>
        <item x="52"/>
        <item x="77"/>
        <item x="48"/>
        <item x="78"/>
        <item x="14"/>
        <item x="11"/>
        <item x="43"/>
        <item x="75"/>
        <item x="9"/>
        <item x="56"/>
        <item x="30"/>
        <item x="58"/>
        <item x="59"/>
        <item x="6"/>
        <item x="45"/>
        <item x="18"/>
        <item x="5"/>
        <item x="40"/>
        <item x="63"/>
        <item x="20"/>
        <item x="38"/>
        <item x="37"/>
        <item x="39"/>
        <item x="55"/>
        <item x="0"/>
        <item x="49"/>
        <item x="7"/>
        <item x="46"/>
        <item x="64"/>
        <item x="10"/>
        <item x="73"/>
        <item x="3"/>
        <item x="15"/>
        <item x="62"/>
        <item x="27"/>
        <item x="28"/>
        <item x="12"/>
        <item x="51"/>
        <item x="54"/>
        <item x="60"/>
        <item x="65"/>
        <item x="57"/>
        <item x="31"/>
        <item x="2"/>
        <item x="19"/>
        <item x="72"/>
        <item x="70"/>
        <item x="41"/>
        <item x="33"/>
        <item x="26"/>
        <item x="36"/>
        <item x="61"/>
        <item x="76"/>
        <item x="34"/>
        <item x="42"/>
        <item x="50"/>
        <item x="68"/>
        <item x="67"/>
        <item x="17"/>
        <item x="25"/>
        <item x="71"/>
        <item x="29"/>
        <item x="32"/>
        <item x="4"/>
        <item x="21"/>
        <item x="8"/>
        <item x="35"/>
        <item x="74"/>
        <item x="23"/>
        <item x="47"/>
        <item x="66"/>
        <item x="44"/>
        <item x="16"/>
        <item x="13"/>
        <item x="1"/>
        <item x="69"/>
        <item x="24"/>
        <item x="53"/>
        <item x="79"/>
        <item t="default"/>
      </items>
    </pivotField>
    <pivotField axis="axisRow" showAll="0">
      <items count="20">
        <item x="1"/>
        <item x="16"/>
        <item x="6"/>
        <item x="13"/>
        <item x="0"/>
        <item x="3"/>
        <item x="7"/>
        <item x="9"/>
        <item x="14"/>
        <item x="8"/>
        <item x="10"/>
        <item x="4"/>
        <item x="12"/>
        <item x="11"/>
        <item x="15"/>
        <item x="17"/>
        <item x="2"/>
        <item x="5"/>
        <item h="1" x="18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country" fld="0" subtotal="count" baseField="0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4B2E3-A664-4871-9ABD-4B43BCB90382}" name="Table1" displayName="Table1" ref="A1:N2641" totalsRowShown="0">
  <autoFilter ref="A1:N2641" xr:uid="{8194B2E3-A664-4871-9ABD-4B43BCB90382}"/>
  <tableColumns count="14">
    <tableColumn id="1" xr3:uid="{507338F1-A681-4D00-B2FF-0FA4980E5764}" name="rank" dataDxfId="39"/>
    <tableColumn id="2" xr3:uid="{A328B5DF-2644-4C28-B491-4DC79F08C012}" name="finalWorth" dataDxfId="38"/>
    <tableColumn id="3" xr3:uid="{3693795B-02E2-49A0-B485-D39F37523A7F}" name="category" dataDxfId="37"/>
    <tableColumn id="4" xr3:uid="{0B7A4768-AA0B-41B6-928B-E171AA5819D2}" name="personName" dataDxfId="36"/>
    <tableColumn id="5" xr3:uid="{8CBFF293-1433-43D7-B731-CBC8A982586C}" name="country" dataDxfId="35"/>
    <tableColumn id="6" xr3:uid="{91EA9AD4-B60B-46A3-9E95-66C61F22CD83}" name="industries" dataDxfId="34"/>
    <tableColumn id="7" xr3:uid="{24CA1C91-519E-416F-B429-6D90E8772008}" name="countryOfCitizenship" dataDxfId="33"/>
    <tableColumn id="8" xr3:uid="{1CE1A245-B984-4C07-81F9-4F8B1D206425}" name="organization" dataDxfId="32"/>
    <tableColumn id="9" xr3:uid="{52D511E2-B3FE-4C8C-B01E-C9D45AC078BB}" name="selfMade" dataDxfId="31"/>
    <tableColumn id="10" xr3:uid="{82454B68-9DB3-46C0-BAF2-A83281A03B4F}" name="statISelf Madeheriteds" dataDxfId="30"/>
    <tableColumn id="11" xr3:uid="{010AC2BA-EF7A-4539-9AC0-FC9C37A141DC}" name="gender" dataDxfId="29"/>
    <tableColumn id="12" xr3:uid="{934AAF1C-6244-4D4F-B98E-9B9C1606FC25}" name="cpi_country" dataDxfId="28"/>
    <tableColumn id="13" xr3:uid="{58742AD4-CBEC-407B-A066-E69B92742E62}" name="gross_tertiary_education_enrollment" dataDxfId="27"/>
    <tableColumn id="14" xr3:uid="{D1395EC0-DBAD-48C7-B65C-DF1ADF57B21A}" name="total_tax_rate_country" dataDxfId="2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B519-62B4-408A-8DA5-81DF2F281E4A}">
  <dimension ref="A1:N2641"/>
  <sheetViews>
    <sheetView tabSelected="1" topLeftCell="E1" zoomScale="98" workbookViewId="0">
      <selection activeCell="G2" sqref="G2"/>
    </sheetView>
  </sheetViews>
  <sheetFormatPr defaultRowHeight="14.4" x14ac:dyDescent="0.3"/>
  <cols>
    <col min="1" max="1" width="6.5546875" customWidth="1"/>
    <col min="2" max="2" width="11.5546875" customWidth="1"/>
    <col min="3" max="3" width="22.88671875" bestFit="1" customWidth="1"/>
    <col min="4" max="4" width="36.33203125" bestFit="1" customWidth="1"/>
    <col min="5" max="5" width="20.77734375" bestFit="1" customWidth="1"/>
    <col min="6" max="6" width="22.88671875" bestFit="1" customWidth="1"/>
    <col min="7" max="7" width="20.44140625" customWidth="1"/>
    <col min="8" max="8" width="39.6640625" bestFit="1" customWidth="1"/>
    <col min="9" max="9" width="10.44140625" customWidth="1"/>
    <col min="10" max="10" width="16.6640625" bestFit="1" customWidth="1"/>
    <col min="11" max="11" width="8.5546875" customWidth="1"/>
    <col min="12" max="12" width="12.5546875" customWidth="1"/>
    <col min="13" max="13" width="33.109375" customWidth="1"/>
    <col min="14" max="14" width="21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3082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8">
        <v>1</v>
      </c>
      <c r="B2" s="8">
        <v>211000</v>
      </c>
      <c r="C2" s="8" t="s">
        <v>14</v>
      </c>
      <c r="D2" s="8" t="s">
        <v>15</v>
      </c>
      <c r="E2" s="8" t="s">
        <v>16</v>
      </c>
      <c r="F2" s="8" t="s">
        <v>14</v>
      </c>
      <c r="G2" s="8" t="s">
        <v>16</v>
      </c>
      <c r="H2" s="8" t="s">
        <v>17</v>
      </c>
      <c r="I2" s="8" t="b">
        <v>0</v>
      </c>
      <c r="J2" s="8" t="s">
        <v>3068</v>
      </c>
      <c r="K2" s="8" t="s">
        <v>3069</v>
      </c>
      <c r="L2" s="8">
        <v>110.05</v>
      </c>
      <c r="M2" s="8">
        <v>65.599999999999994</v>
      </c>
      <c r="N2" s="8">
        <v>60.7</v>
      </c>
    </row>
    <row r="3" spans="1:14" x14ac:dyDescent="0.3">
      <c r="A3" s="8">
        <v>2</v>
      </c>
      <c r="B3" s="8">
        <v>180000</v>
      </c>
      <c r="C3" s="8" t="s">
        <v>18</v>
      </c>
      <c r="D3" s="8" t="s">
        <v>19</v>
      </c>
      <c r="E3" s="8" t="s">
        <v>20</v>
      </c>
      <c r="F3" s="8" t="s">
        <v>18</v>
      </c>
      <c r="G3" s="8" t="s">
        <v>20</v>
      </c>
      <c r="H3" s="8" t="s">
        <v>21</v>
      </c>
      <c r="I3" s="8" t="b">
        <v>1</v>
      </c>
      <c r="J3" s="8" t="s">
        <v>3067</v>
      </c>
      <c r="K3" s="8" t="s">
        <v>3069</v>
      </c>
      <c r="L3" s="8">
        <v>117.24</v>
      </c>
      <c r="M3" s="8">
        <v>88.2</v>
      </c>
      <c r="N3" s="8">
        <v>36.6</v>
      </c>
    </row>
    <row r="4" spans="1:14" x14ac:dyDescent="0.3">
      <c r="A4" s="8">
        <v>3</v>
      </c>
      <c r="B4" s="8">
        <v>114000</v>
      </c>
      <c r="C4" s="8" t="s">
        <v>22</v>
      </c>
      <c r="D4" s="8" t="s">
        <v>23</v>
      </c>
      <c r="E4" s="8" t="s">
        <v>20</v>
      </c>
      <c r="F4" s="8" t="s">
        <v>22</v>
      </c>
      <c r="G4" s="8" t="s">
        <v>20</v>
      </c>
      <c r="H4" s="8" t="s">
        <v>24</v>
      </c>
      <c r="I4" s="8" t="b">
        <v>1</v>
      </c>
      <c r="J4" s="8" t="s">
        <v>3067</v>
      </c>
      <c r="K4" s="8" t="s">
        <v>3069</v>
      </c>
      <c r="L4" s="8">
        <v>117.24</v>
      </c>
      <c r="M4" s="8">
        <v>88.2</v>
      </c>
      <c r="N4" s="8">
        <v>36.6</v>
      </c>
    </row>
    <row r="5" spans="1:14" x14ac:dyDescent="0.3">
      <c r="A5" s="8">
        <v>4</v>
      </c>
      <c r="B5" s="8">
        <v>107000</v>
      </c>
      <c r="C5" s="8" t="s">
        <v>22</v>
      </c>
      <c r="D5" s="8" t="s">
        <v>25</v>
      </c>
      <c r="E5" s="8" t="s">
        <v>20</v>
      </c>
      <c r="F5" s="8" t="s">
        <v>22</v>
      </c>
      <c r="G5" s="8" t="s">
        <v>20</v>
      </c>
      <c r="H5" s="8" t="s">
        <v>26</v>
      </c>
      <c r="I5" s="8" t="b">
        <v>1</v>
      </c>
      <c r="J5" s="8" t="s">
        <v>3068</v>
      </c>
      <c r="K5" s="8" t="s">
        <v>3069</v>
      </c>
      <c r="L5" s="8">
        <v>117.24</v>
      </c>
      <c r="M5" s="8">
        <v>88.2</v>
      </c>
      <c r="N5" s="8">
        <v>36.6</v>
      </c>
    </row>
    <row r="6" spans="1:14" x14ac:dyDescent="0.3">
      <c r="A6" s="8">
        <v>5</v>
      </c>
      <c r="B6" s="8">
        <v>106000</v>
      </c>
      <c r="C6" s="8" t="s">
        <v>27</v>
      </c>
      <c r="D6" s="8" t="s">
        <v>28</v>
      </c>
      <c r="E6" s="8" t="s">
        <v>20</v>
      </c>
      <c r="F6" s="8" t="s">
        <v>27</v>
      </c>
      <c r="G6" s="8" t="s">
        <v>20</v>
      </c>
      <c r="H6" s="8" t="s">
        <v>29</v>
      </c>
      <c r="I6" s="8" t="b">
        <v>1</v>
      </c>
      <c r="J6" s="8" t="s">
        <v>3067</v>
      </c>
      <c r="K6" s="8" t="s">
        <v>3069</v>
      </c>
      <c r="L6" s="8">
        <v>117.24</v>
      </c>
      <c r="M6" s="8">
        <v>88.2</v>
      </c>
      <c r="N6" s="8">
        <v>36.6</v>
      </c>
    </row>
    <row r="7" spans="1:14" x14ac:dyDescent="0.3">
      <c r="A7" s="8">
        <v>6</v>
      </c>
      <c r="B7" s="8">
        <v>104000</v>
      </c>
      <c r="C7" s="8" t="s">
        <v>22</v>
      </c>
      <c r="D7" s="8" t="s">
        <v>30</v>
      </c>
      <c r="E7" s="8" t="s">
        <v>20</v>
      </c>
      <c r="F7" s="8" t="s">
        <v>22</v>
      </c>
      <c r="G7" s="8" t="s">
        <v>20</v>
      </c>
      <c r="H7" s="8" t="s">
        <v>31</v>
      </c>
      <c r="I7" s="8" t="b">
        <v>1</v>
      </c>
      <c r="J7" s="8" t="s">
        <v>3067</v>
      </c>
      <c r="K7" s="8" t="s">
        <v>3069</v>
      </c>
      <c r="L7" s="8">
        <v>117.24</v>
      </c>
      <c r="M7" s="8">
        <v>88.2</v>
      </c>
      <c r="N7" s="8">
        <v>36.6</v>
      </c>
    </row>
    <row r="8" spans="1:14" x14ac:dyDescent="0.3">
      <c r="A8" s="8">
        <v>7</v>
      </c>
      <c r="B8" s="8">
        <v>94500</v>
      </c>
      <c r="C8" s="8" t="s">
        <v>32</v>
      </c>
      <c r="D8" s="8" t="s">
        <v>33</v>
      </c>
      <c r="E8" s="8" t="s">
        <v>20</v>
      </c>
      <c r="F8" s="8" t="s">
        <v>32</v>
      </c>
      <c r="G8" s="8" t="s">
        <v>20</v>
      </c>
      <c r="H8" s="8" t="s">
        <v>34</v>
      </c>
      <c r="I8" s="8" t="b">
        <v>1</v>
      </c>
      <c r="J8" s="8" t="s">
        <v>3068</v>
      </c>
      <c r="K8" s="8" t="s">
        <v>3069</v>
      </c>
      <c r="L8" s="8">
        <v>117.24</v>
      </c>
      <c r="M8" s="8">
        <v>88.2</v>
      </c>
      <c r="N8" s="8">
        <v>36.6</v>
      </c>
    </row>
    <row r="9" spans="1:14" x14ac:dyDescent="0.3">
      <c r="A9" s="8">
        <v>8</v>
      </c>
      <c r="B9" s="8">
        <v>93000</v>
      </c>
      <c r="C9" s="8" t="s">
        <v>35</v>
      </c>
      <c r="D9" s="8" t="s">
        <v>36</v>
      </c>
      <c r="E9" s="8" t="s">
        <v>37</v>
      </c>
      <c r="F9" s="8" t="s">
        <v>35</v>
      </c>
      <c r="G9" s="8" t="s">
        <v>37</v>
      </c>
      <c r="H9" s="8" t="s">
        <v>38</v>
      </c>
      <c r="I9" s="8" t="b">
        <v>1</v>
      </c>
      <c r="J9" s="8" t="s">
        <v>3068</v>
      </c>
      <c r="K9" s="8" t="s">
        <v>3069</v>
      </c>
      <c r="L9" s="8">
        <v>141.54</v>
      </c>
      <c r="M9" s="8">
        <v>40.200000000000003</v>
      </c>
      <c r="N9" s="8">
        <v>55.1</v>
      </c>
    </row>
    <row r="10" spans="1:14" x14ac:dyDescent="0.3">
      <c r="A10" s="8">
        <v>9</v>
      </c>
      <c r="B10" s="8">
        <v>83400</v>
      </c>
      <c r="C10" s="8" t="s">
        <v>39</v>
      </c>
      <c r="D10" s="8" t="s">
        <v>40</v>
      </c>
      <c r="E10" s="8" t="s">
        <v>41</v>
      </c>
      <c r="F10" s="8" t="s">
        <v>39</v>
      </c>
      <c r="G10" s="8" t="s">
        <v>41</v>
      </c>
      <c r="H10" s="8" t="s">
        <v>42</v>
      </c>
      <c r="I10" s="8" t="b">
        <v>0</v>
      </c>
      <c r="J10" s="8" t="s">
        <v>3067</v>
      </c>
      <c r="K10" s="8" t="s">
        <v>3069</v>
      </c>
      <c r="L10" s="8">
        <v>180.44</v>
      </c>
      <c r="M10" s="8">
        <v>28.1</v>
      </c>
      <c r="N10" s="8">
        <v>49.7</v>
      </c>
    </row>
    <row r="11" spans="1:14" x14ac:dyDescent="0.3">
      <c r="A11" s="8">
        <v>10</v>
      </c>
      <c r="B11" s="8">
        <v>80700</v>
      </c>
      <c r="C11" s="8" t="s">
        <v>22</v>
      </c>
      <c r="D11" s="8" t="s">
        <v>43</v>
      </c>
      <c r="E11" s="8" t="s">
        <v>20</v>
      </c>
      <c r="F11" s="8" t="s">
        <v>22</v>
      </c>
      <c r="G11" s="8" t="s">
        <v>20</v>
      </c>
      <c r="H11" s="8" t="s">
        <v>44</v>
      </c>
      <c r="I11" s="8" t="b">
        <v>1</v>
      </c>
      <c r="J11" s="8" t="s">
        <v>3067</v>
      </c>
      <c r="K11" s="8" t="s">
        <v>3069</v>
      </c>
      <c r="L11" s="8">
        <v>117.24</v>
      </c>
      <c r="M11" s="8">
        <v>88.2</v>
      </c>
      <c r="N11" s="8">
        <v>36.6</v>
      </c>
    </row>
    <row r="12" spans="1:14" x14ac:dyDescent="0.3">
      <c r="A12" s="8">
        <v>11</v>
      </c>
      <c r="B12" s="8">
        <v>80500</v>
      </c>
      <c r="C12" s="8" t="s">
        <v>14</v>
      </c>
      <c r="D12" s="8" t="s">
        <v>45</v>
      </c>
      <c r="E12" s="8" t="s">
        <v>16</v>
      </c>
      <c r="F12" s="8" t="s">
        <v>14</v>
      </c>
      <c r="G12" s="8" t="s">
        <v>16</v>
      </c>
      <c r="H12" s="8">
        <f>SUBTOTAL(109,H2:H11)</f>
        <v>0</v>
      </c>
      <c r="I12" s="8" t="b">
        <v>0</v>
      </c>
      <c r="J12" s="8" t="s">
        <v>3068</v>
      </c>
      <c r="K12" s="8" t="s">
        <v>3070</v>
      </c>
      <c r="L12" s="8">
        <v>110.05</v>
      </c>
      <c r="M12" s="8">
        <v>65.599999999999994</v>
      </c>
      <c r="N12" s="8">
        <v>60.7</v>
      </c>
    </row>
    <row r="13" spans="1:14" x14ac:dyDescent="0.3">
      <c r="A13" s="8">
        <v>12</v>
      </c>
      <c r="B13" s="8">
        <v>79200</v>
      </c>
      <c r="C13" s="8" t="s">
        <v>22</v>
      </c>
      <c r="D13" s="8" t="s">
        <v>46</v>
      </c>
      <c r="E13" s="8" t="s">
        <v>20</v>
      </c>
      <c r="F13" s="8" t="s">
        <v>22</v>
      </c>
      <c r="G13" s="8" t="s">
        <v>20</v>
      </c>
      <c r="H13" s="8" t="s">
        <v>47</v>
      </c>
      <c r="I13" s="8" t="b">
        <v>1</v>
      </c>
      <c r="J13" s="8" t="s">
        <v>3067</v>
      </c>
      <c r="K13" s="8" t="s">
        <v>3069</v>
      </c>
      <c r="L13" s="8">
        <v>117.24</v>
      </c>
      <c r="M13" s="8">
        <v>88.2</v>
      </c>
      <c r="N13" s="8">
        <v>36.6</v>
      </c>
    </row>
    <row r="14" spans="1:14" x14ac:dyDescent="0.3">
      <c r="A14" s="8">
        <v>13</v>
      </c>
      <c r="B14" s="8">
        <v>77300</v>
      </c>
      <c r="C14" s="8" t="s">
        <v>14</v>
      </c>
      <c r="D14" s="8" t="s">
        <v>48</v>
      </c>
      <c r="E14" s="8" t="s">
        <v>49</v>
      </c>
      <c r="F14" s="8" t="s">
        <v>14</v>
      </c>
      <c r="G14" s="8" t="s">
        <v>49</v>
      </c>
      <c r="H14" s="8">
        <f>SUBTOTAL(109,H2:H13)</f>
        <v>0</v>
      </c>
      <c r="I14" s="8" t="b">
        <v>1</v>
      </c>
      <c r="J14" s="8" t="s">
        <v>3068</v>
      </c>
      <c r="K14" s="8" t="s">
        <v>3069</v>
      </c>
      <c r="L14" s="8">
        <v>110.96</v>
      </c>
      <c r="M14" s="8">
        <v>88.9</v>
      </c>
      <c r="N14" s="8">
        <v>47</v>
      </c>
    </row>
    <row r="15" spans="1:14" x14ac:dyDescent="0.3">
      <c r="A15" s="8">
        <v>14</v>
      </c>
      <c r="B15" s="8">
        <v>76000</v>
      </c>
      <c r="C15" s="8" t="s">
        <v>22</v>
      </c>
      <c r="D15" s="8" t="s">
        <v>50</v>
      </c>
      <c r="E15" s="8" t="s">
        <v>20</v>
      </c>
      <c r="F15" s="8" t="s">
        <v>22</v>
      </c>
      <c r="G15" s="8" t="s">
        <v>20</v>
      </c>
      <c r="H15" s="8" t="s">
        <v>47</v>
      </c>
      <c r="I15" s="8" t="b">
        <v>1</v>
      </c>
      <c r="J15" s="8" t="s">
        <v>3067</v>
      </c>
      <c r="K15" s="8" t="s">
        <v>3069</v>
      </c>
      <c r="L15" s="8">
        <v>117.24</v>
      </c>
      <c r="M15" s="8">
        <v>88.2</v>
      </c>
      <c r="N15" s="8">
        <v>36.6</v>
      </c>
    </row>
    <row r="16" spans="1:14" x14ac:dyDescent="0.3">
      <c r="A16" s="8">
        <v>15</v>
      </c>
      <c r="B16" s="8">
        <v>68000</v>
      </c>
      <c r="C16" s="8" t="s">
        <v>51</v>
      </c>
      <c r="D16" s="8" t="s">
        <v>52</v>
      </c>
      <c r="E16" s="8" t="s">
        <v>53</v>
      </c>
      <c r="F16" s="8" t="s">
        <v>51</v>
      </c>
      <c r="G16" s="8" t="s">
        <v>53</v>
      </c>
      <c r="H16" s="8">
        <f>SUBTOTAL(109,H2:H15)</f>
        <v>0</v>
      </c>
      <c r="I16" s="8" t="b">
        <v>1</v>
      </c>
      <c r="J16" s="8" t="s">
        <v>3068</v>
      </c>
      <c r="K16" s="8" t="s">
        <v>3069</v>
      </c>
      <c r="L16" s="8">
        <v>125.08</v>
      </c>
      <c r="M16" s="8">
        <v>50.6</v>
      </c>
      <c r="N16" s="8">
        <v>59.2</v>
      </c>
    </row>
    <row r="17" spans="1:14" x14ac:dyDescent="0.3">
      <c r="A17" s="8">
        <v>16</v>
      </c>
      <c r="B17" s="8">
        <v>64400</v>
      </c>
      <c r="C17" s="8" t="s">
        <v>22</v>
      </c>
      <c r="D17" s="8" t="s">
        <v>54</v>
      </c>
      <c r="E17" s="8" t="s">
        <v>20</v>
      </c>
      <c r="F17" s="8" t="s">
        <v>22</v>
      </c>
      <c r="G17" s="8" t="s">
        <v>20</v>
      </c>
      <c r="H17" s="8" t="s">
        <v>55</v>
      </c>
      <c r="I17" s="8" t="b">
        <v>1</v>
      </c>
      <c r="J17" s="8" t="s">
        <v>3067</v>
      </c>
      <c r="K17" s="8" t="s">
        <v>3069</v>
      </c>
      <c r="L17" s="8">
        <v>117.24</v>
      </c>
      <c r="M17" s="8">
        <v>88.2</v>
      </c>
      <c r="N17" s="8">
        <v>36.6</v>
      </c>
    </row>
    <row r="18" spans="1:14" x14ac:dyDescent="0.3">
      <c r="A18" s="8">
        <v>17</v>
      </c>
      <c r="B18" s="8">
        <v>59000</v>
      </c>
      <c r="C18" s="8" t="s">
        <v>39</v>
      </c>
      <c r="D18" s="8" t="s">
        <v>56</v>
      </c>
      <c r="E18" s="8" t="s">
        <v>20</v>
      </c>
      <c r="F18" s="8" t="s">
        <v>39</v>
      </c>
      <c r="G18" s="8" t="s">
        <v>20</v>
      </c>
      <c r="H18" s="8" t="s">
        <v>57</v>
      </c>
      <c r="I18" s="8" t="b">
        <v>0</v>
      </c>
      <c r="J18" s="8" t="s">
        <v>3067</v>
      </c>
      <c r="K18" s="8" t="s">
        <v>3069</v>
      </c>
      <c r="L18" s="8">
        <v>117.24</v>
      </c>
      <c r="M18" s="8">
        <v>88.2</v>
      </c>
      <c r="N18" s="8">
        <v>36.6</v>
      </c>
    </row>
    <row r="19" spans="1:14" x14ac:dyDescent="0.3">
      <c r="A19" s="8">
        <v>17</v>
      </c>
      <c r="B19" s="8">
        <v>59000</v>
      </c>
      <c r="C19" s="8" t="s">
        <v>39</v>
      </c>
      <c r="D19" s="8" t="s">
        <v>58</v>
      </c>
      <c r="E19" s="8" t="s">
        <v>20</v>
      </c>
      <c r="F19" s="8" t="s">
        <v>39</v>
      </c>
      <c r="G19" s="8" t="s">
        <v>20</v>
      </c>
      <c r="H19" s="8">
        <f>SUBTOTAL(109,H2:H18)</f>
        <v>0</v>
      </c>
      <c r="I19" s="8" t="b">
        <v>0</v>
      </c>
      <c r="J19" s="8" t="s">
        <v>3067</v>
      </c>
      <c r="K19" s="8" t="s">
        <v>3070</v>
      </c>
      <c r="L19" s="8">
        <v>117.24</v>
      </c>
      <c r="M19" s="8">
        <v>88.2</v>
      </c>
      <c r="N19" s="8">
        <v>36.6</v>
      </c>
    </row>
    <row r="20" spans="1:14" x14ac:dyDescent="0.3">
      <c r="A20" s="8">
        <v>19</v>
      </c>
      <c r="B20" s="8">
        <v>58800</v>
      </c>
      <c r="C20" s="8" t="s">
        <v>14</v>
      </c>
      <c r="D20" s="8" t="s">
        <v>59</v>
      </c>
      <c r="E20" s="8" t="s">
        <v>20</v>
      </c>
      <c r="F20" s="8" t="s">
        <v>14</v>
      </c>
      <c r="G20" s="8" t="s">
        <v>20</v>
      </c>
      <c r="H20" s="8" t="s">
        <v>61</v>
      </c>
      <c r="I20" s="8" t="b">
        <v>0</v>
      </c>
      <c r="J20" s="8" t="s">
        <v>3067</v>
      </c>
      <c r="K20" s="8" t="s">
        <v>3069</v>
      </c>
      <c r="L20" s="8">
        <v>117.24</v>
      </c>
      <c r="M20" s="8">
        <v>88.2</v>
      </c>
      <c r="N20" s="8">
        <v>36.6</v>
      </c>
    </row>
    <row r="21" spans="1:14" x14ac:dyDescent="0.3">
      <c r="A21" s="8">
        <v>20</v>
      </c>
      <c r="B21" s="8">
        <v>57600</v>
      </c>
      <c r="C21" s="8" t="s">
        <v>14</v>
      </c>
      <c r="D21" s="8" t="s">
        <v>62</v>
      </c>
      <c r="E21" s="8" t="s">
        <v>20</v>
      </c>
      <c r="F21" s="8" t="s">
        <v>14</v>
      </c>
      <c r="G21" s="8" t="s">
        <v>20</v>
      </c>
      <c r="H21" s="8" t="s">
        <v>60</v>
      </c>
      <c r="I21" s="8" t="b">
        <v>0</v>
      </c>
      <c r="J21" s="8" t="s">
        <v>3067</v>
      </c>
      <c r="K21" s="8" t="s">
        <v>3069</v>
      </c>
      <c r="L21" s="8">
        <v>117.24</v>
      </c>
      <c r="M21" s="8">
        <v>88.2</v>
      </c>
      <c r="N21" s="8">
        <v>36.6</v>
      </c>
    </row>
    <row r="22" spans="1:14" x14ac:dyDescent="0.3">
      <c r="A22" s="8">
        <v>21</v>
      </c>
      <c r="B22" s="8">
        <v>56700</v>
      </c>
      <c r="C22" s="8" t="s">
        <v>14</v>
      </c>
      <c r="D22" s="8" t="s">
        <v>63</v>
      </c>
      <c r="E22" s="8" t="s">
        <v>20</v>
      </c>
      <c r="F22" s="8" t="s">
        <v>14</v>
      </c>
      <c r="G22" s="8" t="s">
        <v>20</v>
      </c>
      <c r="H22" s="8" t="s">
        <v>64</v>
      </c>
      <c r="I22" s="8" t="b">
        <v>0</v>
      </c>
      <c r="J22" s="8" t="s">
        <v>3067</v>
      </c>
      <c r="K22" s="8" t="s">
        <v>3070</v>
      </c>
      <c r="L22" s="8">
        <v>117.24</v>
      </c>
      <c r="M22" s="8">
        <v>88.2</v>
      </c>
      <c r="N22" s="8">
        <v>36.6</v>
      </c>
    </row>
    <row r="23" spans="1:14" x14ac:dyDescent="0.3">
      <c r="A23" s="8">
        <v>22</v>
      </c>
      <c r="B23" s="8">
        <v>54400</v>
      </c>
      <c r="C23" s="8" t="s">
        <v>32</v>
      </c>
      <c r="D23" s="8" t="s">
        <v>65</v>
      </c>
      <c r="E23" s="8" t="s">
        <v>66</v>
      </c>
      <c r="F23" s="8" t="s">
        <v>32</v>
      </c>
      <c r="G23" s="8" t="s">
        <v>66</v>
      </c>
      <c r="H23" s="8" t="s">
        <v>67</v>
      </c>
      <c r="I23" s="8" t="b">
        <v>0</v>
      </c>
      <c r="J23" s="8" t="s">
        <v>3068</v>
      </c>
      <c r="K23" s="8" t="s">
        <v>3069</v>
      </c>
      <c r="L23" s="8">
        <v>116.76</v>
      </c>
      <c r="M23" s="8">
        <v>68.900000000000006</v>
      </c>
      <c r="N23" s="8">
        <v>24.5</v>
      </c>
    </row>
    <row r="24" spans="1:14" x14ac:dyDescent="0.3">
      <c r="A24" s="8">
        <v>23</v>
      </c>
      <c r="B24" s="8">
        <v>50100</v>
      </c>
      <c r="C24" s="8" t="s">
        <v>22</v>
      </c>
      <c r="D24" s="8" t="s">
        <v>68</v>
      </c>
      <c r="E24" s="8" t="s">
        <v>20</v>
      </c>
      <c r="F24" s="8" t="s">
        <v>22</v>
      </c>
      <c r="G24" s="8" t="s">
        <v>20</v>
      </c>
      <c r="H24" s="8" t="s">
        <v>69</v>
      </c>
      <c r="I24" s="8" t="b">
        <v>1</v>
      </c>
      <c r="J24" s="8" t="s">
        <v>3067</v>
      </c>
      <c r="K24" s="8" t="s">
        <v>3069</v>
      </c>
      <c r="L24" s="8">
        <v>117.24</v>
      </c>
      <c r="M24" s="8">
        <v>88.2</v>
      </c>
      <c r="N24" s="8">
        <v>36.6</v>
      </c>
    </row>
    <row r="25" spans="1:14" x14ac:dyDescent="0.3">
      <c r="A25" s="8">
        <v>24</v>
      </c>
      <c r="B25" s="8">
        <v>47200</v>
      </c>
      <c r="C25" s="8" t="s">
        <v>39</v>
      </c>
      <c r="D25" s="8" t="s">
        <v>70</v>
      </c>
      <c r="E25" s="8" t="s">
        <v>41</v>
      </c>
      <c r="F25" s="8" t="s">
        <v>39</v>
      </c>
      <c r="G25" s="8" t="s">
        <v>41</v>
      </c>
      <c r="H25" s="8">
        <f>SUBTOTAL(109,H2:H24)</f>
        <v>0</v>
      </c>
      <c r="I25" s="8" t="b">
        <v>1</v>
      </c>
      <c r="J25" s="8" t="s">
        <v>3067</v>
      </c>
      <c r="K25" s="8" t="s">
        <v>3069</v>
      </c>
      <c r="L25" s="8">
        <v>180.44</v>
      </c>
      <c r="M25" s="8">
        <v>28.1</v>
      </c>
      <c r="N25" s="8">
        <v>49.7</v>
      </c>
    </row>
    <row r="26" spans="1:14" x14ac:dyDescent="0.3">
      <c r="A26" s="8">
        <v>25</v>
      </c>
      <c r="B26" s="8">
        <v>45100</v>
      </c>
      <c r="C26" s="8" t="s">
        <v>14</v>
      </c>
      <c r="D26" s="8" t="s">
        <v>71</v>
      </c>
      <c r="E26" s="8" t="s">
        <v>20</v>
      </c>
      <c r="F26" s="8" t="s">
        <v>14</v>
      </c>
      <c r="G26" s="8" t="s">
        <v>20</v>
      </c>
      <c r="H26" s="8" t="s">
        <v>72</v>
      </c>
      <c r="I26" s="8" t="b">
        <v>1</v>
      </c>
      <c r="J26" s="8" t="s">
        <v>3067</v>
      </c>
      <c r="K26" s="8" t="s">
        <v>3069</v>
      </c>
      <c r="L26" s="8">
        <v>117.24</v>
      </c>
      <c r="M26" s="8">
        <v>88.2</v>
      </c>
      <c r="N26" s="8">
        <v>36.6</v>
      </c>
    </row>
    <row r="27" spans="1:14" x14ac:dyDescent="0.3">
      <c r="A27" s="8">
        <v>26</v>
      </c>
      <c r="B27" s="8">
        <v>45000</v>
      </c>
      <c r="C27" s="8" t="s">
        <v>22</v>
      </c>
      <c r="D27" s="8" t="s">
        <v>73</v>
      </c>
      <c r="E27" s="8" t="s">
        <v>53</v>
      </c>
      <c r="F27" s="8" t="s">
        <v>22</v>
      </c>
      <c r="G27" s="8" t="s">
        <v>53</v>
      </c>
      <c r="H27" s="8" t="s">
        <v>74</v>
      </c>
      <c r="I27" s="8" t="b">
        <v>1</v>
      </c>
      <c r="J27" s="8" t="s">
        <v>3067</v>
      </c>
      <c r="K27" s="8" t="s">
        <v>3069</v>
      </c>
      <c r="L27" s="8">
        <v>125.08</v>
      </c>
      <c r="M27" s="8">
        <v>50.6</v>
      </c>
      <c r="N27" s="8">
        <v>59.2</v>
      </c>
    </row>
    <row r="28" spans="1:14" x14ac:dyDescent="0.3">
      <c r="A28" s="8">
        <v>27</v>
      </c>
      <c r="B28" s="8">
        <v>42900</v>
      </c>
      <c r="C28" s="8" t="s">
        <v>14</v>
      </c>
      <c r="D28" s="8" t="s">
        <v>75</v>
      </c>
      <c r="E28" s="8" t="s">
        <v>76</v>
      </c>
      <c r="F28" s="8" t="s">
        <v>14</v>
      </c>
      <c r="G28" s="8" t="s">
        <v>76</v>
      </c>
      <c r="H28" s="8">
        <f t="shared" ref="H28:H33" si="0">SUBTOTAL(109,H2:H27)</f>
        <v>0</v>
      </c>
      <c r="I28" s="8" t="b">
        <v>0</v>
      </c>
      <c r="J28" s="8" t="s">
        <v>3067</v>
      </c>
      <c r="K28" s="8" t="s">
        <v>3069</v>
      </c>
      <c r="L28" s="8">
        <v>112.85</v>
      </c>
      <c r="M28" s="8">
        <v>70.2</v>
      </c>
      <c r="N28" s="8">
        <v>48.8</v>
      </c>
    </row>
    <row r="29" spans="1:14" x14ac:dyDescent="0.3">
      <c r="A29" s="8">
        <v>28</v>
      </c>
      <c r="B29" s="8">
        <v>40100</v>
      </c>
      <c r="C29" s="8" t="s">
        <v>14</v>
      </c>
      <c r="D29" s="8" t="s">
        <v>77</v>
      </c>
      <c r="E29" s="8" t="s">
        <v>16</v>
      </c>
      <c r="F29" s="8" t="s">
        <v>14</v>
      </c>
      <c r="G29" s="8" t="s">
        <v>16</v>
      </c>
      <c r="H29" s="8">
        <f t="shared" si="0"/>
        <v>0</v>
      </c>
      <c r="I29" s="8" t="b">
        <v>1</v>
      </c>
      <c r="J29" s="8" t="s">
        <v>3067</v>
      </c>
      <c r="K29" s="8" t="s">
        <v>3069</v>
      </c>
      <c r="L29" s="8">
        <v>110.05</v>
      </c>
      <c r="M29" s="8">
        <v>65.599999999999994</v>
      </c>
      <c r="N29" s="8">
        <v>60.7</v>
      </c>
    </row>
    <row r="30" spans="1:14" x14ac:dyDescent="0.3">
      <c r="A30" s="8">
        <v>29</v>
      </c>
      <c r="B30" s="8">
        <v>39100</v>
      </c>
      <c r="C30" s="8" t="s">
        <v>78</v>
      </c>
      <c r="D30" s="8" t="s">
        <v>79</v>
      </c>
      <c r="E30" s="8" t="s">
        <v>80</v>
      </c>
      <c r="F30" s="8" t="s">
        <v>78</v>
      </c>
      <c r="G30" s="8" t="s">
        <v>76</v>
      </c>
      <c r="H30" s="8">
        <f t="shared" si="0"/>
        <v>0</v>
      </c>
      <c r="I30" s="8" t="b">
        <v>0</v>
      </c>
      <c r="J30" s="8" t="s">
        <v>3068</v>
      </c>
      <c r="K30" s="8" t="s">
        <v>3069</v>
      </c>
      <c r="L30" s="8">
        <v>99.55</v>
      </c>
      <c r="M30" s="8">
        <v>59.6</v>
      </c>
      <c r="N30" s="8">
        <v>28.8</v>
      </c>
    </row>
    <row r="31" spans="1:14" x14ac:dyDescent="0.3">
      <c r="A31" s="8">
        <v>30</v>
      </c>
      <c r="B31" s="8">
        <v>38900</v>
      </c>
      <c r="C31" s="8" t="s">
        <v>51</v>
      </c>
      <c r="D31" s="8" t="s">
        <v>81</v>
      </c>
      <c r="E31" s="8" t="s">
        <v>82</v>
      </c>
      <c r="F31" s="8" t="s">
        <v>51</v>
      </c>
      <c r="G31" s="8" t="s">
        <v>83</v>
      </c>
      <c r="H31" s="8">
        <f t="shared" si="0"/>
        <v>0</v>
      </c>
      <c r="I31" s="8" t="b">
        <v>0</v>
      </c>
      <c r="J31" s="8" t="s">
        <v>3068</v>
      </c>
      <c r="K31" s="8" t="s">
        <v>3069</v>
      </c>
      <c r="L31" s="8">
        <v>117.11</v>
      </c>
      <c r="M31" s="8">
        <v>79.7</v>
      </c>
      <c r="N31" s="8">
        <v>55.4</v>
      </c>
    </row>
    <row r="32" spans="1:14" x14ac:dyDescent="0.3">
      <c r="A32" s="8">
        <v>31</v>
      </c>
      <c r="B32" s="8">
        <v>38300</v>
      </c>
      <c r="C32" s="8" t="s">
        <v>51</v>
      </c>
      <c r="D32" s="8" t="s">
        <v>84</v>
      </c>
      <c r="E32" s="8" t="s">
        <v>20</v>
      </c>
      <c r="F32" s="8" t="s">
        <v>51</v>
      </c>
      <c r="G32" s="8" t="s">
        <v>20</v>
      </c>
      <c r="H32" s="8">
        <f t="shared" si="0"/>
        <v>0</v>
      </c>
      <c r="I32" s="8" t="b">
        <v>0</v>
      </c>
      <c r="J32" s="8" t="s">
        <v>3068</v>
      </c>
      <c r="K32" s="8" t="s">
        <v>3070</v>
      </c>
      <c r="L32" s="8">
        <v>117.24</v>
      </c>
      <c r="M32" s="8">
        <v>88.2</v>
      </c>
      <c r="N32" s="8">
        <v>36.6</v>
      </c>
    </row>
    <row r="33" spans="1:14" x14ac:dyDescent="0.3">
      <c r="A33" s="8">
        <v>31</v>
      </c>
      <c r="B33" s="8">
        <v>38300</v>
      </c>
      <c r="C33" s="8" t="s">
        <v>51</v>
      </c>
      <c r="D33" s="8" t="s">
        <v>85</v>
      </c>
      <c r="E33" s="8" t="s">
        <v>20</v>
      </c>
      <c r="F33" s="8" t="s">
        <v>51</v>
      </c>
      <c r="G33" s="8" t="s">
        <v>20</v>
      </c>
      <c r="H33" s="8">
        <f t="shared" si="0"/>
        <v>0</v>
      </c>
      <c r="I33" s="8" t="b">
        <v>0</v>
      </c>
      <c r="J33" s="8" t="s">
        <v>3068</v>
      </c>
      <c r="K33" s="8" t="s">
        <v>3069</v>
      </c>
      <c r="L33" s="8">
        <v>117.24</v>
      </c>
      <c r="M33" s="8">
        <v>88.2</v>
      </c>
      <c r="N33" s="8">
        <v>36.6</v>
      </c>
    </row>
    <row r="34" spans="1:14" x14ac:dyDescent="0.3">
      <c r="A34" s="8">
        <v>33</v>
      </c>
      <c r="B34" s="8">
        <v>38000</v>
      </c>
      <c r="C34" s="8" t="s">
        <v>39</v>
      </c>
      <c r="D34" s="8" t="s">
        <v>86</v>
      </c>
      <c r="E34" s="8" t="s">
        <v>87</v>
      </c>
      <c r="F34" s="8" t="s">
        <v>39</v>
      </c>
      <c r="G34" s="8" t="s">
        <v>87</v>
      </c>
      <c r="H34" s="8" t="s">
        <v>88</v>
      </c>
      <c r="I34" s="8" t="b">
        <v>1</v>
      </c>
      <c r="J34" s="8" t="s">
        <v>3068</v>
      </c>
      <c r="K34" s="8" t="s">
        <v>3069</v>
      </c>
      <c r="L34" s="8">
        <f>SUBTOTAL(109,L2:L33)</f>
        <v>3867.5199999999986</v>
      </c>
      <c r="M34" s="8">
        <f>SUBTOTAL(109,M2:M33)</f>
        <v>2437.4999999999995</v>
      </c>
      <c r="N34" s="8">
        <f>SUBTOTAL(109,N2:N33)</f>
        <v>1354.9</v>
      </c>
    </row>
    <row r="35" spans="1:14" x14ac:dyDescent="0.3">
      <c r="A35" s="8">
        <v>34</v>
      </c>
      <c r="B35" s="8">
        <v>35300</v>
      </c>
      <c r="C35" s="8" t="s">
        <v>22</v>
      </c>
      <c r="D35" s="8" t="s">
        <v>89</v>
      </c>
      <c r="E35" s="8" t="s">
        <v>53</v>
      </c>
      <c r="F35" s="8" t="s">
        <v>22</v>
      </c>
      <c r="G35" s="8" t="s">
        <v>53</v>
      </c>
      <c r="H35" s="8" t="s">
        <v>90</v>
      </c>
      <c r="I35" s="8" t="b">
        <v>1</v>
      </c>
      <c r="J35" s="8" t="s">
        <v>3067</v>
      </c>
      <c r="K35" s="8" t="s">
        <v>3069</v>
      </c>
      <c r="L35" s="8">
        <v>125.08</v>
      </c>
      <c r="M35" s="8">
        <v>50.6</v>
      </c>
      <c r="N35" s="8">
        <v>59.2</v>
      </c>
    </row>
    <row r="36" spans="1:14" x14ac:dyDescent="0.3">
      <c r="A36" s="8">
        <v>35</v>
      </c>
      <c r="B36" s="8">
        <v>35000</v>
      </c>
      <c r="C36" s="8" t="s">
        <v>91</v>
      </c>
      <c r="D36" s="8" t="s">
        <v>92</v>
      </c>
      <c r="E36" s="8" t="s">
        <v>20</v>
      </c>
      <c r="F36" s="8" t="s">
        <v>91</v>
      </c>
      <c r="G36" s="8" t="s">
        <v>20</v>
      </c>
      <c r="H36" s="8">
        <f>SUBTOTAL(109,H2:H35)</f>
        <v>0</v>
      </c>
      <c r="I36" s="8" t="b">
        <v>0</v>
      </c>
      <c r="J36" s="8" t="s">
        <v>3068</v>
      </c>
      <c r="K36" s="8" t="s">
        <v>3070</v>
      </c>
      <c r="L36" s="8">
        <v>117.24</v>
      </c>
      <c r="M36" s="8">
        <v>88.2</v>
      </c>
      <c r="N36" s="8">
        <v>36.6</v>
      </c>
    </row>
    <row r="37" spans="1:14" x14ac:dyDescent="0.3">
      <c r="A37" s="8">
        <v>35</v>
      </c>
      <c r="B37" s="8">
        <v>35000</v>
      </c>
      <c r="C37" s="8" t="s">
        <v>27</v>
      </c>
      <c r="D37" s="8" t="s">
        <v>93</v>
      </c>
      <c r="E37" s="8" t="s">
        <v>20</v>
      </c>
      <c r="F37" s="8" t="s">
        <v>27</v>
      </c>
      <c r="G37" s="8" t="s">
        <v>20</v>
      </c>
      <c r="H37" s="8" t="s">
        <v>94</v>
      </c>
      <c r="I37" s="8" t="b">
        <v>1</v>
      </c>
      <c r="J37" s="8" t="s">
        <v>3068</v>
      </c>
      <c r="K37" s="8" t="s">
        <v>3069</v>
      </c>
      <c r="L37" s="8">
        <v>117.24</v>
      </c>
      <c r="M37" s="8">
        <v>88.2</v>
      </c>
      <c r="N37" s="8">
        <v>36.6</v>
      </c>
    </row>
    <row r="38" spans="1:14" x14ac:dyDescent="0.3">
      <c r="A38" s="8">
        <v>37</v>
      </c>
      <c r="B38" s="8">
        <v>34700</v>
      </c>
      <c r="C38" s="8" t="s">
        <v>51</v>
      </c>
      <c r="D38" s="8" t="s">
        <v>95</v>
      </c>
      <c r="E38" s="8" t="s">
        <v>96</v>
      </c>
      <c r="F38" s="8" t="s">
        <v>51</v>
      </c>
      <c r="G38" s="8" t="s">
        <v>96</v>
      </c>
      <c r="H38" s="8">
        <f t="shared" ref="H38:H49" si="1">SUBTOTAL(109,H2:H37)</f>
        <v>0</v>
      </c>
      <c r="I38" s="8" t="b">
        <v>0</v>
      </c>
      <c r="J38" s="8" t="s">
        <v>3067</v>
      </c>
      <c r="K38" s="8" t="s">
        <v>3069</v>
      </c>
      <c r="L38" s="8">
        <v>118.06</v>
      </c>
      <c r="M38" s="8">
        <v>85.1</v>
      </c>
      <c r="N38" s="8">
        <v>51.4</v>
      </c>
    </row>
    <row r="39" spans="1:14" x14ac:dyDescent="0.3">
      <c r="A39" s="8">
        <v>38</v>
      </c>
      <c r="B39" s="8">
        <v>33400</v>
      </c>
      <c r="C39" s="8" t="s">
        <v>18</v>
      </c>
      <c r="D39" s="8" t="s">
        <v>97</v>
      </c>
      <c r="E39" s="8" t="s">
        <v>53</v>
      </c>
      <c r="F39" s="8" t="s">
        <v>18</v>
      </c>
      <c r="G39" s="8" t="s">
        <v>87</v>
      </c>
      <c r="H39" s="8">
        <f t="shared" si="1"/>
        <v>0</v>
      </c>
      <c r="I39" s="8" t="b">
        <v>1</v>
      </c>
      <c r="J39" s="8" t="s">
        <v>3067</v>
      </c>
      <c r="K39" s="8" t="s">
        <v>3069</v>
      </c>
      <c r="L39" s="8">
        <v>125.08</v>
      </c>
      <c r="M39" s="8">
        <v>50.6</v>
      </c>
      <c r="N39" s="8">
        <v>59.2</v>
      </c>
    </row>
    <row r="40" spans="1:14" x14ac:dyDescent="0.3">
      <c r="A40" s="8">
        <v>39</v>
      </c>
      <c r="B40" s="8">
        <v>32600</v>
      </c>
      <c r="C40" s="8" t="s">
        <v>14</v>
      </c>
      <c r="D40" s="8" t="s">
        <v>98</v>
      </c>
      <c r="E40" s="8" t="s">
        <v>99</v>
      </c>
      <c r="F40" s="8" t="s">
        <v>14</v>
      </c>
      <c r="G40" s="8" t="s">
        <v>99</v>
      </c>
      <c r="H40" s="8">
        <f t="shared" si="1"/>
        <v>0</v>
      </c>
      <c r="I40" s="8" t="b">
        <v>1</v>
      </c>
      <c r="J40" s="8" t="s">
        <v>3068</v>
      </c>
      <c r="K40" s="8" t="s">
        <v>3069</v>
      </c>
      <c r="L40" s="8">
        <v>105.48</v>
      </c>
      <c r="M40" s="8">
        <v>63.2</v>
      </c>
      <c r="N40" s="8">
        <v>46.7</v>
      </c>
    </row>
    <row r="41" spans="1:14" x14ac:dyDescent="0.3">
      <c r="A41" s="8">
        <v>40</v>
      </c>
      <c r="B41" s="8">
        <v>32100</v>
      </c>
      <c r="C41" s="8" t="s">
        <v>39</v>
      </c>
      <c r="D41" s="8" t="s">
        <v>100</v>
      </c>
      <c r="E41" s="8" t="s">
        <v>101</v>
      </c>
      <c r="F41" s="8" t="s">
        <v>39</v>
      </c>
      <c r="G41" s="8" t="s">
        <v>20</v>
      </c>
      <c r="H41" s="8">
        <f t="shared" si="1"/>
        <v>0</v>
      </c>
      <c r="I41" s="8" t="b">
        <v>1</v>
      </c>
      <c r="J41" s="8" t="s">
        <v>3067</v>
      </c>
      <c r="K41" s="8" t="s">
        <v>3069</v>
      </c>
      <c r="L41" s="8">
        <v>119.62</v>
      </c>
      <c r="M41" s="8">
        <v>60</v>
      </c>
      <c r="N41" s="8">
        <v>30.6</v>
      </c>
    </row>
    <row r="42" spans="1:14" x14ac:dyDescent="0.3">
      <c r="A42" s="8">
        <v>41</v>
      </c>
      <c r="B42" s="8">
        <v>31600</v>
      </c>
      <c r="C42" s="8" t="s">
        <v>14</v>
      </c>
      <c r="D42" s="8" t="s">
        <v>102</v>
      </c>
      <c r="E42" s="8" t="s">
        <v>20</v>
      </c>
      <c r="F42" s="8" t="s">
        <v>14</v>
      </c>
      <c r="G42" s="8" t="s">
        <v>16</v>
      </c>
      <c r="H42" s="8">
        <f t="shared" si="1"/>
        <v>0</v>
      </c>
      <c r="I42" s="8" t="b">
        <v>0</v>
      </c>
      <c r="J42" s="8" t="s">
        <v>3068</v>
      </c>
      <c r="K42" s="8" t="s">
        <v>3069</v>
      </c>
      <c r="L42" s="8">
        <v>117.24</v>
      </c>
      <c r="M42" s="8">
        <v>88.2</v>
      </c>
      <c r="N42" s="8">
        <v>36.6</v>
      </c>
    </row>
    <row r="43" spans="1:14" x14ac:dyDescent="0.3">
      <c r="A43" s="8">
        <v>41</v>
      </c>
      <c r="B43" s="8">
        <v>31600</v>
      </c>
      <c r="C43" s="8" t="s">
        <v>14</v>
      </c>
      <c r="D43" s="8" t="s">
        <v>103</v>
      </c>
      <c r="E43" s="8" t="s">
        <v>20</v>
      </c>
      <c r="F43" s="8" t="s">
        <v>14</v>
      </c>
      <c r="G43" s="8" t="s">
        <v>16</v>
      </c>
      <c r="H43" s="8">
        <f t="shared" si="1"/>
        <v>0</v>
      </c>
      <c r="I43" s="8" t="b">
        <v>0</v>
      </c>
      <c r="J43" s="8" t="s">
        <v>3068</v>
      </c>
      <c r="K43" s="8" t="s">
        <v>3069</v>
      </c>
      <c r="L43" s="8">
        <v>117.24</v>
      </c>
      <c r="M43" s="8">
        <v>88.2</v>
      </c>
      <c r="N43" s="8">
        <v>36.6</v>
      </c>
    </row>
    <row r="44" spans="1:14" x14ac:dyDescent="0.3">
      <c r="A44" s="8">
        <v>43</v>
      </c>
      <c r="B44" s="8">
        <v>31200</v>
      </c>
      <c r="C44" s="8" t="s">
        <v>78</v>
      </c>
      <c r="D44" s="8" t="s">
        <v>104</v>
      </c>
      <c r="E44" s="8" t="s">
        <v>80</v>
      </c>
      <c r="F44" s="8" t="s">
        <v>78</v>
      </c>
      <c r="G44" s="8" t="s">
        <v>80</v>
      </c>
      <c r="H44" s="8">
        <f t="shared" si="1"/>
        <v>0</v>
      </c>
      <c r="I44" s="8" t="b">
        <v>1</v>
      </c>
      <c r="J44" s="8" t="s">
        <v>3067</v>
      </c>
      <c r="K44" s="8" t="s">
        <v>3069</v>
      </c>
      <c r="L44" s="8">
        <v>99.55</v>
      </c>
      <c r="M44" s="8">
        <v>59.6</v>
      </c>
      <c r="N44" s="8">
        <v>28.8</v>
      </c>
    </row>
    <row r="45" spans="1:14" x14ac:dyDescent="0.3">
      <c r="A45" s="8">
        <v>43</v>
      </c>
      <c r="B45" s="8">
        <v>31200</v>
      </c>
      <c r="C45" s="8" t="s">
        <v>78</v>
      </c>
      <c r="D45" s="8" t="s">
        <v>105</v>
      </c>
      <c r="E45" s="8" t="s">
        <v>80</v>
      </c>
      <c r="F45" s="8" t="s">
        <v>78</v>
      </c>
      <c r="G45" s="8" t="s">
        <v>80</v>
      </c>
      <c r="H45" s="8">
        <f t="shared" si="1"/>
        <v>0</v>
      </c>
      <c r="I45" s="8" t="b">
        <v>1</v>
      </c>
      <c r="J45" s="8" t="s">
        <v>3067</v>
      </c>
      <c r="K45" s="8" t="s">
        <v>3070</v>
      </c>
      <c r="L45" s="8">
        <v>99.55</v>
      </c>
      <c r="M45" s="8">
        <v>59.6</v>
      </c>
      <c r="N45" s="8">
        <v>28.8</v>
      </c>
    </row>
    <row r="46" spans="1:14" x14ac:dyDescent="0.3">
      <c r="A46" s="8">
        <v>45</v>
      </c>
      <c r="B46" s="8">
        <v>30200</v>
      </c>
      <c r="C46" s="8" t="s">
        <v>22</v>
      </c>
      <c r="D46" s="8" t="s">
        <v>106</v>
      </c>
      <c r="E46" s="8" t="s">
        <v>53</v>
      </c>
      <c r="F46" s="8" t="s">
        <v>22</v>
      </c>
      <c r="G46" s="8" t="s">
        <v>53</v>
      </c>
      <c r="H46" s="8">
        <f t="shared" si="1"/>
        <v>0</v>
      </c>
      <c r="I46" s="8" t="b">
        <v>1</v>
      </c>
      <c r="J46" s="8" t="s">
        <v>3068</v>
      </c>
      <c r="K46" s="8" t="s">
        <v>3069</v>
      </c>
      <c r="L46" s="8">
        <v>125.08</v>
      </c>
      <c r="M46" s="8">
        <v>50.6</v>
      </c>
      <c r="N46" s="8">
        <v>59.2</v>
      </c>
    </row>
    <row r="47" spans="1:14" x14ac:dyDescent="0.3">
      <c r="A47" s="8">
        <v>46</v>
      </c>
      <c r="B47" s="8">
        <v>29700</v>
      </c>
      <c r="C47" s="8" t="s">
        <v>107</v>
      </c>
      <c r="D47" s="8" t="s">
        <v>108</v>
      </c>
      <c r="E47" s="8" t="s">
        <v>76</v>
      </c>
      <c r="F47" s="8" t="s">
        <v>107</v>
      </c>
      <c r="G47" s="8" t="s">
        <v>76</v>
      </c>
      <c r="H47" s="8">
        <f t="shared" si="1"/>
        <v>0</v>
      </c>
      <c r="I47" s="8" t="b">
        <v>1</v>
      </c>
      <c r="J47" s="8" t="s">
        <v>3068</v>
      </c>
      <c r="K47" s="8" t="s">
        <v>3069</v>
      </c>
      <c r="L47" s="8">
        <v>112.85</v>
      </c>
      <c r="M47" s="8">
        <v>70.2</v>
      </c>
      <c r="N47" s="8">
        <v>48.8</v>
      </c>
    </row>
    <row r="48" spans="1:14" x14ac:dyDescent="0.3">
      <c r="A48" s="8">
        <v>47</v>
      </c>
      <c r="B48" s="8">
        <v>29500</v>
      </c>
      <c r="C48" s="8" t="s">
        <v>109</v>
      </c>
      <c r="D48" s="8" t="s">
        <v>110</v>
      </c>
      <c r="E48" s="8" t="s">
        <v>87</v>
      </c>
      <c r="F48" s="8" t="s">
        <v>109</v>
      </c>
      <c r="G48" s="8" t="s">
        <v>87</v>
      </c>
      <c r="H48" s="8">
        <f t="shared" si="1"/>
        <v>0</v>
      </c>
      <c r="I48" s="8" t="b">
        <v>1</v>
      </c>
      <c r="J48" s="8" t="s">
        <v>3067</v>
      </c>
      <c r="K48" s="8" t="s">
        <v>3069</v>
      </c>
      <c r="L48" s="8">
        <f>SUBTOTAL(109,L2:L47)</f>
        <v>5366.8299999999981</v>
      </c>
      <c r="M48" s="8">
        <f>SUBTOTAL(109,M2:M47)</f>
        <v>3339.7999999999979</v>
      </c>
      <c r="N48" s="8">
        <f>SUBTOTAL(109,N2:N47)</f>
        <v>1913.9999999999998</v>
      </c>
    </row>
    <row r="49" spans="1:14" x14ac:dyDescent="0.3">
      <c r="A49" s="8">
        <v>48</v>
      </c>
      <c r="B49" s="8">
        <v>28500</v>
      </c>
      <c r="C49" s="8" t="s">
        <v>27</v>
      </c>
      <c r="D49" s="8" t="s">
        <v>111</v>
      </c>
      <c r="E49" s="8" t="s">
        <v>20</v>
      </c>
      <c r="F49" s="8" t="s">
        <v>27</v>
      </c>
      <c r="G49" s="8" t="s">
        <v>20</v>
      </c>
      <c r="H49" s="8">
        <f t="shared" si="1"/>
        <v>0</v>
      </c>
      <c r="I49" s="8" t="b">
        <v>1</v>
      </c>
      <c r="J49" s="8" t="s">
        <v>3068</v>
      </c>
      <c r="K49" s="8" t="s">
        <v>3069</v>
      </c>
      <c r="L49" s="8">
        <v>117.24</v>
      </c>
      <c r="M49" s="8">
        <v>88.2</v>
      </c>
      <c r="N49" s="8">
        <v>36.6</v>
      </c>
    </row>
    <row r="50" spans="1:14" x14ac:dyDescent="0.3">
      <c r="A50" s="8">
        <v>49</v>
      </c>
      <c r="B50" s="8">
        <v>28100</v>
      </c>
      <c r="C50" s="8" t="s">
        <v>27</v>
      </c>
      <c r="D50" s="8" t="s">
        <v>112</v>
      </c>
      <c r="E50" s="8" t="s">
        <v>20</v>
      </c>
      <c r="F50" s="8" t="s">
        <v>27</v>
      </c>
      <c r="G50" s="8" t="s">
        <v>20</v>
      </c>
      <c r="H50" s="8" t="s">
        <v>113</v>
      </c>
      <c r="I50" s="8" t="b">
        <v>1</v>
      </c>
      <c r="J50" s="8" t="s">
        <v>3067</v>
      </c>
      <c r="K50" s="8" t="s">
        <v>3069</v>
      </c>
      <c r="L50" s="8">
        <v>117.24</v>
      </c>
      <c r="M50" s="8">
        <v>88.2</v>
      </c>
      <c r="N50" s="8">
        <v>36.6</v>
      </c>
    </row>
    <row r="51" spans="1:14" x14ac:dyDescent="0.3">
      <c r="A51" s="8">
        <v>50</v>
      </c>
      <c r="B51" s="8">
        <v>27800</v>
      </c>
      <c r="C51" s="8" t="s">
        <v>27</v>
      </c>
      <c r="D51" s="8" t="s">
        <v>114</v>
      </c>
      <c r="E51" s="8" t="s">
        <v>20</v>
      </c>
      <c r="F51" s="8" t="s">
        <v>27</v>
      </c>
      <c r="G51" s="8" t="s">
        <v>20</v>
      </c>
      <c r="H51" s="8" t="s">
        <v>115</v>
      </c>
      <c r="I51" s="8" t="b">
        <v>1</v>
      </c>
      <c r="J51" s="8" t="s">
        <v>3067</v>
      </c>
      <c r="K51" s="8" t="s">
        <v>3069</v>
      </c>
      <c r="L51" s="8">
        <v>117.24</v>
      </c>
      <c r="M51" s="8">
        <v>88.2</v>
      </c>
      <c r="N51" s="8">
        <v>36.6</v>
      </c>
    </row>
    <row r="52" spans="1:14" x14ac:dyDescent="0.3">
      <c r="A52" s="8">
        <v>51</v>
      </c>
      <c r="B52" s="8">
        <v>27400</v>
      </c>
      <c r="C52" s="8" t="s">
        <v>18</v>
      </c>
      <c r="D52" s="8" t="s">
        <v>116</v>
      </c>
      <c r="E52" s="8" t="s">
        <v>76</v>
      </c>
      <c r="F52" s="8" t="s">
        <v>18</v>
      </c>
      <c r="G52" s="8" t="s">
        <v>76</v>
      </c>
      <c r="H52" s="8">
        <f>SUBTOTAL(109,H2:H51)</f>
        <v>0</v>
      </c>
      <c r="I52" s="8" t="b">
        <v>0</v>
      </c>
      <c r="J52" s="8" t="s">
        <v>3068</v>
      </c>
      <c r="K52" s="8" t="s">
        <v>3070</v>
      </c>
      <c r="L52" s="8">
        <v>112.85</v>
      </c>
      <c r="M52" s="8">
        <v>70.2</v>
      </c>
      <c r="N52" s="8">
        <v>48.8</v>
      </c>
    </row>
    <row r="53" spans="1:14" x14ac:dyDescent="0.3">
      <c r="A53" s="8">
        <v>52</v>
      </c>
      <c r="B53" s="8">
        <v>27000</v>
      </c>
      <c r="C53" s="8" t="s">
        <v>117</v>
      </c>
      <c r="D53" s="8" t="s">
        <v>118</v>
      </c>
      <c r="E53" s="8" t="s">
        <v>119</v>
      </c>
      <c r="F53" s="8" t="s">
        <v>117</v>
      </c>
      <c r="G53" s="8" t="s">
        <v>119</v>
      </c>
      <c r="H53" s="8" t="s">
        <v>120</v>
      </c>
      <c r="I53" s="8" t="b">
        <v>0</v>
      </c>
      <c r="J53" s="8" t="s">
        <v>3067</v>
      </c>
      <c r="K53" s="8" t="s">
        <v>3070</v>
      </c>
      <c r="L53" s="8">
        <v>119.8</v>
      </c>
      <c r="M53" s="8">
        <v>113.1</v>
      </c>
      <c r="N53" s="8">
        <v>47.4</v>
      </c>
    </row>
    <row r="54" spans="1:14" x14ac:dyDescent="0.3">
      <c r="A54" s="8">
        <v>53</v>
      </c>
      <c r="B54" s="8">
        <v>26700</v>
      </c>
      <c r="C54" s="8" t="s">
        <v>22</v>
      </c>
      <c r="D54" s="8" t="s">
        <v>121</v>
      </c>
      <c r="E54" s="8" t="s">
        <v>53</v>
      </c>
      <c r="F54" s="8" t="s">
        <v>22</v>
      </c>
      <c r="G54" s="8" t="s">
        <v>53</v>
      </c>
      <c r="H54" s="8">
        <f t="shared" ref="H54:H69" si="2">SUBTOTAL(109,H2:H53)</f>
        <v>0</v>
      </c>
      <c r="I54" s="8" t="b">
        <v>1</v>
      </c>
      <c r="J54" s="8" t="s">
        <v>3068</v>
      </c>
      <c r="K54" s="8" t="s">
        <v>3069</v>
      </c>
      <c r="L54" s="8">
        <v>125.08</v>
      </c>
      <c r="M54" s="8">
        <v>50.6</v>
      </c>
      <c r="N54" s="8">
        <v>59.2</v>
      </c>
    </row>
    <row r="55" spans="1:14" x14ac:dyDescent="0.3">
      <c r="A55" s="8">
        <v>54</v>
      </c>
      <c r="B55" s="8">
        <v>26600</v>
      </c>
      <c r="C55" s="8" t="s">
        <v>117</v>
      </c>
      <c r="D55" s="8" t="s">
        <v>122</v>
      </c>
      <c r="E55" s="8" t="s">
        <v>37</v>
      </c>
      <c r="F55" s="8" t="s">
        <v>117</v>
      </c>
      <c r="G55" s="8" t="s">
        <v>37</v>
      </c>
      <c r="H55" s="8">
        <f t="shared" si="2"/>
        <v>0</v>
      </c>
      <c r="I55" s="8" t="b">
        <v>0</v>
      </c>
      <c r="J55" s="8" t="s">
        <v>3067</v>
      </c>
      <c r="K55" s="8" t="s">
        <v>3069</v>
      </c>
      <c r="L55" s="8">
        <v>141.54</v>
      </c>
      <c r="M55" s="8">
        <v>40.200000000000003</v>
      </c>
      <c r="N55" s="8">
        <v>55.1</v>
      </c>
    </row>
    <row r="56" spans="1:14" x14ac:dyDescent="0.3">
      <c r="A56" s="8">
        <v>55</v>
      </c>
      <c r="B56" s="8">
        <v>25600</v>
      </c>
      <c r="C56" s="8" t="s">
        <v>22</v>
      </c>
      <c r="D56" s="8" t="s">
        <v>123</v>
      </c>
      <c r="E56" s="8" t="s">
        <v>41</v>
      </c>
      <c r="F56" s="8" t="s">
        <v>22</v>
      </c>
      <c r="G56" s="8" t="s">
        <v>41</v>
      </c>
      <c r="H56" s="8">
        <f t="shared" si="2"/>
        <v>0</v>
      </c>
      <c r="I56" s="8" t="b">
        <v>1</v>
      </c>
      <c r="J56" s="8" t="s">
        <v>3067</v>
      </c>
      <c r="K56" s="8" t="s">
        <v>3069</v>
      </c>
      <c r="L56" s="8">
        <v>180.44</v>
      </c>
      <c r="M56" s="8">
        <v>28.1</v>
      </c>
      <c r="N56" s="8">
        <v>49.7</v>
      </c>
    </row>
    <row r="57" spans="1:14" x14ac:dyDescent="0.3">
      <c r="A57" s="8">
        <v>56</v>
      </c>
      <c r="B57" s="8">
        <v>25500</v>
      </c>
      <c r="C57" s="8" t="s">
        <v>124</v>
      </c>
      <c r="D57" s="8" t="s">
        <v>125</v>
      </c>
      <c r="E57" s="8" t="s">
        <v>126</v>
      </c>
      <c r="F57" s="8" t="s">
        <v>124</v>
      </c>
      <c r="G57" s="8" t="s">
        <v>126</v>
      </c>
      <c r="H57" s="8">
        <f t="shared" si="2"/>
        <v>0</v>
      </c>
      <c r="I57" s="8" t="b">
        <v>1</v>
      </c>
      <c r="J57" s="8" t="s">
        <v>3068</v>
      </c>
      <c r="K57" s="8" t="s">
        <v>3069</v>
      </c>
      <c r="L57" s="8">
        <v>151.18</v>
      </c>
      <c r="M57" s="8">
        <v>36.299999999999997</v>
      </c>
      <c r="N57" s="8">
        <v>30.1</v>
      </c>
    </row>
    <row r="58" spans="1:14" x14ac:dyDescent="0.3">
      <c r="A58" s="8">
        <v>57</v>
      </c>
      <c r="B58" s="8">
        <v>25300</v>
      </c>
      <c r="C58" s="8" t="s">
        <v>27</v>
      </c>
      <c r="D58" s="8" t="s">
        <v>127</v>
      </c>
      <c r="E58" s="8" t="s">
        <v>20</v>
      </c>
      <c r="F58" s="8" t="s">
        <v>27</v>
      </c>
      <c r="G58" s="8" t="s">
        <v>20</v>
      </c>
      <c r="H58" s="8">
        <f t="shared" si="2"/>
        <v>0</v>
      </c>
      <c r="I58" s="8" t="b">
        <v>1</v>
      </c>
      <c r="J58" s="8" t="s">
        <v>3068</v>
      </c>
      <c r="K58" s="8" t="s">
        <v>3069</v>
      </c>
      <c r="L58" s="8">
        <v>117.24</v>
      </c>
      <c r="M58" s="8">
        <v>88.2</v>
      </c>
      <c r="N58" s="8">
        <v>36.6</v>
      </c>
    </row>
    <row r="59" spans="1:14" x14ac:dyDescent="0.3">
      <c r="A59" s="8">
        <v>58</v>
      </c>
      <c r="B59" s="8">
        <v>25200</v>
      </c>
      <c r="C59" s="8" t="s">
        <v>117</v>
      </c>
      <c r="D59" s="8" t="s">
        <v>128</v>
      </c>
      <c r="E59" s="8" t="s">
        <v>129</v>
      </c>
      <c r="F59" s="8" t="s">
        <v>117</v>
      </c>
      <c r="G59" s="8" t="s">
        <v>130</v>
      </c>
      <c r="H59" s="8">
        <f t="shared" si="2"/>
        <v>0</v>
      </c>
      <c r="I59" s="8" t="b">
        <v>1</v>
      </c>
      <c r="J59" s="8" t="s">
        <v>3068</v>
      </c>
      <c r="K59" s="8" t="s">
        <v>3069</v>
      </c>
      <c r="L59" s="8">
        <v>114.52</v>
      </c>
      <c r="M59" s="8">
        <v>36.799999999999997</v>
      </c>
      <c r="N59" s="8">
        <v>15.9</v>
      </c>
    </row>
    <row r="60" spans="1:14" x14ac:dyDescent="0.3">
      <c r="A60" s="8">
        <v>59</v>
      </c>
      <c r="B60" s="8">
        <v>24600</v>
      </c>
      <c r="C60" s="8" t="s">
        <v>18</v>
      </c>
      <c r="D60" s="8" t="s">
        <v>131</v>
      </c>
      <c r="E60" s="8" t="s">
        <v>76</v>
      </c>
      <c r="F60" s="8" t="s">
        <v>18</v>
      </c>
      <c r="G60" s="8" t="s">
        <v>76</v>
      </c>
      <c r="H60" s="8">
        <f t="shared" si="2"/>
        <v>0</v>
      </c>
      <c r="I60" s="8" t="b">
        <v>0</v>
      </c>
      <c r="J60" s="8" t="s">
        <v>3068</v>
      </c>
      <c r="K60" s="8" t="s">
        <v>3069</v>
      </c>
      <c r="L60" s="8">
        <v>112.85</v>
      </c>
      <c r="M60" s="8">
        <v>70.2</v>
      </c>
      <c r="N60" s="8">
        <v>48.8</v>
      </c>
    </row>
    <row r="61" spans="1:14" x14ac:dyDescent="0.3">
      <c r="A61" s="8">
        <v>60</v>
      </c>
      <c r="B61" s="8">
        <v>24400</v>
      </c>
      <c r="C61" s="8" t="s">
        <v>22</v>
      </c>
      <c r="D61" s="8" t="s">
        <v>132</v>
      </c>
      <c r="E61" s="8" t="s">
        <v>20</v>
      </c>
      <c r="F61" s="8" t="s">
        <v>22</v>
      </c>
      <c r="G61" s="8" t="s">
        <v>20</v>
      </c>
      <c r="H61" s="8">
        <f t="shared" si="2"/>
        <v>0</v>
      </c>
      <c r="I61" s="8" t="b">
        <v>0</v>
      </c>
      <c r="J61" s="8" t="s">
        <v>3067</v>
      </c>
      <c r="K61" s="8" t="s">
        <v>3070</v>
      </c>
      <c r="L61" s="8">
        <v>117.24</v>
      </c>
      <c r="M61" s="8">
        <v>88.2</v>
      </c>
      <c r="N61" s="8">
        <v>36.6</v>
      </c>
    </row>
    <row r="62" spans="1:14" x14ac:dyDescent="0.3">
      <c r="A62" s="8">
        <v>61</v>
      </c>
      <c r="B62" s="8">
        <v>24200</v>
      </c>
      <c r="C62" s="8" t="s">
        <v>27</v>
      </c>
      <c r="D62" s="8" t="s">
        <v>133</v>
      </c>
      <c r="E62" s="8" t="s">
        <v>126</v>
      </c>
      <c r="F62" s="8" t="s">
        <v>27</v>
      </c>
      <c r="G62" s="8" t="s">
        <v>126</v>
      </c>
      <c r="H62" s="8">
        <f t="shared" si="2"/>
        <v>0</v>
      </c>
      <c r="I62" s="8" t="b">
        <v>0</v>
      </c>
      <c r="J62" s="8" t="s">
        <v>3068</v>
      </c>
      <c r="K62" s="8" t="s">
        <v>3069</v>
      </c>
      <c r="L62" s="8">
        <v>151.18</v>
      </c>
      <c r="M62" s="8">
        <v>36.299999999999997</v>
      </c>
      <c r="N62" s="8">
        <v>30.1</v>
      </c>
    </row>
    <row r="63" spans="1:14" x14ac:dyDescent="0.3">
      <c r="A63" s="8">
        <v>62</v>
      </c>
      <c r="B63" s="8">
        <v>23700</v>
      </c>
      <c r="C63" s="8" t="s">
        <v>117</v>
      </c>
      <c r="D63" s="8" t="s">
        <v>134</v>
      </c>
      <c r="E63" s="8" t="s">
        <v>130</v>
      </c>
      <c r="F63" s="8" t="s">
        <v>117</v>
      </c>
      <c r="G63" s="8" t="s">
        <v>130</v>
      </c>
      <c r="H63" s="8">
        <f t="shared" si="2"/>
        <v>0</v>
      </c>
      <c r="I63" s="8" t="b">
        <v>1</v>
      </c>
      <c r="J63" s="8" t="s">
        <v>3068</v>
      </c>
      <c r="K63" s="8" t="s">
        <v>3069</v>
      </c>
      <c r="L63" s="8">
        <v>180.75</v>
      </c>
      <c r="M63" s="8">
        <v>81.900000000000006</v>
      </c>
      <c r="N63" s="8">
        <v>46.2</v>
      </c>
    </row>
    <row r="64" spans="1:14" x14ac:dyDescent="0.3">
      <c r="A64" s="8">
        <v>63</v>
      </c>
      <c r="B64" s="8">
        <v>23500</v>
      </c>
      <c r="C64" s="8" t="s">
        <v>22</v>
      </c>
      <c r="D64" s="8" t="s">
        <v>135</v>
      </c>
      <c r="E64" s="8" t="s">
        <v>53</v>
      </c>
      <c r="F64" s="8" t="s">
        <v>22</v>
      </c>
      <c r="G64" s="8" t="s">
        <v>53</v>
      </c>
      <c r="H64" s="8">
        <f t="shared" si="2"/>
        <v>0</v>
      </c>
      <c r="I64" s="8" t="b">
        <v>1</v>
      </c>
      <c r="J64" s="8" t="s">
        <v>3068</v>
      </c>
      <c r="K64" s="8" t="s">
        <v>3069</v>
      </c>
      <c r="L64" s="8">
        <v>125.08</v>
      </c>
      <c r="M64" s="8">
        <v>50.6</v>
      </c>
      <c r="N64" s="8">
        <v>59.2</v>
      </c>
    </row>
    <row r="65" spans="1:14" x14ac:dyDescent="0.3">
      <c r="A65" s="8">
        <v>64</v>
      </c>
      <c r="B65" s="8">
        <v>23400</v>
      </c>
      <c r="C65" s="8" t="s">
        <v>107</v>
      </c>
      <c r="D65" s="8" t="s">
        <v>136</v>
      </c>
      <c r="E65" s="8" t="s">
        <v>53</v>
      </c>
      <c r="F65" s="8" t="s">
        <v>107</v>
      </c>
      <c r="G65" s="8" t="s">
        <v>53</v>
      </c>
      <c r="H65" s="8">
        <f t="shared" si="2"/>
        <v>0</v>
      </c>
      <c r="I65" s="8" t="b">
        <v>1</v>
      </c>
      <c r="J65" s="8" t="s">
        <v>3067</v>
      </c>
      <c r="K65" s="8" t="s">
        <v>3069</v>
      </c>
      <c r="L65" s="8">
        <v>125.08</v>
      </c>
      <c r="M65" s="8">
        <v>50.6</v>
      </c>
      <c r="N65" s="8">
        <v>59.2</v>
      </c>
    </row>
    <row r="66" spans="1:14" x14ac:dyDescent="0.3">
      <c r="A66" s="8">
        <v>65</v>
      </c>
      <c r="B66" s="8">
        <v>23100</v>
      </c>
      <c r="C66" s="8" t="s">
        <v>117</v>
      </c>
      <c r="D66" s="8" t="s">
        <v>137</v>
      </c>
      <c r="E66" s="8" t="s">
        <v>138</v>
      </c>
      <c r="F66" s="8" t="s">
        <v>117</v>
      </c>
      <c r="G66" s="8" t="s">
        <v>138</v>
      </c>
      <c r="H66" s="8">
        <f t="shared" si="2"/>
        <v>0</v>
      </c>
      <c r="I66" s="8" t="b">
        <v>0</v>
      </c>
      <c r="J66" s="8" t="s">
        <v>3068</v>
      </c>
      <c r="K66" s="8" t="s">
        <v>3070</v>
      </c>
      <c r="L66" s="8">
        <v>131.91</v>
      </c>
      <c r="M66" s="8">
        <v>88.5</v>
      </c>
      <c r="N66" s="8">
        <v>34</v>
      </c>
    </row>
    <row r="67" spans="1:14" x14ac:dyDescent="0.3">
      <c r="A67" s="8">
        <v>65</v>
      </c>
      <c r="B67" s="8">
        <v>23100</v>
      </c>
      <c r="C67" s="8" t="s">
        <v>107</v>
      </c>
      <c r="D67" s="8" t="s">
        <v>139</v>
      </c>
      <c r="E67" s="8" t="s">
        <v>126</v>
      </c>
      <c r="F67" s="8" t="s">
        <v>107</v>
      </c>
      <c r="G67" s="8" t="s">
        <v>126</v>
      </c>
      <c r="H67" s="8">
        <f t="shared" si="2"/>
        <v>0</v>
      </c>
      <c r="I67" s="8" t="b">
        <v>0</v>
      </c>
      <c r="J67" s="8" t="s">
        <v>3068</v>
      </c>
      <c r="K67" s="8" t="s">
        <v>3069</v>
      </c>
      <c r="L67" s="8">
        <v>151.18</v>
      </c>
      <c r="M67" s="8">
        <v>36.299999999999997</v>
      </c>
      <c r="N67" s="8">
        <v>30.1</v>
      </c>
    </row>
    <row r="68" spans="1:14" x14ac:dyDescent="0.3">
      <c r="A68" s="8">
        <v>67</v>
      </c>
      <c r="B68" s="8">
        <v>22900</v>
      </c>
      <c r="C68" s="8" t="s">
        <v>107</v>
      </c>
      <c r="D68" s="8" t="s">
        <v>140</v>
      </c>
      <c r="E68" s="8" t="s">
        <v>101</v>
      </c>
      <c r="F68" s="8" t="s">
        <v>107</v>
      </c>
      <c r="G68" s="8" t="s">
        <v>101</v>
      </c>
      <c r="H68" s="8">
        <f t="shared" si="2"/>
        <v>0</v>
      </c>
      <c r="I68" s="8" t="b">
        <v>1</v>
      </c>
      <c r="J68" s="8" t="s">
        <v>3068</v>
      </c>
      <c r="K68" s="8" t="s">
        <v>3069</v>
      </c>
      <c r="L68" s="8">
        <v>119.62</v>
      </c>
      <c r="M68" s="8">
        <v>60</v>
      </c>
      <c r="N68" s="8">
        <v>30.6</v>
      </c>
    </row>
    <row r="69" spans="1:14" x14ac:dyDescent="0.3">
      <c r="A69" s="8">
        <v>68</v>
      </c>
      <c r="B69" s="8">
        <v>22600</v>
      </c>
      <c r="C69" s="8" t="s">
        <v>141</v>
      </c>
      <c r="D69" s="8" t="s">
        <v>142</v>
      </c>
      <c r="E69" s="8" t="s">
        <v>41</v>
      </c>
      <c r="F69" s="8" t="s">
        <v>141</v>
      </c>
      <c r="G69" s="8" t="s">
        <v>41</v>
      </c>
      <c r="H69" s="8">
        <f t="shared" si="2"/>
        <v>0</v>
      </c>
      <c r="I69" s="8" t="b">
        <v>0</v>
      </c>
      <c r="J69" s="8" t="s">
        <v>3067</v>
      </c>
      <c r="K69" s="8" t="s">
        <v>3069</v>
      </c>
      <c r="L69" s="8">
        <v>180.44</v>
      </c>
      <c r="M69" s="8">
        <v>28.1</v>
      </c>
      <c r="N69" s="8">
        <v>49.7</v>
      </c>
    </row>
    <row r="70" spans="1:14" x14ac:dyDescent="0.3">
      <c r="A70" s="8">
        <v>69</v>
      </c>
      <c r="B70" s="8">
        <v>22400</v>
      </c>
      <c r="C70" s="8" t="s">
        <v>35</v>
      </c>
      <c r="D70" s="8" t="s">
        <v>143</v>
      </c>
      <c r="E70" s="8" t="s">
        <v>99</v>
      </c>
      <c r="F70" s="8" t="s">
        <v>35</v>
      </c>
      <c r="G70" s="8" t="s">
        <v>99</v>
      </c>
      <c r="H70" s="8" t="s">
        <v>144</v>
      </c>
      <c r="I70" s="8" t="b">
        <v>1</v>
      </c>
      <c r="J70" s="8" t="s">
        <v>3068</v>
      </c>
      <c r="K70" s="8" t="s">
        <v>3069</v>
      </c>
      <c r="L70" s="8">
        <v>105.48</v>
      </c>
      <c r="M70" s="8">
        <v>63.2</v>
      </c>
      <c r="N70" s="8">
        <v>46.7</v>
      </c>
    </row>
    <row r="71" spans="1:14" x14ac:dyDescent="0.3">
      <c r="A71" s="8">
        <v>70</v>
      </c>
      <c r="B71" s="8">
        <v>22100</v>
      </c>
      <c r="C71" s="8" t="s">
        <v>117</v>
      </c>
      <c r="D71" s="8" t="s">
        <v>145</v>
      </c>
      <c r="E71" s="8" t="s">
        <v>130</v>
      </c>
      <c r="F71" s="8" t="s">
        <v>117</v>
      </c>
      <c r="G71" s="8" t="s">
        <v>130</v>
      </c>
      <c r="H71" s="8">
        <f>SUBTOTAL(109,H2:H70)</f>
        <v>0</v>
      </c>
      <c r="I71" s="8" t="b">
        <v>1</v>
      </c>
      <c r="J71" s="8" t="s">
        <v>3068</v>
      </c>
      <c r="K71" s="8" t="s">
        <v>3069</v>
      </c>
      <c r="L71" s="8">
        <v>180.75</v>
      </c>
      <c r="M71" s="8">
        <v>81.900000000000006</v>
      </c>
      <c r="N71" s="8">
        <v>46.2</v>
      </c>
    </row>
    <row r="72" spans="1:14" x14ac:dyDescent="0.3">
      <c r="A72" s="8">
        <v>71</v>
      </c>
      <c r="B72" s="8">
        <v>22000</v>
      </c>
      <c r="C72" s="8" t="s">
        <v>51</v>
      </c>
      <c r="D72" s="8" t="s">
        <v>146</v>
      </c>
      <c r="E72" s="8" t="s">
        <v>16</v>
      </c>
      <c r="F72" s="8" t="s">
        <v>51</v>
      </c>
      <c r="G72" s="8" t="s">
        <v>16</v>
      </c>
      <c r="H72" s="8">
        <f>SUBTOTAL(109,H3:H71)</f>
        <v>0</v>
      </c>
      <c r="I72" s="8" t="b">
        <v>0</v>
      </c>
      <c r="J72" s="8" t="s">
        <v>3067</v>
      </c>
      <c r="K72" s="8" t="s">
        <v>3069</v>
      </c>
      <c r="L72" s="8">
        <v>110.05</v>
      </c>
      <c r="M72" s="8">
        <v>65.599999999999994</v>
      </c>
      <c r="N72" s="8">
        <v>60.7</v>
      </c>
    </row>
    <row r="73" spans="1:14" x14ac:dyDescent="0.3">
      <c r="A73" s="8">
        <v>72</v>
      </c>
      <c r="B73" s="8">
        <v>21600</v>
      </c>
      <c r="C73" s="8" t="s">
        <v>27</v>
      </c>
      <c r="D73" s="8" t="s">
        <v>147</v>
      </c>
      <c r="E73" s="8" t="s">
        <v>20</v>
      </c>
      <c r="F73" s="8" t="s">
        <v>27</v>
      </c>
      <c r="G73" s="8" t="s">
        <v>20</v>
      </c>
      <c r="H73" s="8" t="s">
        <v>148</v>
      </c>
      <c r="I73" s="8" t="b">
        <v>0</v>
      </c>
      <c r="J73" s="8" t="s">
        <v>3068</v>
      </c>
      <c r="K73" s="8" t="s">
        <v>3070</v>
      </c>
      <c r="L73" s="8">
        <v>117.24</v>
      </c>
      <c r="M73" s="8">
        <v>88.2</v>
      </c>
      <c r="N73" s="8">
        <v>36.6</v>
      </c>
    </row>
    <row r="74" spans="1:14" x14ac:dyDescent="0.3">
      <c r="A74" s="8">
        <v>72</v>
      </c>
      <c r="B74" s="8">
        <v>21600</v>
      </c>
      <c r="C74" s="8" t="s">
        <v>124</v>
      </c>
      <c r="D74" s="8" t="s">
        <v>149</v>
      </c>
      <c r="E74" s="8" t="s">
        <v>130</v>
      </c>
      <c r="F74" s="8" t="s">
        <v>124</v>
      </c>
      <c r="G74" s="8" t="s">
        <v>130</v>
      </c>
      <c r="H74" s="8">
        <f>SUBTOTAL(109,H2:H73)</f>
        <v>0</v>
      </c>
      <c r="I74" s="8" t="b">
        <v>1</v>
      </c>
      <c r="J74" s="8" t="s">
        <v>3068</v>
      </c>
      <c r="K74" s="8" t="s">
        <v>3069</v>
      </c>
      <c r="L74" s="8">
        <v>180.75</v>
      </c>
      <c r="M74" s="8">
        <v>81.900000000000006</v>
      </c>
      <c r="N74" s="8">
        <v>46.2</v>
      </c>
    </row>
    <row r="75" spans="1:14" x14ac:dyDescent="0.3">
      <c r="A75" s="8">
        <v>74</v>
      </c>
      <c r="B75" s="8">
        <v>21200</v>
      </c>
      <c r="C75" s="8" t="s">
        <v>14</v>
      </c>
      <c r="D75" s="8" t="s">
        <v>150</v>
      </c>
      <c r="E75" s="8" t="s">
        <v>20</v>
      </c>
      <c r="F75" s="8" t="s">
        <v>14</v>
      </c>
      <c r="G75" s="8" t="s">
        <v>20</v>
      </c>
      <c r="H75" s="8">
        <f>SUBTOTAL(109,H3:H74)</f>
        <v>0</v>
      </c>
      <c r="I75" s="8" t="b">
        <v>0</v>
      </c>
      <c r="J75" s="8" t="s">
        <v>3068</v>
      </c>
      <c r="K75" s="8" t="s">
        <v>3069</v>
      </c>
      <c r="L75" s="8">
        <v>117.24</v>
      </c>
      <c r="M75" s="8">
        <v>88.2</v>
      </c>
      <c r="N75" s="8">
        <v>36.6</v>
      </c>
    </row>
    <row r="76" spans="1:14" x14ac:dyDescent="0.3">
      <c r="A76" s="8">
        <v>74</v>
      </c>
      <c r="B76" s="8">
        <v>21200</v>
      </c>
      <c r="C76" s="8" t="s">
        <v>151</v>
      </c>
      <c r="D76" s="8" t="s">
        <v>152</v>
      </c>
      <c r="E76" s="8" t="s">
        <v>53</v>
      </c>
      <c r="F76" s="8" t="s">
        <v>151</v>
      </c>
      <c r="G76" s="8" t="s">
        <v>53</v>
      </c>
      <c r="H76" s="8">
        <f>SUBTOTAL(109,H4:H75)</f>
        <v>0</v>
      </c>
      <c r="I76" s="8" t="b">
        <v>1</v>
      </c>
      <c r="J76" s="8" t="s">
        <v>3067</v>
      </c>
      <c r="K76" s="8" t="s">
        <v>3069</v>
      </c>
      <c r="L76" s="8">
        <v>125.08</v>
      </c>
      <c r="M76" s="8">
        <v>50.6</v>
      </c>
      <c r="N76" s="8">
        <v>59.2</v>
      </c>
    </row>
    <row r="77" spans="1:14" x14ac:dyDescent="0.3">
      <c r="A77" s="8">
        <v>76</v>
      </c>
      <c r="B77" s="8">
        <v>21100</v>
      </c>
      <c r="C77" s="8" t="s">
        <v>22</v>
      </c>
      <c r="D77" s="8" t="s">
        <v>153</v>
      </c>
      <c r="E77" s="8" t="s">
        <v>20</v>
      </c>
      <c r="F77" s="8" t="s">
        <v>22</v>
      </c>
      <c r="G77" s="8" t="s">
        <v>20</v>
      </c>
      <c r="H77" s="8" t="s">
        <v>154</v>
      </c>
      <c r="I77" s="8" t="b">
        <v>1</v>
      </c>
      <c r="J77" s="8" t="s">
        <v>3068</v>
      </c>
      <c r="K77" s="8" t="s">
        <v>3069</v>
      </c>
      <c r="L77" s="8">
        <v>117.24</v>
      </c>
      <c r="M77" s="8">
        <v>88.2</v>
      </c>
      <c r="N77" s="8">
        <v>36.6</v>
      </c>
    </row>
    <row r="78" spans="1:14" x14ac:dyDescent="0.3">
      <c r="A78" s="8">
        <v>77</v>
      </c>
      <c r="B78" s="8">
        <v>21000</v>
      </c>
      <c r="C78" s="8" t="s">
        <v>14</v>
      </c>
      <c r="D78" s="8" t="s">
        <v>155</v>
      </c>
      <c r="E78" s="8" t="s">
        <v>20</v>
      </c>
      <c r="F78" s="8" t="s">
        <v>14</v>
      </c>
      <c r="G78" s="8" t="s">
        <v>20</v>
      </c>
      <c r="H78" s="8" t="s">
        <v>156</v>
      </c>
      <c r="I78" s="8" t="b">
        <v>0</v>
      </c>
      <c r="J78" s="8" t="s">
        <v>3067</v>
      </c>
      <c r="K78" s="8" t="s">
        <v>3069</v>
      </c>
      <c r="L78" s="8">
        <v>117.24</v>
      </c>
      <c r="M78" s="8">
        <v>88.2</v>
      </c>
      <c r="N78" s="8">
        <v>36.6</v>
      </c>
    </row>
    <row r="79" spans="1:14" x14ac:dyDescent="0.3">
      <c r="A79" s="8">
        <v>77</v>
      </c>
      <c r="B79" s="8">
        <v>21000</v>
      </c>
      <c r="C79" s="8" t="s">
        <v>107</v>
      </c>
      <c r="D79" s="8" t="s">
        <v>157</v>
      </c>
      <c r="E79" s="8" t="s">
        <v>99</v>
      </c>
      <c r="F79" s="8" t="s">
        <v>107</v>
      </c>
      <c r="G79" s="8" t="s">
        <v>99</v>
      </c>
      <c r="H79" s="8">
        <f>SUBTOTAL(109,H2:H78)</f>
        <v>0</v>
      </c>
      <c r="I79" s="8" t="b">
        <v>1</v>
      </c>
      <c r="J79" s="8" t="s">
        <v>3067</v>
      </c>
      <c r="K79" s="8" t="s">
        <v>3069</v>
      </c>
      <c r="L79" s="8">
        <v>105.48</v>
      </c>
      <c r="M79" s="8">
        <v>63.2</v>
      </c>
      <c r="N79" s="8">
        <v>46.7</v>
      </c>
    </row>
    <row r="80" spans="1:14" x14ac:dyDescent="0.3">
      <c r="A80" s="8">
        <v>79</v>
      </c>
      <c r="B80" s="8">
        <v>20900</v>
      </c>
      <c r="C80" s="8" t="s">
        <v>117</v>
      </c>
      <c r="D80" s="8" t="s">
        <v>158</v>
      </c>
      <c r="E80" s="8" t="s">
        <v>130</v>
      </c>
      <c r="F80" s="8" t="s">
        <v>117</v>
      </c>
      <c r="G80" s="8" t="s">
        <v>130</v>
      </c>
      <c r="H80" s="8">
        <f>SUBTOTAL(109,H3:H79)</f>
        <v>0</v>
      </c>
      <c r="I80" s="8" t="b">
        <v>1</v>
      </c>
      <c r="J80" s="8" t="s">
        <v>3068</v>
      </c>
      <c r="K80" s="8" t="s">
        <v>3069</v>
      </c>
      <c r="L80" s="8">
        <v>180.75</v>
      </c>
      <c r="M80" s="8">
        <v>81.900000000000006</v>
      </c>
      <c r="N80" s="8">
        <v>46.2</v>
      </c>
    </row>
    <row r="81" spans="1:14" x14ac:dyDescent="0.3">
      <c r="A81" s="8">
        <v>80</v>
      </c>
      <c r="B81" s="8">
        <v>20500</v>
      </c>
      <c r="C81" s="8" t="s">
        <v>124</v>
      </c>
      <c r="D81" s="8" t="s">
        <v>159</v>
      </c>
      <c r="E81" s="8" t="s">
        <v>130</v>
      </c>
      <c r="F81" s="8" t="s">
        <v>124</v>
      </c>
      <c r="G81" s="8" t="s">
        <v>130</v>
      </c>
      <c r="H81" s="8">
        <f>SUBTOTAL(109,H4:H80)</f>
        <v>0</v>
      </c>
      <c r="I81" s="8" t="b">
        <v>1</v>
      </c>
      <c r="J81" s="8" t="s">
        <v>3068</v>
      </c>
      <c r="K81" s="8" t="s">
        <v>3069</v>
      </c>
      <c r="L81" s="8">
        <v>180.75</v>
      </c>
      <c r="M81" s="8">
        <v>81.900000000000006</v>
      </c>
      <c r="N81" s="8">
        <v>46.2</v>
      </c>
    </row>
    <row r="82" spans="1:14" x14ac:dyDescent="0.3">
      <c r="A82" s="8">
        <v>81</v>
      </c>
      <c r="B82" s="8">
        <v>20200</v>
      </c>
      <c r="C82" s="8" t="s">
        <v>141</v>
      </c>
      <c r="D82" s="8" t="s">
        <v>160</v>
      </c>
      <c r="E82" s="8" t="s">
        <v>20</v>
      </c>
      <c r="F82" s="8" t="s">
        <v>141</v>
      </c>
      <c r="G82" s="8" t="s">
        <v>20</v>
      </c>
      <c r="H82" s="8">
        <f>SUBTOTAL(109,H5:H81)</f>
        <v>0</v>
      </c>
      <c r="I82" s="8" t="b">
        <v>1</v>
      </c>
      <c r="J82" s="8" t="s">
        <v>3067</v>
      </c>
      <c r="K82" s="8" t="s">
        <v>3069</v>
      </c>
      <c r="L82" s="8">
        <v>117.24</v>
      </c>
      <c r="M82" s="8">
        <v>88.2</v>
      </c>
      <c r="N82" s="8">
        <v>36.6</v>
      </c>
    </row>
    <row r="83" spans="1:14" x14ac:dyDescent="0.3">
      <c r="A83" s="8">
        <v>82</v>
      </c>
      <c r="B83" s="8">
        <v>19600</v>
      </c>
      <c r="C83" s="8" t="s">
        <v>117</v>
      </c>
      <c r="D83" s="8" t="s">
        <v>161</v>
      </c>
      <c r="E83" s="8" t="s">
        <v>119</v>
      </c>
      <c r="F83" s="8" t="s">
        <v>117</v>
      </c>
      <c r="G83" s="8" t="s">
        <v>119</v>
      </c>
      <c r="H83" s="8">
        <f>SUBTOTAL(109,H6:H82)</f>
        <v>0</v>
      </c>
      <c r="I83" s="8" t="b">
        <v>1</v>
      </c>
      <c r="J83" s="8" t="s">
        <v>3068</v>
      </c>
      <c r="K83" s="8" t="s">
        <v>3069</v>
      </c>
      <c r="L83" s="8">
        <v>119.8</v>
      </c>
      <c r="M83" s="8">
        <v>113.1</v>
      </c>
      <c r="N83" s="8">
        <v>47.4</v>
      </c>
    </row>
    <row r="84" spans="1:14" x14ac:dyDescent="0.3">
      <c r="A84" s="8">
        <v>83</v>
      </c>
      <c r="B84" s="8">
        <v>19100</v>
      </c>
      <c r="C84" s="8" t="s">
        <v>27</v>
      </c>
      <c r="D84" s="8" t="s">
        <v>162</v>
      </c>
      <c r="E84" s="8" t="s">
        <v>20</v>
      </c>
      <c r="F84" s="8" t="s">
        <v>27</v>
      </c>
      <c r="G84" s="8" t="s">
        <v>20</v>
      </c>
      <c r="H84" s="8" t="s">
        <v>163</v>
      </c>
      <c r="I84" s="8" t="b">
        <v>1</v>
      </c>
      <c r="J84" s="8" t="s">
        <v>3067</v>
      </c>
      <c r="K84" s="8" t="s">
        <v>3069</v>
      </c>
      <c r="L84" s="8">
        <v>117.24</v>
      </c>
      <c r="M84" s="8">
        <v>88.2</v>
      </c>
      <c r="N84" s="8">
        <v>36.6</v>
      </c>
    </row>
    <row r="85" spans="1:14" x14ac:dyDescent="0.3">
      <c r="A85" s="8">
        <v>84</v>
      </c>
      <c r="B85" s="8">
        <v>19000</v>
      </c>
      <c r="C85" s="8" t="s">
        <v>18</v>
      </c>
      <c r="D85" s="8" t="s">
        <v>164</v>
      </c>
      <c r="E85" s="8" t="s">
        <v>53</v>
      </c>
      <c r="F85" s="8" t="s">
        <v>18</v>
      </c>
      <c r="G85" s="8" t="s">
        <v>53</v>
      </c>
      <c r="H85" s="8">
        <f>SUBTOTAL(109,H2:H84)</f>
        <v>0</v>
      </c>
      <c r="I85" s="8" t="b">
        <v>1</v>
      </c>
      <c r="J85" s="8" t="s">
        <v>3067</v>
      </c>
      <c r="K85" s="8" t="s">
        <v>3069</v>
      </c>
      <c r="L85" s="8">
        <v>125.08</v>
      </c>
      <c r="M85" s="8">
        <v>50.6</v>
      </c>
      <c r="N85" s="8">
        <v>59.2</v>
      </c>
    </row>
    <row r="86" spans="1:14" x14ac:dyDescent="0.3">
      <c r="A86" s="8">
        <v>84</v>
      </c>
      <c r="B86" s="8">
        <v>19000</v>
      </c>
      <c r="C86" s="8" t="s">
        <v>117</v>
      </c>
      <c r="D86" s="8" t="s">
        <v>165</v>
      </c>
      <c r="E86" s="8" t="s">
        <v>53</v>
      </c>
      <c r="F86" s="8" t="s">
        <v>117</v>
      </c>
      <c r="G86" s="8" t="s">
        <v>53</v>
      </c>
      <c r="H86" s="8">
        <f>SUBTOTAL(109,H3:H85)</f>
        <v>0</v>
      </c>
      <c r="I86" s="8" t="b">
        <v>1</v>
      </c>
      <c r="J86" s="8" t="s">
        <v>3068</v>
      </c>
      <c r="K86" s="8" t="s">
        <v>3069</v>
      </c>
      <c r="L86" s="8">
        <v>125.08</v>
      </c>
      <c r="M86" s="8">
        <v>50.6</v>
      </c>
      <c r="N86" s="8">
        <v>59.2</v>
      </c>
    </row>
    <row r="87" spans="1:14" x14ac:dyDescent="0.3">
      <c r="A87" s="8">
        <v>86</v>
      </c>
      <c r="B87" s="8">
        <v>18900</v>
      </c>
      <c r="C87" s="8" t="s">
        <v>39</v>
      </c>
      <c r="D87" s="8" t="s">
        <v>166</v>
      </c>
      <c r="E87" s="8" t="s">
        <v>167</v>
      </c>
      <c r="F87" s="8" t="s">
        <v>39</v>
      </c>
      <c r="G87" s="8" t="s">
        <v>168</v>
      </c>
      <c r="H87" s="8">
        <f>SUBTOTAL(109,H4:H86)</f>
        <v>0</v>
      </c>
      <c r="I87" s="8" t="b">
        <v>0</v>
      </c>
      <c r="J87" s="8" t="s">
        <v>3068</v>
      </c>
      <c r="K87" s="8" t="s">
        <v>3069</v>
      </c>
      <c r="L87" s="8">
        <f>SUBTOTAL(109,L2:L86)</f>
        <v>10419.019999999995</v>
      </c>
      <c r="M87" s="8">
        <f>SUBTOTAL(109,M2:M86)</f>
        <v>5972.2999999999965</v>
      </c>
      <c r="N87" s="8">
        <f>SUBTOTAL(109,N2:N86)</f>
        <v>3574.5999999999958</v>
      </c>
    </row>
    <row r="88" spans="1:14" x14ac:dyDescent="0.3">
      <c r="A88" s="8">
        <v>86</v>
      </c>
      <c r="B88" s="8">
        <v>18900</v>
      </c>
      <c r="C88" s="8" t="s">
        <v>51</v>
      </c>
      <c r="D88" s="8" t="s">
        <v>169</v>
      </c>
      <c r="E88" s="8" t="s">
        <v>53</v>
      </c>
      <c r="F88" s="8" t="s">
        <v>51</v>
      </c>
      <c r="G88" s="8" t="s">
        <v>53</v>
      </c>
      <c r="H88" s="8">
        <f>SUBTOTAL(109,H5:H87)</f>
        <v>0</v>
      </c>
      <c r="I88" s="8" t="b">
        <v>1</v>
      </c>
      <c r="J88" s="8" t="s">
        <v>3067</v>
      </c>
      <c r="K88" s="8" t="s">
        <v>3069</v>
      </c>
      <c r="L88" s="8">
        <v>125.08</v>
      </c>
      <c r="M88" s="8">
        <v>50.6</v>
      </c>
      <c r="N88" s="8">
        <v>59.2</v>
      </c>
    </row>
    <row r="89" spans="1:14" x14ac:dyDescent="0.3">
      <c r="A89" s="8">
        <v>88</v>
      </c>
      <c r="B89" s="8">
        <v>18700</v>
      </c>
      <c r="C89" s="8" t="s">
        <v>18</v>
      </c>
      <c r="D89" s="8" t="s">
        <v>170</v>
      </c>
      <c r="E89" s="8" t="s">
        <v>53</v>
      </c>
      <c r="F89" s="8" t="s">
        <v>18</v>
      </c>
      <c r="G89" s="8" t="s">
        <v>53</v>
      </c>
      <c r="H89" s="8">
        <f>SUBTOTAL(109,H6:H88)</f>
        <v>0</v>
      </c>
      <c r="I89" s="8" t="b">
        <v>1</v>
      </c>
      <c r="J89" s="8" t="s">
        <v>3067</v>
      </c>
      <c r="K89" s="8" t="s">
        <v>3069</v>
      </c>
      <c r="L89" s="8">
        <v>125.08</v>
      </c>
      <c r="M89" s="8">
        <v>50.6</v>
      </c>
      <c r="N89" s="8">
        <v>59.2</v>
      </c>
    </row>
    <row r="90" spans="1:14" x14ac:dyDescent="0.3">
      <c r="A90" s="8">
        <v>89</v>
      </c>
      <c r="B90" s="8">
        <v>18500</v>
      </c>
      <c r="C90" s="8" t="s">
        <v>124</v>
      </c>
      <c r="D90" s="8" t="s">
        <v>171</v>
      </c>
      <c r="E90" s="8" t="s">
        <v>20</v>
      </c>
      <c r="F90" s="8" t="s">
        <v>124</v>
      </c>
      <c r="G90" s="8" t="s">
        <v>20</v>
      </c>
      <c r="H90" s="8" t="s">
        <v>172</v>
      </c>
      <c r="I90" s="8" t="b">
        <v>1</v>
      </c>
      <c r="J90" s="8" t="s">
        <v>3068</v>
      </c>
      <c r="K90" s="8" t="s">
        <v>3069</v>
      </c>
      <c r="L90" s="8">
        <v>117.24</v>
      </c>
      <c r="M90" s="8">
        <v>88.2</v>
      </c>
      <c r="N90" s="8">
        <v>36.6</v>
      </c>
    </row>
    <row r="91" spans="1:14" x14ac:dyDescent="0.3">
      <c r="A91" s="8">
        <v>89</v>
      </c>
      <c r="B91" s="8">
        <v>18500</v>
      </c>
      <c r="C91" s="8" t="s">
        <v>27</v>
      </c>
      <c r="D91" s="8" t="s">
        <v>173</v>
      </c>
      <c r="E91" s="8" t="s">
        <v>20</v>
      </c>
      <c r="F91" s="8" t="s">
        <v>27</v>
      </c>
      <c r="G91" s="8" t="s">
        <v>20</v>
      </c>
      <c r="H91" s="8" t="s">
        <v>174</v>
      </c>
      <c r="I91" s="8" t="b">
        <v>1</v>
      </c>
      <c r="J91" s="8" t="s">
        <v>3068</v>
      </c>
      <c r="K91" s="8" t="s">
        <v>3069</v>
      </c>
      <c r="L91" s="8">
        <v>117.24</v>
      </c>
      <c r="M91" s="8">
        <v>88.2</v>
      </c>
      <c r="N91" s="8">
        <v>36.6</v>
      </c>
    </row>
    <row r="92" spans="1:14" x14ac:dyDescent="0.3">
      <c r="A92" s="8">
        <v>89</v>
      </c>
      <c r="B92" s="8">
        <v>18500</v>
      </c>
      <c r="C92" s="8" t="s">
        <v>124</v>
      </c>
      <c r="D92" s="8" t="s">
        <v>175</v>
      </c>
      <c r="E92" s="8" t="s">
        <v>130</v>
      </c>
      <c r="F92" s="8" t="s">
        <v>124</v>
      </c>
      <c r="G92" s="8" t="s">
        <v>130</v>
      </c>
      <c r="H92" s="8">
        <f>SUBTOTAL(109,H2:H91)</f>
        <v>0</v>
      </c>
      <c r="I92" s="8" t="b">
        <v>1</v>
      </c>
      <c r="J92" s="8" t="s">
        <v>3068</v>
      </c>
      <c r="K92" s="8" t="s">
        <v>3069</v>
      </c>
      <c r="L92" s="8">
        <v>180.75</v>
      </c>
      <c r="M92" s="8">
        <v>81.900000000000006</v>
      </c>
      <c r="N92" s="8">
        <v>46.2</v>
      </c>
    </row>
    <row r="93" spans="1:14" x14ac:dyDescent="0.3">
      <c r="A93" s="8">
        <v>92</v>
      </c>
      <c r="B93" s="8">
        <v>18000</v>
      </c>
      <c r="C93" s="8" t="s">
        <v>27</v>
      </c>
      <c r="D93" s="8" t="s">
        <v>176</v>
      </c>
      <c r="E93" s="8" t="s">
        <v>20</v>
      </c>
      <c r="F93" s="8" t="s">
        <v>27</v>
      </c>
      <c r="G93" s="8" t="s">
        <v>20</v>
      </c>
      <c r="H93" s="8">
        <f>SUBTOTAL(109,H3:H92)</f>
        <v>0</v>
      </c>
      <c r="I93" s="8" t="b">
        <v>1</v>
      </c>
      <c r="J93" s="8" t="s">
        <v>3067</v>
      </c>
      <c r="K93" s="8" t="s">
        <v>3069</v>
      </c>
      <c r="L93" s="8">
        <v>117.24</v>
      </c>
      <c r="M93" s="8">
        <v>88.2</v>
      </c>
      <c r="N93" s="8">
        <v>36.6</v>
      </c>
    </row>
    <row r="94" spans="1:14" x14ac:dyDescent="0.3">
      <c r="A94" s="8">
        <v>93</v>
      </c>
      <c r="B94" s="8">
        <v>17700</v>
      </c>
      <c r="C94" s="8" t="s">
        <v>117</v>
      </c>
      <c r="D94" s="8" t="s">
        <v>177</v>
      </c>
      <c r="E94" s="8" t="s">
        <v>101</v>
      </c>
      <c r="F94" s="8" t="s">
        <v>117</v>
      </c>
      <c r="G94" s="8" t="s">
        <v>41</v>
      </c>
      <c r="H94" s="8" t="s">
        <v>178</v>
      </c>
      <c r="I94" s="8" t="b">
        <v>0</v>
      </c>
      <c r="J94" s="8" t="s">
        <v>3067</v>
      </c>
      <c r="K94" s="8" t="s">
        <v>3069</v>
      </c>
      <c r="L94" s="8">
        <v>119.62</v>
      </c>
      <c r="M94" s="8">
        <v>60</v>
      </c>
      <c r="N94" s="8">
        <v>30.6</v>
      </c>
    </row>
    <row r="95" spans="1:14" x14ac:dyDescent="0.3">
      <c r="A95" s="8">
        <v>94</v>
      </c>
      <c r="B95" s="8">
        <v>17500</v>
      </c>
      <c r="C95" s="8" t="s">
        <v>27</v>
      </c>
      <c r="D95" s="8" t="s">
        <v>179</v>
      </c>
      <c r="E95" s="8" t="s">
        <v>20</v>
      </c>
      <c r="F95" s="8" t="s">
        <v>27</v>
      </c>
      <c r="G95" s="8" t="s">
        <v>20</v>
      </c>
      <c r="H95" s="8" t="s">
        <v>180</v>
      </c>
      <c r="I95" s="8" t="b">
        <v>1</v>
      </c>
      <c r="J95" s="8" t="s">
        <v>3068</v>
      </c>
      <c r="K95" s="8" t="s">
        <v>3069</v>
      </c>
      <c r="L95" s="8">
        <v>117.24</v>
      </c>
      <c r="M95" s="8">
        <v>88.2</v>
      </c>
      <c r="N95" s="8">
        <v>36.6</v>
      </c>
    </row>
    <row r="96" spans="1:14" x14ac:dyDescent="0.3">
      <c r="A96" s="8">
        <v>94</v>
      </c>
      <c r="B96" s="8">
        <v>17500</v>
      </c>
      <c r="C96" s="8" t="s">
        <v>27</v>
      </c>
      <c r="D96" s="8" t="s">
        <v>181</v>
      </c>
      <c r="E96" s="8" t="s">
        <v>20</v>
      </c>
      <c r="F96" s="8" t="s">
        <v>27</v>
      </c>
      <c r="G96" s="8" t="s">
        <v>20</v>
      </c>
      <c r="H96" s="8" t="s">
        <v>182</v>
      </c>
      <c r="I96" s="8" t="b">
        <v>1</v>
      </c>
      <c r="J96" s="8" t="s">
        <v>3068</v>
      </c>
      <c r="K96" s="8" t="s">
        <v>3069</v>
      </c>
      <c r="L96" s="8">
        <v>117.24</v>
      </c>
      <c r="M96" s="8">
        <v>88.2</v>
      </c>
      <c r="N96" s="8">
        <v>36.6</v>
      </c>
    </row>
    <row r="97" spans="1:14" x14ac:dyDescent="0.3">
      <c r="A97" s="8">
        <v>94</v>
      </c>
      <c r="B97" s="8">
        <v>17500</v>
      </c>
      <c r="C97" s="8" t="s">
        <v>117</v>
      </c>
      <c r="D97" s="8" t="s">
        <v>183</v>
      </c>
      <c r="E97" s="8" t="s">
        <v>41</v>
      </c>
      <c r="F97" s="8" t="s">
        <v>117</v>
      </c>
      <c r="G97" s="8" t="s">
        <v>41</v>
      </c>
      <c r="H97" s="8">
        <f>SUBTOTAL(109,H2:H96)</f>
        <v>0</v>
      </c>
      <c r="I97" s="8" t="b">
        <v>0</v>
      </c>
      <c r="J97" s="8" t="s">
        <v>3067</v>
      </c>
      <c r="K97" s="8" t="s">
        <v>3070</v>
      </c>
      <c r="L97" s="8">
        <v>180.44</v>
      </c>
      <c r="M97" s="8">
        <v>28.1</v>
      </c>
      <c r="N97" s="8">
        <v>49.7</v>
      </c>
    </row>
    <row r="98" spans="1:14" x14ac:dyDescent="0.3">
      <c r="A98" s="8">
        <v>97</v>
      </c>
      <c r="B98" s="8">
        <v>17400</v>
      </c>
      <c r="C98" s="8" t="s">
        <v>109</v>
      </c>
      <c r="D98" s="8" t="s">
        <v>184</v>
      </c>
      <c r="E98" s="8" t="s">
        <v>20</v>
      </c>
      <c r="F98" s="8" t="s">
        <v>109</v>
      </c>
      <c r="G98" s="8" t="s">
        <v>20</v>
      </c>
      <c r="H98" s="8" t="s">
        <v>185</v>
      </c>
      <c r="I98" s="8" t="b">
        <v>1</v>
      </c>
      <c r="J98" s="8" t="s">
        <v>3068</v>
      </c>
      <c r="K98" s="8" t="s">
        <v>3069</v>
      </c>
      <c r="L98" s="8">
        <v>117.24</v>
      </c>
      <c r="M98" s="8">
        <v>88.2</v>
      </c>
      <c r="N98" s="8">
        <v>36.6</v>
      </c>
    </row>
    <row r="99" spans="1:14" x14ac:dyDescent="0.3">
      <c r="A99" s="8">
        <v>97</v>
      </c>
      <c r="B99" s="8">
        <v>17400</v>
      </c>
      <c r="C99" s="8" t="s">
        <v>14</v>
      </c>
      <c r="D99" s="8" t="s">
        <v>186</v>
      </c>
      <c r="E99" s="8" t="s">
        <v>20</v>
      </c>
      <c r="F99" s="8" t="s">
        <v>14</v>
      </c>
      <c r="G99" s="8" t="s">
        <v>20</v>
      </c>
      <c r="H99" s="8" t="s">
        <v>187</v>
      </c>
      <c r="I99" s="8" t="b">
        <v>1</v>
      </c>
      <c r="J99" s="8" t="s">
        <v>3068</v>
      </c>
      <c r="K99" s="8" t="s">
        <v>3069</v>
      </c>
      <c r="L99" s="8">
        <v>117.24</v>
      </c>
      <c r="M99" s="8">
        <v>88.2</v>
      </c>
      <c r="N99" s="8">
        <v>36.6</v>
      </c>
    </row>
    <row r="100" spans="1:14" x14ac:dyDescent="0.3">
      <c r="A100" s="8">
        <v>99</v>
      </c>
      <c r="B100" s="8">
        <v>17100</v>
      </c>
      <c r="C100" s="8" t="s">
        <v>32</v>
      </c>
      <c r="D100" s="8" t="s">
        <v>188</v>
      </c>
      <c r="E100" s="8" t="s">
        <v>20</v>
      </c>
      <c r="F100" s="8" t="s">
        <v>32</v>
      </c>
      <c r="G100" s="8" t="s">
        <v>20</v>
      </c>
      <c r="H100" s="8" t="s">
        <v>189</v>
      </c>
      <c r="I100" s="8" t="b">
        <v>0</v>
      </c>
      <c r="J100" s="8" t="s">
        <v>3067</v>
      </c>
      <c r="K100" s="8" t="s">
        <v>3069</v>
      </c>
      <c r="L100" s="8">
        <v>117.24</v>
      </c>
      <c r="M100" s="8">
        <v>88.2</v>
      </c>
      <c r="N100" s="8">
        <v>36.6</v>
      </c>
    </row>
    <row r="101" spans="1:14" x14ac:dyDescent="0.3">
      <c r="A101" s="8">
        <v>100</v>
      </c>
      <c r="B101" s="8">
        <v>16700</v>
      </c>
      <c r="C101" s="8" t="s">
        <v>27</v>
      </c>
      <c r="D101" s="8" t="s">
        <v>190</v>
      </c>
      <c r="E101" s="8" t="s">
        <v>80</v>
      </c>
      <c r="F101" s="8" t="s">
        <v>27</v>
      </c>
      <c r="G101" s="8" t="s">
        <v>191</v>
      </c>
      <c r="H101" s="8">
        <f>SUBTOTAL(109,H2:H100)</f>
        <v>0</v>
      </c>
      <c r="I101" s="8" t="b">
        <v>0</v>
      </c>
      <c r="J101" s="8" t="s">
        <v>3068</v>
      </c>
      <c r="K101" s="8" t="s">
        <v>3070</v>
      </c>
      <c r="L101" s="8">
        <v>99.55</v>
      </c>
      <c r="M101" s="8">
        <v>59.6</v>
      </c>
      <c r="N101" s="8">
        <v>28.8</v>
      </c>
    </row>
    <row r="102" spans="1:14" x14ac:dyDescent="0.3">
      <c r="A102" s="8">
        <v>101</v>
      </c>
      <c r="B102" s="8">
        <v>16500</v>
      </c>
      <c r="C102" s="8" t="s">
        <v>14</v>
      </c>
      <c r="D102" s="8" t="s">
        <v>192</v>
      </c>
      <c r="E102" s="8" t="s">
        <v>76</v>
      </c>
      <c r="F102" s="8" t="s">
        <v>14</v>
      </c>
      <c r="G102" s="8" t="s">
        <v>76</v>
      </c>
      <c r="H102" s="8">
        <f>SUBTOTAL(109,H3:H101)</f>
        <v>0</v>
      </c>
      <c r="I102" s="8" t="b">
        <v>0</v>
      </c>
      <c r="J102" s="8" t="s">
        <v>3067</v>
      </c>
      <c r="K102" s="8" t="s">
        <v>3069</v>
      </c>
      <c r="L102" s="8">
        <v>112.85</v>
      </c>
      <c r="M102" s="8">
        <v>70.2</v>
      </c>
      <c r="N102" s="8">
        <v>48.8</v>
      </c>
    </row>
    <row r="103" spans="1:14" x14ac:dyDescent="0.3">
      <c r="A103" s="8">
        <v>101</v>
      </c>
      <c r="B103" s="8">
        <v>16500</v>
      </c>
      <c r="C103" s="8" t="s">
        <v>27</v>
      </c>
      <c r="D103" s="8" t="s">
        <v>193</v>
      </c>
      <c r="E103" s="8" t="s">
        <v>194</v>
      </c>
      <c r="F103" s="8" t="s">
        <v>27</v>
      </c>
      <c r="G103" s="8" t="s">
        <v>194</v>
      </c>
      <c r="H103" s="8">
        <f>SUBTOTAL(109,H4:H102)</f>
        <v>0</v>
      </c>
      <c r="I103" s="8" t="b">
        <v>0</v>
      </c>
      <c r="J103" s="8" t="s">
        <v>3067</v>
      </c>
      <c r="K103" s="8" t="s">
        <v>3070</v>
      </c>
      <c r="L103" s="8">
        <v>116.48</v>
      </c>
      <c r="M103" s="8">
        <v>64.099999999999994</v>
      </c>
      <c r="N103" s="8">
        <v>46.1</v>
      </c>
    </row>
    <row r="104" spans="1:14" x14ac:dyDescent="0.3">
      <c r="A104" s="8">
        <v>103</v>
      </c>
      <c r="B104" s="8">
        <v>16300</v>
      </c>
      <c r="C104" s="8" t="s">
        <v>141</v>
      </c>
      <c r="D104" s="8" t="s">
        <v>195</v>
      </c>
      <c r="E104" s="8" t="s">
        <v>53</v>
      </c>
      <c r="F104" s="8" t="s">
        <v>141</v>
      </c>
      <c r="G104" s="8" t="s">
        <v>196</v>
      </c>
      <c r="H104" s="8">
        <f>SUBTOTAL(109,H5:H103)</f>
        <v>0</v>
      </c>
      <c r="I104" s="8" t="b">
        <v>1</v>
      </c>
      <c r="J104" s="8" t="s">
        <v>3067</v>
      </c>
      <c r="K104" s="8" t="s">
        <v>3069</v>
      </c>
      <c r="L104" s="8">
        <v>125.08</v>
      </c>
      <c r="M104" s="8">
        <v>50.6</v>
      </c>
      <c r="N104" s="8">
        <v>59.2</v>
      </c>
    </row>
    <row r="105" spans="1:14" x14ac:dyDescent="0.3">
      <c r="A105" s="8">
        <v>104</v>
      </c>
      <c r="B105" s="8">
        <v>16200</v>
      </c>
      <c r="C105" s="8" t="s">
        <v>14</v>
      </c>
      <c r="D105" s="8" t="s">
        <v>197</v>
      </c>
      <c r="E105" s="8" t="s">
        <v>198</v>
      </c>
      <c r="F105" s="8" t="s">
        <v>14</v>
      </c>
      <c r="G105" s="8" t="s">
        <v>198</v>
      </c>
      <c r="H105" s="8" t="s">
        <v>199</v>
      </c>
      <c r="I105" s="8" t="b">
        <v>0</v>
      </c>
      <c r="J105" s="8" t="s">
        <v>3067</v>
      </c>
      <c r="K105" s="8" t="s">
        <v>3069</v>
      </c>
      <c r="L105" s="8">
        <v>110.51</v>
      </c>
      <c r="M105" s="8">
        <v>67</v>
      </c>
      <c r="N105" s="8">
        <v>49.1</v>
      </c>
    </row>
    <row r="106" spans="1:14" x14ac:dyDescent="0.3">
      <c r="A106" s="8">
        <v>104</v>
      </c>
      <c r="B106" s="8">
        <v>16200</v>
      </c>
      <c r="C106" s="8" t="s">
        <v>22</v>
      </c>
      <c r="D106" s="8" t="s">
        <v>200</v>
      </c>
      <c r="E106" s="8" t="s">
        <v>20</v>
      </c>
      <c r="F106" s="8" t="s">
        <v>22</v>
      </c>
      <c r="G106" s="8" t="s">
        <v>20</v>
      </c>
      <c r="H106" s="8">
        <f>SUBTOTAL(109,H2:H105)</f>
        <v>0</v>
      </c>
      <c r="I106" s="8" t="b">
        <v>1</v>
      </c>
      <c r="J106" s="8" t="s">
        <v>3067</v>
      </c>
      <c r="K106" s="8" t="s">
        <v>3069</v>
      </c>
      <c r="L106" s="8">
        <v>117.24</v>
      </c>
      <c r="M106" s="8">
        <v>88.2</v>
      </c>
      <c r="N106" s="8">
        <v>36.6</v>
      </c>
    </row>
    <row r="107" spans="1:14" x14ac:dyDescent="0.3">
      <c r="A107" s="8">
        <v>106</v>
      </c>
      <c r="B107" s="8">
        <v>16000</v>
      </c>
      <c r="C107" s="8" t="s">
        <v>27</v>
      </c>
      <c r="D107" s="8" t="s">
        <v>201</v>
      </c>
      <c r="E107" s="8" t="s">
        <v>80</v>
      </c>
      <c r="F107" s="8" t="s">
        <v>27</v>
      </c>
      <c r="G107" s="8" t="s">
        <v>101</v>
      </c>
      <c r="H107" s="8" t="s">
        <v>202</v>
      </c>
      <c r="I107" s="8" t="b">
        <v>1</v>
      </c>
      <c r="J107" s="8" t="s">
        <v>3068</v>
      </c>
      <c r="K107" s="8" t="s">
        <v>3069</v>
      </c>
      <c r="L107" s="8">
        <v>99.55</v>
      </c>
      <c r="M107" s="8">
        <v>59.6</v>
      </c>
      <c r="N107" s="8">
        <v>28.8</v>
      </c>
    </row>
    <row r="108" spans="1:14" x14ac:dyDescent="0.3">
      <c r="A108" s="8">
        <v>107</v>
      </c>
      <c r="B108" s="8">
        <v>15900</v>
      </c>
      <c r="C108" s="8" t="s">
        <v>51</v>
      </c>
      <c r="D108" s="8" t="s">
        <v>203</v>
      </c>
      <c r="E108" s="8" t="s">
        <v>53</v>
      </c>
      <c r="F108" s="8" t="s">
        <v>51</v>
      </c>
      <c r="G108" s="8" t="s">
        <v>53</v>
      </c>
      <c r="H108" s="8">
        <f t="shared" ref="H108:H113" si="3">SUBTOTAL(109,H2:H107)</f>
        <v>0</v>
      </c>
      <c r="I108" s="8" t="b">
        <v>1</v>
      </c>
      <c r="J108" s="8" t="s">
        <v>3067</v>
      </c>
      <c r="K108" s="8" t="s">
        <v>3069</v>
      </c>
      <c r="L108" s="8">
        <v>125.08</v>
      </c>
      <c r="M108" s="8">
        <v>50.6</v>
      </c>
      <c r="N108" s="8">
        <v>59.2</v>
      </c>
    </row>
    <row r="109" spans="1:14" x14ac:dyDescent="0.3">
      <c r="A109" s="8">
        <v>108</v>
      </c>
      <c r="B109" s="8">
        <v>15800</v>
      </c>
      <c r="C109" s="8" t="s">
        <v>14</v>
      </c>
      <c r="D109" s="8" t="s">
        <v>204</v>
      </c>
      <c r="E109" s="8" t="s">
        <v>76</v>
      </c>
      <c r="F109" s="8" t="s">
        <v>14</v>
      </c>
      <c r="G109" s="8" t="s">
        <v>76</v>
      </c>
      <c r="H109" s="8">
        <f t="shared" si="3"/>
        <v>0</v>
      </c>
      <c r="I109" s="8" t="b">
        <v>0</v>
      </c>
      <c r="J109" s="8" t="s">
        <v>3067</v>
      </c>
      <c r="K109" s="8" t="s">
        <v>3069</v>
      </c>
      <c r="L109" s="8">
        <v>112.85</v>
      </c>
      <c r="M109" s="8">
        <v>70.2</v>
      </c>
      <c r="N109" s="8">
        <v>48.8</v>
      </c>
    </row>
    <row r="110" spans="1:14" x14ac:dyDescent="0.3">
      <c r="A110" s="8">
        <v>108</v>
      </c>
      <c r="B110" s="8">
        <v>15800</v>
      </c>
      <c r="C110" s="8" t="s">
        <v>14</v>
      </c>
      <c r="D110" s="8" t="s">
        <v>205</v>
      </c>
      <c r="E110" s="8">
        <f>SUBTOTAL(109,E2:E109)</f>
        <v>0</v>
      </c>
      <c r="F110" s="8" t="s">
        <v>14</v>
      </c>
      <c r="G110" s="8" t="s">
        <v>76</v>
      </c>
      <c r="H110" s="8">
        <f t="shared" si="3"/>
        <v>0</v>
      </c>
      <c r="I110" s="8" t="b">
        <v>0</v>
      </c>
      <c r="J110" s="8" t="s">
        <v>3067</v>
      </c>
      <c r="K110" s="8" t="s">
        <v>3070</v>
      </c>
      <c r="L110" s="8">
        <f>SUBTOTAL(109,L2:L109)</f>
        <v>13107.099999999993</v>
      </c>
      <c r="M110" s="8">
        <f>SUBTOTAL(109,M2:M109)</f>
        <v>7529.1999999999971</v>
      </c>
      <c r="N110" s="8">
        <f>SUBTOTAL(109,N2:N109)</f>
        <v>4517.6999999999962</v>
      </c>
    </row>
    <row r="111" spans="1:14" x14ac:dyDescent="0.3">
      <c r="A111" s="8">
        <v>108</v>
      </c>
      <c r="B111" s="8">
        <v>15800</v>
      </c>
      <c r="C111" s="8" t="s">
        <v>51</v>
      </c>
      <c r="D111" s="8" t="s">
        <v>206</v>
      </c>
      <c r="E111" s="8" t="s">
        <v>80</v>
      </c>
      <c r="F111" s="8" t="s">
        <v>51</v>
      </c>
      <c r="G111" s="8" t="s">
        <v>191</v>
      </c>
      <c r="H111" s="8">
        <f t="shared" si="3"/>
        <v>0</v>
      </c>
      <c r="I111" s="8" t="b">
        <v>1</v>
      </c>
      <c r="J111" s="8" t="s">
        <v>3068</v>
      </c>
      <c r="K111" s="8" t="s">
        <v>3069</v>
      </c>
      <c r="L111" s="8">
        <v>99.55</v>
      </c>
      <c r="M111" s="8">
        <v>59.6</v>
      </c>
      <c r="N111" s="8">
        <v>28.8</v>
      </c>
    </row>
    <row r="112" spans="1:14" x14ac:dyDescent="0.3">
      <c r="A112" s="8">
        <v>108</v>
      </c>
      <c r="B112" s="8">
        <v>15800</v>
      </c>
      <c r="C112" s="8" t="s">
        <v>109</v>
      </c>
      <c r="D112" s="8" t="s">
        <v>207</v>
      </c>
      <c r="E112" s="8" t="s">
        <v>87</v>
      </c>
      <c r="F112" s="8" t="s">
        <v>109</v>
      </c>
      <c r="G112" s="8" t="s">
        <v>87</v>
      </c>
      <c r="H112" s="8">
        <f t="shared" si="3"/>
        <v>0</v>
      </c>
      <c r="I112" s="8" t="b">
        <v>0</v>
      </c>
      <c r="J112" s="8" t="s">
        <v>3067</v>
      </c>
      <c r="K112" s="8" t="s">
        <v>3069</v>
      </c>
      <c r="L112" s="8">
        <f>SUBTOTAL(109,L2:L111)</f>
        <v>13206.649999999992</v>
      </c>
      <c r="M112" s="8">
        <f>SUBTOTAL(109,M2:M111)</f>
        <v>7588.7999999999975</v>
      </c>
      <c r="N112" s="8">
        <f>SUBTOTAL(109,N2:N111)</f>
        <v>4546.4999999999964</v>
      </c>
    </row>
    <row r="113" spans="1:14" x14ac:dyDescent="0.3">
      <c r="A113" s="8">
        <v>112</v>
      </c>
      <c r="B113" s="8">
        <v>15600</v>
      </c>
      <c r="C113" s="8" t="s">
        <v>141</v>
      </c>
      <c r="D113" s="8" t="s">
        <v>208</v>
      </c>
      <c r="E113" s="8" t="s">
        <v>41</v>
      </c>
      <c r="F113" s="8" t="s">
        <v>141</v>
      </c>
      <c r="G113" s="8" t="s">
        <v>41</v>
      </c>
      <c r="H113" s="8">
        <f t="shared" si="3"/>
        <v>0</v>
      </c>
      <c r="I113" s="8" t="b">
        <v>1</v>
      </c>
      <c r="J113" s="8" t="s">
        <v>3068</v>
      </c>
      <c r="K113" s="8" t="s">
        <v>3069</v>
      </c>
      <c r="L113" s="8">
        <v>180.44</v>
      </c>
      <c r="M113" s="8">
        <v>28.1</v>
      </c>
      <c r="N113" s="8">
        <v>49.7</v>
      </c>
    </row>
    <row r="114" spans="1:14" x14ac:dyDescent="0.3">
      <c r="A114" s="8">
        <v>113</v>
      </c>
      <c r="B114" s="8">
        <v>15500</v>
      </c>
      <c r="C114" s="8" t="s">
        <v>22</v>
      </c>
      <c r="D114" s="8" t="s">
        <v>209</v>
      </c>
      <c r="E114" s="8" t="s">
        <v>20</v>
      </c>
      <c r="F114" s="8" t="s">
        <v>22</v>
      </c>
      <c r="G114" s="8" t="s">
        <v>20</v>
      </c>
      <c r="H114" s="8" t="s">
        <v>210</v>
      </c>
      <c r="I114" s="8" t="b">
        <v>1</v>
      </c>
      <c r="J114" s="8" t="s">
        <v>3068</v>
      </c>
      <c r="K114" s="8" t="s">
        <v>3069</v>
      </c>
      <c r="L114" s="8">
        <v>117.24</v>
      </c>
      <c r="M114" s="8">
        <v>88.2</v>
      </c>
      <c r="N114" s="8">
        <v>36.6</v>
      </c>
    </row>
    <row r="115" spans="1:14" x14ac:dyDescent="0.3">
      <c r="A115" s="8">
        <v>114</v>
      </c>
      <c r="B115" s="8">
        <v>15300</v>
      </c>
      <c r="C115" s="8" t="s">
        <v>14</v>
      </c>
      <c r="D115" s="8" t="s">
        <v>211</v>
      </c>
      <c r="E115" s="8" t="s">
        <v>41</v>
      </c>
      <c r="F115" s="8" t="s">
        <v>14</v>
      </c>
      <c r="G115" s="8" t="s">
        <v>41</v>
      </c>
      <c r="H115" s="8">
        <f>SUBTOTAL(109,H2:H114)</f>
        <v>0</v>
      </c>
      <c r="I115" s="8" t="b">
        <v>1</v>
      </c>
      <c r="J115" s="8" t="s">
        <v>3067</v>
      </c>
      <c r="K115" s="8" t="s">
        <v>3069</v>
      </c>
      <c r="L115" s="8">
        <v>180.44</v>
      </c>
      <c r="M115" s="8">
        <v>28.1</v>
      </c>
      <c r="N115" s="8">
        <v>49.7</v>
      </c>
    </row>
    <row r="116" spans="1:14" x14ac:dyDescent="0.3">
      <c r="A116" s="8">
        <v>115</v>
      </c>
      <c r="B116" s="8">
        <v>15200</v>
      </c>
      <c r="C116" s="8" t="s">
        <v>18</v>
      </c>
      <c r="D116" s="8" t="s">
        <v>212</v>
      </c>
      <c r="E116" s="8" t="s">
        <v>53</v>
      </c>
      <c r="F116" s="8" t="s">
        <v>18</v>
      </c>
      <c r="G116" s="8" t="s">
        <v>53</v>
      </c>
      <c r="H116" s="8">
        <f>SUBTOTAL(109,H3:H115)</f>
        <v>0</v>
      </c>
      <c r="I116" s="8" t="b">
        <v>1</v>
      </c>
      <c r="J116" s="8" t="s">
        <v>3067</v>
      </c>
      <c r="K116" s="8" t="s">
        <v>3069</v>
      </c>
      <c r="L116" s="8">
        <v>125.08</v>
      </c>
      <c r="M116" s="8">
        <v>50.6</v>
      </c>
      <c r="N116" s="8">
        <v>59.2</v>
      </c>
    </row>
    <row r="117" spans="1:14" x14ac:dyDescent="0.3">
      <c r="A117" s="8">
        <v>116</v>
      </c>
      <c r="B117" s="8">
        <v>14900</v>
      </c>
      <c r="C117" s="8" t="s">
        <v>39</v>
      </c>
      <c r="D117" s="8" t="s">
        <v>213</v>
      </c>
      <c r="E117" s="8" t="s">
        <v>214</v>
      </c>
      <c r="F117" s="8" t="s">
        <v>39</v>
      </c>
      <c r="G117" s="8" t="s">
        <v>214</v>
      </c>
      <c r="H117" s="8">
        <f>SUBTOTAL(109,H4:H116)</f>
        <v>0</v>
      </c>
      <c r="I117" s="8" t="b">
        <v>0</v>
      </c>
      <c r="J117" s="8" t="s">
        <v>3068</v>
      </c>
      <c r="K117" s="8" t="s">
        <v>3069</v>
      </c>
      <c r="L117" s="8">
        <v>113.27</v>
      </c>
      <c r="M117" s="8">
        <v>49.3</v>
      </c>
      <c r="N117" s="8">
        <v>29.5</v>
      </c>
    </row>
    <row r="118" spans="1:14" x14ac:dyDescent="0.3">
      <c r="A118" s="8">
        <v>116</v>
      </c>
      <c r="B118" s="8">
        <v>14900</v>
      </c>
      <c r="C118" s="8" t="s">
        <v>14</v>
      </c>
      <c r="D118" s="8" t="s">
        <v>215</v>
      </c>
      <c r="E118" s="8" t="s">
        <v>20</v>
      </c>
      <c r="F118" s="8" t="s">
        <v>14</v>
      </c>
      <c r="G118" s="8" t="s">
        <v>20</v>
      </c>
      <c r="H118" s="8" t="s">
        <v>216</v>
      </c>
      <c r="I118" s="8" t="b">
        <v>1</v>
      </c>
      <c r="J118" s="8" t="s">
        <v>3068</v>
      </c>
      <c r="K118" s="8" t="s">
        <v>3069</v>
      </c>
      <c r="L118" s="8">
        <v>117.24</v>
      </c>
      <c r="M118" s="8">
        <v>88.2</v>
      </c>
      <c r="N118" s="8">
        <v>36.6</v>
      </c>
    </row>
    <row r="119" spans="1:14" x14ac:dyDescent="0.3">
      <c r="A119" s="8">
        <v>118</v>
      </c>
      <c r="B119" s="8">
        <v>14800</v>
      </c>
      <c r="C119" s="8" t="s">
        <v>51</v>
      </c>
      <c r="D119" s="8" t="s">
        <v>217</v>
      </c>
      <c r="E119" s="8" t="s">
        <v>214</v>
      </c>
      <c r="F119" s="8" t="s">
        <v>51</v>
      </c>
      <c r="G119" s="8" t="s">
        <v>214</v>
      </c>
      <c r="H119" s="8">
        <f>SUBTOTAL(109,H2:H118)</f>
        <v>0</v>
      </c>
      <c r="I119" s="8" t="b">
        <v>1</v>
      </c>
      <c r="J119" s="8" t="s">
        <v>3068</v>
      </c>
      <c r="K119" s="8" t="s">
        <v>3069</v>
      </c>
      <c r="L119" s="8">
        <v>113.27</v>
      </c>
      <c r="M119" s="8">
        <v>49.3</v>
      </c>
      <c r="N119" s="8">
        <v>29.5</v>
      </c>
    </row>
    <row r="120" spans="1:14" x14ac:dyDescent="0.3">
      <c r="A120" s="8">
        <v>119</v>
      </c>
      <c r="B120" s="8">
        <v>14700</v>
      </c>
      <c r="C120" s="8" t="s">
        <v>51</v>
      </c>
      <c r="D120" s="8" t="s">
        <v>218</v>
      </c>
      <c r="E120" s="8" t="s">
        <v>101</v>
      </c>
      <c r="F120" s="8" t="s">
        <v>51</v>
      </c>
      <c r="G120" s="8" t="s">
        <v>219</v>
      </c>
      <c r="H120" s="8">
        <f>SUBTOTAL(109,H3:H119)</f>
        <v>0</v>
      </c>
      <c r="I120" s="8" t="b">
        <v>0</v>
      </c>
      <c r="J120" s="8" t="s">
        <v>3067</v>
      </c>
      <c r="K120" s="8" t="s">
        <v>3070</v>
      </c>
      <c r="L120" s="8">
        <v>119.62</v>
      </c>
      <c r="M120" s="8">
        <v>60</v>
      </c>
      <c r="N120" s="8">
        <v>30.6</v>
      </c>
    </row>
    <row r="121" spans="1:14" x14ac:dyDescent="0.3">
      <c r="A121" s="8">
        <v>120</v>
      </c>
      <c r="B121" s="8">
        <v>14600</v>
      </c>
      <c r="C121" s="8" t="s">
        <v>141</v>
      </c>
      <c r="D121" s="8" t="s">
        <v>220</v>
      </c>
      <c r="E121" s="8" t="s">
        <v>53</v>
      </c>
      <c r="F121" s="8" t="s">
        <v>141</v>
      </c>
      <c r="G121" s="8" t="s">
        <v>87</v>
      </c>
      <c r="H121" s="8">
        <f>SUBTOTAL(109,H4:H120)</f>
        <v>0</v>
      </c>
      <c r="I121" s="8" t="b">
        <v>1</v>
      </c>
      <c r="J121" s="8" t="s">
        <v>3067</v>
      </c>
      <c r="K121" s="8" t="s">
        <v>3069</v>
      </c>
      <c r="L121" s="8">
        <v>125.08</v>
      </c>
      <c r="M121" s="8">
        <v>50.6</v>
      </c>
      <c r="N121" s="8">
        <v>59.2</v>
      </c>
    </row>
    <row r="122" spans="1:14" x14ac:dyDescent="0.3">
      <c r="A122" s="8">
        <v>121</v>
      </c>
      <c r="B122" s="8">
        <v>14500</v>
      </c>
      <c r="C122" s="8" t="s">
        <v>18</v>
      </c>
      <c r="D122" s="8" t="s">
        <v>221</v>
      </c>
      <c r="E122" s="8" t="s">
        <v>53</v>
      </c>
      <c r="F122" s="8" t="s">
        <v>18</v>
      </c>
      <c r="G122" s="8" t="s">
        <v>53</v>
      </c>
      <c r="H122" s="8">
        <f>SUBTOTAL(109,H5:H121)</f>
        <v>0</v>
      </c>
      <c r="I122" s="8" t="b">
        <v>1</v>
      </c>
      <c r="J122" s="8" t="s">
        <v>3067</v>
      </c>
      <c r="K122" s="8" t="s">
        <v>3069</v>
      </c>
      <c r="L122" s="8">
        <v>125.08</v>
      </c>
      <c r="M122" s="8">
        <v>50.6</v>
      </c>
      <c r="N122" s="8">
        <v>59.2</v>
      </c>
    </row>
    <row r="123" spans="1:14" x14ac:dyDescent="0.3">
      <c r="A123" s="8">
        <v>122</v>
      </c>
      <c r="B123" s="8">
        <v>14400</v>
      </c>
      <c r="C123" s="8" t="s">
        <v>117</v>
      </c>
      <c r="D123" s="8" t="s">
        <v>222</v>
      </c>
      <c r="E123" s="8" t="s">
        <v>223</v>
      </c>
      <c r="F123" s="8" t="s">
        <v>117</v>
      </c>
      <c r="G123" s="8" t="s">
        <v>130</v>
      </c>
      <c r="H123" s="8" t="s">
        <v>224</v>
      </c>
      <c r="I123" s="8" t="b">
        <v>1</v>
      </c>
      <c r="J123" s="8" t="s">
        <v>3068</v>
      </c>
      <c r="K123" s="8" t="s">
        <v>3069</v>
      </c>
      <c r="L123" s="8">
        <f>SUBTOTAL(109,L2:L122)</f>
        <v>14523.409999999994</v>
      </c>
      <c r="M123" s="8">
        <v>10.1</v>
      </c>
      <c r="N123" s="8">
        <v>31.6</v>
      </c>
    </row>
    <row r="124" spans="1:14" x14ac:dyDescent="0.3">
      <c r="A124" s="8">
        <v>123</v>
      </c>
      <c r="B124" s="8">
        <v>14300</v>
      </c>
      <c r="C124" s="8" t="s">
        <v>107</v>
      </c>
      <c r="D124" s="8" t="s">
        <v>225</v>
      </c>
      <c r="E124" s="8" t="s">
        <v>196</v>
      </c>
      <c r="F124" s="8" t="s">
        <v>107</v>
      </c>
      <c r="G124" s="8" t="s">
        <v>196</v>
      </c>
      <c r="H124" s="8">
        <f>SUBTOTAL(109,H2:H123)</f>
        <v>0</v>
      </c>
      <c r="I124" s="8" t="b">
        <v>1</v>
      </c>
      <c r="J124" s="8" t="s">
        <v>3068</v>
      </c>
      <c r="K124" s="8" t="s">
        <v>3069</v>
      </c>
      <c r="L124" s="8">
        <v>114.41</v>
      </c>
      <c r="M124" s="8">
        <v>84.8</v>
      </c>
      <c r="N124" s="8">
        <v>21</v>
      </c>
    </row>
    <row r="125" spans="1:14" x14ac:dyDescent="0.3">
      <c r="A125" s="8">
        <v>124</v>
      </c>
      <c r="B125" s="8">
        <v>14200</v>
      </c>
      <c r="C125" s="8" t="s">
        <v>39</v>
      </c>
      <c r="D125" s="8" t="s">
        <v>226</v>
      </c>
      <c r="E125" s="8" t="s">
        <v>41</v>
      </c>
      <c r="F125" s="8" t="s">
        <v>39</v>
      </c>
      <c r="G125" s="8" t="s">
        <v>41</v>
      </c>
      <c r="H125" s="8">
        <f>SUBTOTAL(109,H3:H124)</f>
        <v>0</v>
      </c>
      <c r="I125" s="8" t="b">
        <v>0</v>
      </c>
      <c r="J125" s="8" t="s">
        <v>3067</v>
      </c>
      <c r="K125" s="8" t="s">
        <v>3069</v>
      </c>
      <c r="L125" s="8">
        <v>180.44</v>
      </c>
      <c r="M125" s="8">
        <v>28.1</v>
      </c>
      <c r="N125" s="8">
        <v>49.7</v>
      </c>
    </row>
    <row r="126" spans="1:14" x14ac:dyDescent="0.3">
      <c r="A126" s="8">
        <v>124</v>
      </c>
      <c r="B126" s="8">
        <v>14200</v>
      </c>
      <c r="C126" s="8" t="s">
        <v>107</v>
      </c>
      <c r="D126" s="8" t="s">
        <v>227</v>
      </c>
      <c r="E126" s="8" t="s">
        <v>228</v>
      </c>
      <c r="F126" s="8" t="s">
        <v>107</v>
      </c>
      <c r="G126" s="8" t="s">
        <v>228</v>
      </c>
      <c r="H126" s="8" t="s">
        <v>229</v>
      </c>
      <c r="I126" s="8" t="b">
        <v>1</v>
      </c>
      <c r="J126" s="8" t="s">
        <v>3068</v>
      </c>
      <c r="K126" s="8" t="s">
        <v>3069</v>
      </c>
      <c r="L126" s="8">
        <v>267.51</v>
      </c>
      <c r="M126" s="8">
        <v>10.199999999999999</v>
      </c>
      <c r="N126" s="8">
        <v>34.799999999999997</v>
      </c>
    </row>
    <row r="127" spans="1:14" x14ac:dyDescent="0.3">
      <c r="A127" s="8">
        <v>126</v>
      </c>
      <c r="B127" s="8">
        <v>14100</v>
      </c>
      <c r="C127" s="8" t="s">
        <v>109</v>
      </c>
      <c r="D127" s="8" t="s">
        <v>230</v>
      </c>
      <c r="E127" s="8" t="s">
        <v>87</v>
      </c>
      <c r="F127" s="8" t="s">
        <v>109</v>
      </c>
      <c r="G127" s="8" t="s">
        <v>87</v>
      </c>
      <c r="H127" s="8">
        <f>SUBTOTAL(109,H2:H126)</f>
        <v>0</v>
      </c>
      <c r="I127" s="8" t="b">
        <v>0</v>
      </c>
      <c r="J127" s="8" t="s">
        <v>3068</v>
      </c>
      <c r="K127" s="8" t="s">
        <v>3070</v>
      </c>
      <c r="L127" s="8">
        <f>SUBTOTAL(109,L2:L126)</f>
        <v>15085.769999999995</v>
      </c>
      <c r="M127" s="8">
        <f>SUBTOTAL(109,M2:M126)</f>
        <v>8265</v>
      </c>
      <c r="N127" s="8">
        <f>SUBTOTAL(109,N2:N126)</f>
        <v>5123.3999999999969</v>
      </c>
    </row>
    <row r="128" spans="1:14" x14ac:dyDescent="0.3">
      <c r="A128" s="8">
        <v>127</v>
      </c>
      <c r="B128" s="8">
        <v>14000</v>
      </c>
      <c r="C128" s="8" t="s">
        <v>39</v>
      </c>
      <c r="D128" s="8" t="s">
        <v>231</v>
      </c>
      <c r="E128" s="8" t="s">
        <v>101</v>
      </c>
      <c r="F128" s="8" t="s">
        <v>39</v>
      </c>
      <c r="G128" s="8" t="s">
        <v>168</v>
      </c>
      <c r="H128" s="8">
        <f>SUBTOTAL(109,H3:H127)</f>
        <v>0</v>
      </c>
      <c r="I128" s="8" t="b">
        <v>0</v>
      </c>
      <c r="J128" s="8" t="s">
        <v>3068</v>
      </c>
      <c r="K128" s="8" t="s">
        <v>3069</v>
      </c>
      <c r="L128" s="8">
        <v>119.62</v>
      </c>
      <c r="M128" s="8">
        <v>60</v>
      </c>
      <c r="N128" s="8">
        <v>30.6</v>
      </c>
    </row>
    <row r="129" spans="1:14" x14ac:dyDescent="0.3">
      <c r="A129" s="8">
        <v>128</v>
      </c>
      <c r="B129" s="8">
        <v>13900</v>
      </c>
      <c r="C129" s="8" t="s">
        <v>141</v>
      </c>
      <c r="D129" s="8" t="s">
        <v>232</v>
      </c>
      <c r="E129" s="8" t="s">
        <v>53</v>
      </c>
      <c r="F129" s="8" t="s">
        <v>141</v>
      </c>
      <c r="G129" s="8" t="s">
        <v>53</v>
      </c>
      <c r="H129" s="8">
        <f>SUBTOTAL(109,H4:H128)</f>
        <v>0</v>
      </c>
      <c r="I129" s="8" t="b">
        <v>1</v>
      </c>
      <c r="J129" s="8" t="s">
        <v>3068</v>
      </c>
      <c r="K129" s="8" t="s">
        <v>3069</v>
      </c>
      <c r="L129" s="8">
        <v>125.08</v>
      </c>
      <c r="M129" s="8">
        <v>50.6</v>
      </c>
      <c r="N129" s="8">
        <v>59.2</v>
      </c>
    </row>
    <row r="130" spans="1:14" x14ac:dyDescent="0.3">
      <c r="A130" s="8">
        <v>128</v>
      </c>
      <c r="B130" s="8">
        <v>13900</v>
      </c>
      <c r="C130" s="8" t="s">
        <v>91</v>
      </c>
      <c r="D130" s="8" t="s">
        <v>233</v>
      </c>
      <c r="E130" s="8" t="s">
        <v>87</v>
      </c>
      <c r="F130" s="8" t="s">
        <v>91</v>
      </c>
      <c r="G130" s="8" t="s">
        <v>87</v>
      </c>
      <c r="H130" s="8">
        <f>SUBTOTAL(109,H5:H129)</f>
        <v>0</v>
      </c>
      <c r="I130" s="8" t="b">
        <v>1</v>
      </c>
      <c r="J130" s="8" t="s">
        <v>3068</v>
      </c>
      <c r="K130" s="8" t="s">
        <v>3069</v>
      </c>
      <c r="L130" s="8">
        <f>SUBTOTAL(109,L2:L129)</f>
        <v>15330.469999999996</v>
      </c>
      <c r="M130" s="8">
        <f>SUBTOTAL(109,M2:M129)</f>
        <v>8375.6</v>
      </c>
      <c r="N130" s="8">
        <f>SUBTOTAL(109,N2:N129)</f>
        <v>5213.1999999999971</v>
      </c>
    </row>
    <row r="131" spans="1:14" x14ac:dyDescent="0.3">
      <c r="A131" s="8">
        <v>130</v>
      </c>
      <c r="B131" s="8">
        <v>13700</v>
      </c>
      <c r="C131" s="8" t="s">
        <v>78</v>
      </c>
      <c r="D131" s="8" t="s">
        <v>234</v>
      </c>
      <c r="E131" s="8" t="s">
        <v>101</v>
      </c>
      <c r="F131" s="8" t="s">
        <v>78</v>
      </c>
      <c r="G131" s="8" t="s">
        <v>235</v>
      </c>
      <c r="H131" s="8">
        <f>SUBTOTAL(109,H6:H130)</f>
        <v>0</v>
      </c>
      <c r="I131" s="8" t="b">
        <v>1</v>
      </c>
      <c r="J131" s="8" t="s">
        <v>3068</v>
      </c>
      <c r="K131" s="8" t="s">
        <v>3069</v>
      </c>
      <c r="L131" s="8">
        <v>119.62</v>
      </c>
      <c r="M131" s="8">
        <v>60</v>
      </c>
      <c r="N131" s="8">
        <v>30.6</v>
      </c>
    </row>
    <row r="132" spans="1:14" x14ac:dyDescent="0.3">
      <c r="A132" s="8">
        <v>130</v>
      </c>
      <c r="B132" s="8">
        <v>13700</v>
      </c>
      <c r="C132" s="8" t="s">
        <v>236</v>
      </c>
      <c r="D132" s="8" t="s">
        <v>237</v>
      </c>
      <c r="E132" s="8" t="s">
        <v>20</v>
      </c>
      <c r="F132" s="8" t="s">
        <v>236</v>
      </c>
      <c r="G132" s="8" t="s">
        <v>20</v>
      </c>
      <c r="H132" s="8" t="s">
        <v>238</v>
      </c>
      <c r="I132" s="8" t="b">
        <v>1</v>
      </c>
      <c r="J132" s="8" t="s">
        <v>3068</v>
      </c>
      <c r="K132" s="8" t="s">
        <v>3070</v>
      </c>
      <c r="L132" s="8">
        <v>117.24</v>
      </c>
      <c r="M132" s="8">
        <v>88.2</v>
      </c>
      <c r="N132" s="8">
        <v>36.6</v>
      </c>
    </row>
    <row r="133" spans="1:14" x14ac:dyDescent="0.3">
      <c r="A133" s="8">
        <v>130</v>
      </c>
      <c r="B133" s="8">
        <v>13700</v>
      </c>
      <c r="C133" s="8" t="s">
        <v>22</v>
      </c>
      <c r="D133" s="8" t="s">
        <v>239</v>
      </c>
      <c r="E133" s="8" t="s">
        <v>20</v>
      </c>
      <c r="F133" s="8" t="s">
        <v>22</v>
      </c>
      <c r="G133" s="8" t="s">
        <v>20</v>
      </c>
      <c r="H133" s="8" t="s">
        <v>240</v>
      </c>
      <c r="I133" s="8" t="b">
        <v>1</v>
      </c>
      <c r="J133" s="8" t="s">
        <v>3068</v>
      </c>
      <c r="K133" s="8" t="s">
        <v>3069</v>
      </c>
      <c r="L133" s="8">
        <v>117.24</v>
      </c>
      <c r="M133" s="8">
        <v>88.2</v>
      </c>
      <c r="N133" s="8">
        <v>36.6</v>
      </c>
    </row>
    <row r="134" spans="1:14" x14ac:dyDescent="0.3">
      <c r="A134" s="8">
        <v>133</v>
      </c>
      <c r="B134" s="8">
        <v>13300</v>
      </c>
      <c r="C134" s="8" t="s">
        <v>241</v>
      </c>
      <c r="D134" s="8" t="s">
        <v>242</v>
      </c>
      <c r="E134" s="8" t="s">
        <v>20</v>
      </c>
      <c r="F134" s="8" t="s">
        <v>241</v>
      </c>
      <c r="G134" s="8" t="s">
        <v>20</v>
      </c>
      <c r="H134" s="8" t="s">
        <v>243</v>
      </c>
      <c r="I134" s="8" t="b">
        <v>1</v>
      </c>
      <c r="J134" s="8" t="s">
        <v>3068</v>
      </c>
      <c r="K134" s="8" t="s">
        <v>3069</v>
      </c>
      <c r="L134" s="8">
        <v>117.24</v>
      </c>
      <c r="M134" s="8">
        <v>88.2</v>
      </c>
      <c r="N134" s="8">
        <v>36.6</v>
      </c>
    </row>
    <row r="135" spans="1:14" x14ac:dyDescent="0.3">
      <c r="A135" s="8">
        <v>133</v>
      </c>
      <c r="B135" s="8">
        <v>13300</v>
      </c>
      <c r="C135" s="8" t="s">
        <v>124</v>
      </c>
      <c r="D135" s="8" t="s">
        <v>244</v>
      </c>
      <c r="E135" s="8" t="s">
        <v>20</v>
      </c>
      <c r="F135" s="8" t="s">
        <v>124</v>
      </c>
      <c r="G135" s="8" t="s">
        <v>20</v>
      </c>
      <c r="H135" s="8" t="s">
        <v>245</v>
      </c>
      <c r="I135" s="8" t="b">
        <v>0</v>
      </c>
      <c r="J135" s="8" t="s">
        <v>3068</v>
      </c>
      <c r="K135" s="8" t="s">
        <v>3069</v>
      </c>
      <c r="L135" s="8">
        <v>117.24</v>
      </c>
      <c r="M135" s="8">
        <v>88.2</v>
      </c>
      <c r="N135" s="8">
        <v>36.6</v>
      </c>
    </row>
    <row r="136" spans="1:14" x14ac:dyDescent="0.3">
      <c r="A136" s="8">
        <v>133</v>
      </c>
      <c r="B136" s="8">
        <v>13300</v>
      </c>
      <c r="C136" s="8" t="s">
        <v>109</v>
      </c>
      <c r="D136" s="8" t="s">
        <v>246</v>
      </c>
      <c r="E136" s="8" t="s">
        <v>87</v>
      </c>
      <c r="F136" s="8" t="s">
        <v>109</v>
      </c>
      <c r="G136" s="8" t="s">
        <v>87</v>
      </c>
      <c r="H136" s="8">
        <f t="shared" ref="H136:H145" si="4">SUBTOTAL(109,H2:H135)</f>
        <v>0</v>
      </c>
      <c r="I136" s="8" t="b">
        <v>1</v>
      </c>
      <c r="J136" s="8" t="s">
        <v>3067</v>
      </c>
      <c r="K136" s="8" t="s">
        <v>3069</v>
      </c>
      <c r="L136" s="8">
        <f>SUBTOTAL(109,L2:L135)</f>
        <v>15919.049999999996</v>
      </c>
      <c r="M136" s="8">
        <f>SUBTOTAL(109,M2:M135)</f>
        <v>8788.4000000000033</v>
      </c>
      <c r="N136" s="8">
        <f>SUBTOTAL(109,N2:N135)</f>
        <v>5390.1999999999989</v>
      </c>
    </row>
    <row r="137" spans="1:14" x14ac:dyDescent="0.3">
      <c r="A137" s="8">
        <v>136</v>
      </c>
      <c r="B137" s="8">
        <v>13200</v>
      </c>
      <c r="C137" s="8" t="s">
        <v>18</v>
      </c>
      <c r="D137" s="8" t="s">
        <v>247</v>
      </c>
      <c r="E137" s="8" t="s">
        <v>53</v>
      </c>
      <c r="F137" s="8" t="s">
        <v>18</v>
      </c>
      <c r="G137" s="8" t="s">
        <v>53</v>
      </c>
      <c r="H137" s="8">
        <f t="shared" si="4"/>
        <v>0</v>
      </c>
      <c r="I137" s="8" t="b">
        <v>1</v>
      </c>
      <c r="J137" s="8" t="s">
        <v>3067</v>
      </c>
      <c r="K137" s="8" t="s">
        <v>3069</v>
      </c>
      <c r="L137" s="8">
        <v>125.08</v>
      </c>
      <c r="M137" s="8">
        <v>50.6</v>
      </c>
      <c r="N137" s="8">
        <v>59.2</v>
      </c>
    </row>
    <row r="138" spans="1:14" x14ac:dyDescent="0.3">
      <c r="A138" s="8">
        <v>137</v>
      </c>
      <c r="B138" s="8">
        <v>13100</v>
      </c>
      <c r="C138" s="8" t="s">
        <v>109</v>
      </c>
      <c r="D138" s="8" t="s">
        <v>248</v>
      </c>
      <c r="E138" s="8" t="s">
        <v>119</v>
      </c>
      <c r="F138" s="8" t="s">
        <v>109</v>
      </c>
      <c r="G138" s="8" t="s">
        <v>119</v>
      </c>
      <c r="H138" s="8">
        <f t="shared" si="4"/>
        <v>0</v>
      </c>
      <c r="I138" s="8" t="b">
        <v>1</v>
      </c>
      <c r="J138" s="8" t="s">
        <v>3068</v>
      </c>
      <c r="K138" s="8" t="s">
        <v>3069</v>
      </c>
      <c r="L138" s="8">
        <v>119.8</v>
      </c>
      <c r="M138" s="8">
        <v>113.1</v>
      </c>
      <c r="N138" s="8">
        <v>47.4</v>
      </c>
    </row>
    <row r="139" spans="1:14" x14ac:dyDescent="0.3">
      <c r="A139" s="8">
        <v>138</v>
      </c>
      <c r="B139" s="8">
        <v>12900</v>
      </c>
      <c r="C139" s="8" t="s">
        <v>27</v>
      </c>
      <c r="D139" s="8" t="s">
        <v>249</v>
      </c>
      <c r="E139" s="8" t="s">
        <v>41</v>
      </c>
      <c r="F139" s="8" t="s">
        <v>27</v>
      </c>
      <c r="G139" s="8" t="s">
        <v>41</v>
      </c>
      <c r="H139" s="8">
        <f t="shared" si="4"/>
        <v>0</v>
      </c>
      <c r="I139" s="8" t="b">
        <v>1</v>
      </c>
      <c r="J139" s="8" t="s">
        <v>3067</v>
      </c>
      <c r="K139" s="8" t="s">
        <v>3069</v>
      </c>
      <c r="L139" s="8">
        <v>180.44</v>
      </c>
      <c r="M139" s="8">
        <v>28.1</v>
      </c>
      <c r="N139" s="8">
        <v>49.7</v>
      </c>
    </row>
    <row r="140" spans="1:14" x14ac:dyDescent="0.3">
      <c r="A140" s="8">
        <v>138</v>
      </c>
      <c r="B140" s="8">
        <v>12900</v>
      </c>
      <c r="C140" s="8" t="s">
        <v>241</v>
      </c>
      <c r="D140" s="8" t="s">
        <v>250</v>
      </c>
      <c r="E140" s="8" t="s">
        <v>20</v>
      </c>
      <c r="F140" s="8" t="s">
        <v>241</v>
      </c>
      <c r="G140" s="8" t="s">
        <v>20</v>
      </c>
      <c r="H140" s="8">
        <f t="shared" si="4"/>
        <v>0</v>
      </c>
      <c r="I140" s="8" t="b">
        <v>1</v>
      </c>
      <c r="J140" s="8" t="s">
        <v>3068</v>
      </c>
      <c r="K140" s="8" t="s">
        <v>3069</v>
      </c>
      <c r="L140" s="8">
        <v>117.24</v>
      </c>
      <c r="M140" s="8">
        <v>88.2</v>
      </c>
      <c r="N140" s="8">
        <v>36.6</v>
      </c>
    </row>
    <row r="141" spans="1:14" x14ac:dyDescent="0.3">
      <c r="A141" s="8">
        <v>140</v>
      </c>
      <c r="B141" s="8">
        <v>12600</v>
      </c>
      <c r="C141" s="8" t="s">
        <v>124</v>
      </c>
      <c r="D141" s="8" t="s">
        <v>251</v>
      </c>
      <c r="E141" s="8" t="s">
        <v>101</v>
      </c>
      <c r="F141" s="8" t="s">
        <v>124</v>
      </c>
      <c r="G141" s="8" t="s">
        <v>130</v>
      </c>
      <c r="H141" s="8">
        <f t="shared" si="4"/>
        <v>0</v>
      </c>
      <c r="I141" s="8" t="b">
        <v>1</v>
      </c>
      <c r="J141" s="8" t="s">
        <v>3068</v>
      </c>
      <c r="K141" s="8" t="s">
        <v>3069</v>
      </c>
      <c r="L141" s="8">
        <v>119.62</v>
      </c>
      <c r="M141" s="8">
        <v>60</v>
      </c>
      <c r="N141" s="8">
        <v>30.6</v>
      </c>
    </row>
    <row r="142" spans="1:14" x14ac:dyDescent="0.3">
      <c r="A142" s="8">
        <v>141</v>
      </c>
      <c r="B142" s="8">
        <v>12300</v>
      </c>
      <c r="C142" s="8" t="s">
        <v>124</v>
      </c>
      <c r="D142" s="8" t="s">
        <v>252</v>
      </c>
      <c r="E142" s="8" t="s">
        <v>214</v>
      </c>
      <c r="F142" s="8" t="s">
        <v>124</v>
      </c>
      <c r="G142" s="8" t="s">
        <v>214</v>
      </c>
      <c r="H142" s="8">
        <f t="shared" si="4"/>
        <v>0</v>
      </c>
      <c r="I142" s="8" t="b">
        <v>1</v>
      </c>
      <c r="J142" s="8" t="s">
        <v>3068</v>
      </c>
      <c r="K142" s="8" t="s">
        <v>3069</v>
      </c>
      <c r="L142" s="8">
        <v>113.27</v>
      </c>
      <c r="M142" s="8">
        <v>49.3</v>
      </c>
      <c r="N142" s="8">
        <v>29.5</v>
      </c>
    </row>
    <row r="143" spans="1:14" x14ac:dyDescent="0.3">
      <c r="A143" s="8">
        <v>142</v>
      </c>
      <c r="B143" s="8">
        <v>12200</v>
      </c>
      <c r="C143" s="8" t="s">
        <v>117</v>
      </c>
      <c r="D143" s="8" t="s">
        <v>253</v>
      </c>
      <c r="E143" s="8" t="s">
        <v>53</v>
      </c>
      <c r="F143" s="8" t="s">
        <v>117</v>
      </c>
      <c r="G143" s="8" t="s">
        <v>53</v>
      </c>
      <c r="H143" s="8">
        <f t="shared" si="4"/>
        <v>0</v>
      </c>
      <c r="I143" s="8" t="b">
        <v>1</v>
      </c>
      <c r="J143" s="8" t="s">
        <v>3067</v>
      </c>
      <c r="K143" s="8" t="s">
        <v>3069</v>
      </c>
      <c r="L143" s="8">
        <v>125.08</v>
      </c>
      <c r="M143" s="8">
        <v>50.6</v>
      </c>
      <c r="N143" s="8">
        <v>59.2</v>
      </c>
    </row>
    <row r="144" spans="1:14" x14ac:dyDescent="0.3">
      <c r="A144" s="8">
        <v>142</v>
      </c>
      <c r="B144" s="8">
        <v>12200</v>
      </c>
      <c r="C144" s="8" t="s">
        <v>141</v>
      </c>
      <c r="D144" s="8" t="s">
        <v>254</v>
      </c>
      <c r="E144" s="8" t="s">
        <v>53</v>
      </c>
      <c r="F144" s="8" t="s">
        <v>141</v>
      </c>
      <c r="G144" s="8" t="s">
        <v>53</v>
      </c>
      <c r="H144" s="8">
        <f t="shared" si="4"/>
        <v>0</v>
      </c>
      <c r="I144" s="8" t="b">
        <v>1</v>
      </c>
      <c r="J144" s="8" t="s">
        <v>3067</v>
      </c>
      <c r="K144" s="8" t="s">
        <v>3069</v>
      </c>
      <c r="L144" s="8">
        <v>125.08</v>
      </c>
      <c r="M144" s="8">
        <v>50.6</v>
      </c>
      <c r="N144" s="8">
        <v>59.2</v>
      </c>
    </row>
    <row r="145" spans="1:14" x14ac:dyDescent="0.3">
      <c r="A145" s="8">
        <v>144</v>
      </c>
      <c r="B145" s="8">
        <v>12100</v>
      </c>
      <c r="C145" s="8" t="s">
        <v>18</v>
      </c>
      <c r="D145" s="8" t="s">
        <v>255</v>
      </c>
      <c r="E145" s="8" t="s">
        <v>20</v>
      </c>
      <c r="F145" s="8" t="s">
        <v>18</v>
      </c>
      <c r="G145" s="8" t="s">
        <v>20</v>
      </c>
      <c r="H145" s="8">
        <f t="shared" si="4"/>
        <v>0</v>
      </c>
      <c r="I145" s="8" t="b">
        <v>1</v>
      </c>
      <c r="J145" s="8" t="s">
        <v>3068</v>
      </c>
      <c r="K145" s="8" t="s">
        <v>3069</v>
      </c>
      <c r="L145" s="8">
        <v>117.24</v>
      </c>
      <c r="M145" s="8">
        <v>88.2</v>
      </c>
      <c r="N145" s="8">
        <v>36.6</v>
      </c>
    </row>
    <row r="146" spans="1:14" x14ac:dyDescent="0.3">
      <c r="A146" s="8">
        <v>145</v>
      </c>
      <c r="B146" s="8">
        <v>12000</v>
      </c>
      <c r="C146" s="8" t="s">
        <v>22</v>
      </c>
      <c r="D146" s="8" t="s">
        <v>256</v>
      </c>
      <c r="E146" s="8" t="s">
        <v>20</v>
      </c>
      <c r="F146" s="8" t="s">
        <v>22</v>
      </c>
      <c r="G146" s="8" t="s">
        <v>20</v>
      </c>
      <c r="H146" s="8" t="s">
        <v>257</v>
      </c>
      <c r="I146" s="8" t="b">
        <v>0</v>
      </c>
      <c r="J146" s="8" t="s">
        <v>3067</v>
      </c>
      <c r="K146" s="8" t="s">
        <v>3070</v>
      </c>
      <c r="L146" s="8">
        <v>117.24</v>
      </c>
      <c r="M146" s="8">
        <v>88.2</v>
      </c>
      <c r="N146" s="8">
        <v>36.6</v>
      </c>
    </row>
    <row r="147" spans="1:14" x14ac:dyDescent="0.3">
      <c r="A147" s="8">
        <v>146</v>
      </c>
      <c r="B147" s="8">
        <v>11800</v>
      </c>
      <c r="C147" s="8" t="s">
        <v>39</v>
      </c>
      <c r="D147" s="8" t="s">
        <v>258</v>
      </c>
      <c r="E147" s="8" t="s">
        <v>87</v>
      </c>
      <c r="F147" s="8" t="s">
        <v>39</v>
      </c>
      <c r="G147" s="8" t="s">
        <v>259</v>
      </c>
      <c r="H147" s="8">
        <f t="shared" ref="H147:H152" si="5">SUBTOTAL(109,H2:H146)</f>
        <v>0</v>
      </c>
      <c r="I147" s="8" t="b">
        <v>1</v>
      </c>
      <c r="J147" s="8" t="s">
        <v>3068</v>
      </c>
      <c r="K147" s="8" t="s">
        <v>3069</v>
      </c>
      <c r="L147" s="8">
        <f>SUBTOTAL(109,L2:L146)</f>
        <v>17179.140000000003</v>
      </c>
      <c r="M147" s="8">
        <f>SUBTOTAL(109,M2:M146)</f>
        <v>9455.3000000000065</v>
      </c>
      <c r="N147" s="8">
        <f>SUBTOTAL(109,N2:N146)</f>
        <v>5834.7999999999993</v>
      </c>
    </row>
    <row r="148" spans="1:14" x14ac:dyDescent="0.3">
      <c r="A148" s="8">
        <v>147</v>
      </c>
      <c r="B148" s="8">
        <v>11600</v>
      </c>
      <c r="C148" s="8" t="s">
        <v>109</v>
      </c>
      <c r="D148" s="8" t="s">
        <v>260</v>
      </c>
      <c r="E148" s="8" t="s">
        <v>20</v>
      </c>
      <c r="F148" s="8" t="s">
        <v>109</v>
      </c>
      <c r="G148" s="8" t="s">
        <v>20</v>
      </c>
      <c r="H148" s="8">
        <f t="shared" si="5"/>
        <v>0</v>
      </c>
      <c r="I148" s="8" t="b">
        <v>1</v>
      </c>
      <c r="J148" s="8" t="s">
        <v>3068</v>
      </c>
      <c r="K148" s="8" t="s">
        <v>3069</v>
      </c>
      <c r="L148" s="8">
        <v>117.24</v>
      </c>
      <c r="M148" s="8">
        <v>88.2</v>
      </c>
      <c r="N148" s="8">
        <v>36.6</v>
      </c>
    </row>
    <row r="149" spans="1:14" x14ac:dyDescent="0.3">
      <c r="A149" s="8">
        <v>148</v>
      </c>
      <c r="B149" s="8">
        <v>11500</v>
      </c>
      <c r="C149" s="8" t="s">
        <v>22</v>
      </c>
      <c r="D149" s="8" t="s">
        <v>261</v>
      </c>
      <c r="E149" s="8" t="s">
        <v>129</v>
      </c>
      <c r="F149" s="8" t="s">
        <v>22</v>
      </c>
      <c r="G149" s="8" t="s">
        <v>129</v>
      </c>
      <c r="H149" s="8">
        <f t="shared" si="5"/>
        <v>0</v>
      </c>
      <c r="I149" s="8" t="b">
        <v>1</v>
      </c>
      <c r="J149" s="8" t="s">
        <v>3067</v>
      </c>
      <c r="K149" s="8" t="s">
        <v>3069</v>
      </c>
      <c r="L149" s="8">
        <v>114.52</v>
      </c>
      <c r="M149" s="8">
        <v>36.799999999999997</v>
      </c>
      <c r="N149" s="8">
        <v>15.9</v>
      </c>
    </row>
    <row r="150" spans="1:14" x14ac:dyDescent="0.3">
      <c r="A150" s="8">
        <v>148</v>
      </c>
      <c r="B150" s="8">
        <v>11500</v>
      </c>
      <c r="C150" s="8" t="s">
        <v>141</v>
      </c>
      <c r="D150" s="8" t="s">
        <v>262</v>
      </c>
      <c r="E150" s="8" t="s">
        <v>76</v>
      </c>
      <c r="F150" s="8" t="s">
        <v>141</v>
      </c>
      <c r="G150" s="8" t="s">
        <v>76</v>
      </c>
      <c r="H150" s="8">
        <f t="shared" si="5"/>
        <v>0</v>
      </c>
      <c r="I150" s="8" t="b">
        <v>1</v>
      </c>
      <c r="J150" s="8" t="s">
        <v>3067</v>
      </c>
      <c r="K150" s="8" t="s">
        <v>3069</v>
      </c>
      <c r="L150" s="8">
        <v>112.85</v>
      </c>
      <c r="M150" s="8">
        <v>70.2</v>
      </c>
      <c r="N150" s="8">
        <v>48.8</v>
      </c>
    </row>
    <row r="151" spans="1:14" x14ac:dyDescent="0.3">
      <c r="A151" s="8">
        <v>148</v>
      </c>
      <c r="B151" s="8">
        <v>11500</v>
      </c>
      <c r="C151" s="8" t="s">
        <v>141</v>
      </c>
      <c r="D151" s="8" t="s">
        <v>263</v>
      </c>
      <c r="E151" s="8" t="s">
        <v>76</v>
      </c>
      <c r="F151" s="8" t="s">
        <v>141</v>
      </c>
      <c r="G151" s="8" t="s">
        <v>76</v>
      </c>
      <c r="H151" s="8">
        <f t="shared" si="5"/>
        <v>0</v>
      </c>
      <c r="I151" s="8" t="b">
        <v>1</v>
      </c>
      <c r="J151" s="8" t="s">
        <v>3067</v>
      </c>
      <c r="K151" s="8" t="s">
        <v>3069</v>
      </c>
      <c r="L151" s="8">
        <v>112.85</v>
      </c>
      <c r="M151" s="8">
        <v>70.2</v>
      </c>
      <c r="N151" s="8">
        <v>48.8</v>
      </c>
    </row>
    <row r="152" spans="1:14" x14ac:dyDescent="0.3">
      <c r="A152" s="8">
        <v>151</v>
      </c>
      <c r="B152" s="8">
        <v>11400</v>
      </c>
      <c r="C152" s="8" t="s">
        <v>51</v>
      </c>
      <c r="D152" s="8" t="s">
        <v>264</v>
      </c>
      <c r="E152" s="8" t="s">
        <v>53</v>
      </c>
      <c r="F152" s="8" t="s">
        <v>51</v>
      </c>
      <c r="G152" s="8" t="s">
        <v>53</v>
      </c>
      <c r="H152" s="8">
        <f t="shared" si="5"/>
        <v>0</v>
      </c>
      <c r="I152" s="8" t="b">
        <v>1</v>
      </c>
      <c r="J152" s="8" t="s">
        <v>3067</v>
      </c>
      <c r="K152" s="8" t="s">
        <v>3069</v>
      </c>
      <c r="L152" s="8">
        <v>125.08</v>
      </c>
      <c r="M152" s="8">
        <v>50.6</v>
      </c>
      <c r="N152" s="8">
        <v>59.2</v>
      </c>
    </row>
    <row r="153" spans="1:14" x14ac:dyDescent="0.3">
      <c r="A153" s="8">
        <v>151</v>
      </c>
      <c r="B153" s="8">
        <v>11400</v>
      </c>
      <c r="C153" s="8" t="s">
        <v>14</v>
      </c>
      <c r="D153" s="8" t="s">
        <v>265</v>
      </c>
      <c r="E153" s="8" t="s">
        <v>20</v>
      </c>
      <c r="F153" s="8" t="s">
        <v>14</v>
      </c>
      <c r="G153" s="8" t="s">
        <v>20</v>
      </c>
      <c r="H153" s="8" t="s">
        <v>266</v>
      </c>
      <c r="I153" s="8" t="b">
        <v>1</v>
      </c>
      <c r="J153" s="8" t="s">
        <v>3068</v>
      </c>
      <c r="K153" s="8" t="s">
        <v>3069</v>
      </c>
      <c r="L153" s="8">
        <v>117.24</v>
      </c>
      <c r="M153" s="8">
        <v>88.2</v>
      </c>
      <c r="N153" s="8">
        <v>36.6</v>
      </c>
    </row>
    <row r="154" spans="1:14" x14ac:dyDescent="0.3">
      <c r="A154" s="8">
        <v>153</v>
      </c>
      <c r="B154" s="8">
        <v>11300</v>
      </c>
      <c r="C154" s="8" t="s">
        <v>27</v>
      </c>
      <c r="D154" s="8" t="s">
        <v>267</v>
      </c>
      <c r="E154" s="8" t="s">
        <v>20</v>
      </c>
      <c r="F154" s="8" t="s">
        <v>27</v>
      </c>
      <c r="G154" s="8" t="s">
        <v>20</v>
      </c>
      <c r="H154" s="8" t="s">
        <v>268</v>
      </c>
      <c r="I154" s="8" t="b">
        <v>1</v>
      </c>
      <c r="J154" s="8" t="s">
        <v>3067</v>
      </c>
      <c r="K154" s="8" t="s">
        <v>3069</v>
      </c>
      <c r="L154" s="8">
        <v>117.24</v>
      </c>
      <c r="M154" s="8">
        <v>88.2</v>
      </c>
      <c r="N154" s="8">
        <v>36.6</v>
      </c>
    </row>
    <row r="155" spans="1:14" x14ac:dyDescent="0.3">
      <c r="A155" s="8">
        <v>153</v>
      </c>
      <c r="B155" s="8">
        <v>11300</v>
      </c>
      <c r="C155" s="8" t="s">
        <v>107</v>
      </c>
      <c r="D155" s="8" t="s">
        <v>269</v>
      </c>
      <c r="E155" s="8" t="s">
        <v>168</v>
      </c>
      <c r="F155" s="8" t="s">
        <v>107</v>
      </c>
      <c r="G155" s="8" t="s">
        <v>130</v>
      </c>
      <c r="H155" s="8">
        <f t="shared" ref="H155:H162" si="6">SUBTOTAL(109,H2:H154)</f>
        <v>0</v>
      </c>
      <c r="I155" s="8" t="b">
        <v>1</v>
      </c>
      <c r="J155" s="8" t="s">
        <v>3068</v>
      </c>
      <c r="K155" s="8" t="s">
        <v>3069</v>
      </c>
      <c r="L155" s="8">
        <v>108.15</v>
      </c>
      <c r="M155" s="8">
        <v>63.4</v>
      </c>
      <c r="N155" s="8">
        <v>25.3</v>
      </c>
    </row>
    <row r="156" spans="1:14" x14ac:dyDescent="0.3">
      <c r="A156" s="8">
        <v>153</v>
      </c>
      <c r="B156" s="8">
        <v>11300</v>
      </c>
      <c r="C156" s="8" t="s">
        <v>107</v>
      </c>
      <c r="D156" s="8" t="s">
        <v>270</v>
      </c>
      <c r="E156" s="8" t="s">
        <v>119</v>
      </c>
      <c r="F156" s="8" t="s">
        <v>107</v>
      </c>
      <c r="G156" s="8" t="s">
        <v>119</v>
      </c>
      <c r="H156" s="8">
        <f t="shared" si="6"/>
        <v>0</v>
      </c>
      <c r="I156" s="8" t="b">
        <v>0</v>
      </c>
      <c r="J156" s="8" t="s">
        <v>3067</v>
      </c>
      <c r="K156" s="8" t="s">
        <v>3069</v>
      </c>
      <c r="L156" s="8">
        <v>119.8</v>
      </c>
      <c r="M156" s="8">
        <v>113.1</v>
      </c>
      <c r="N156" s="8">
        <v>47.4</v>
      </c>
    </row>
    <row r="157" spans="1:14" x14ac:dyDescent="0.3">
      <c r="A157" s="8">
        <v>153</v>
      </c>
      <c r="B157" s="8">
        <v>11300</v>
      </c>
      <c r="C157" s="8" t="s">
        <v>27</v>
      </c>
      <c r="D157" s="8" t="s">
        <v>271</v>
      </c>
      <c r="E157" s="8" t="s">
        <v>80</v>
      </c>
      <c r="F157" s="8" t="s">
        <v>27</v>
      </c>
      <c r="G157" s="8" t="s">
        <v>130</v>
      </c>
      <c r="H157" s="8">
        <f t="shared" si="6"/>
        <v>0</v>
      </c>
      <c r="I157" s="8" t="b">
        <v>1</v>
      </c>
      <c r="J157" s="8" t="s">
        <v>3068</v>
      </c>
      <c r="K157" s="8" t="s">
        <v>3069</v>
      </c>
      <c r="L157" s="8">
        <v>99.55</v>
      </c>
      <c r="M157" s="8">
        <v>59.6</v>
      </c>
      <c r="N157" s="8">
        <v>28.8</v>
      </c>
    </row>
    <row r="158" spans="1:14" x14ac:dyDescent="0.3">
      <c r="A158" s="8">
        <v>157</v>
      </c>
      <c r="B158" s="8">
        <v>11100</v>
      </c>
      <c r="C158" s="8" t="s">
        <v>14</v>
      </c>
      <c r="D158" s="8" t="s">
        <v>272</v>
      </c>
      <c r="E158" s="8" t="s">
        <v>83</v>
      </c>
      <c r="F158" s="8" t="s">
        <v>14</v>
      </c>
      <c r="G158" s="8" t="s">
        <v>83</v>
      </c>
      <c r="H158" s="8">
        <f t="shared" si="6"/>
        <v>0</v>
      </c>
      <c r="I158" s="8" t="b">
        <v>1</v>
      </c>
      <c r="J158" s="8" t="s">
        <v>3068</v>
      </c>
      <c r="K158" s="8" t="s">
        <v>3069</v>
      </c>
      <c r="L158" s="8">
        <v>110.62</v>
      </c>
      <c r="M158" s="8">
        <v>61.9</v>
      </c>
      <c r="N158" s="8">
        <v>59.1</v>
      </c>
    </row>
    <row r="159" spans="1:14" x14ac:dyDescent="0.3">
      <c r="A159" s="8">
        <v>157</v>
      </c>
      <c r="B159" s="8">
        <v>11100</v>
      </c>
      <c r="C159" s="8" t="s">
        <v>14</v>
      </c>
      <c r="D159" s="8" t="s">
        <v>273</v>
      </c>
      <c r="E159" s="8" t="s">
        <v>274</v>
      </c>
      <c r="F159" s="8" t="s">
        <v>14</v>
      </c>
      <c r="G159" s="8" t="s">
        <v>274</v>
      </c>
      <c r="H159" s="8">
        <f t="shared" si="6"/>
        <v>0</v>
      </c>
      <c r="I159" s="8" t="b">
        <v>0</v>
      </c>
      <c r="J159" s="8" t="s">
        <v>3068</v>
      </c>
      <c r="K159" s="8" t="s">
        <v>3069</v>
      </c>
      <c r="L159" s="8">
        <v>158.93</v>
      </c>
      <c r="M159" s="8">
        <v>22.4</v>
      </c>
      <c r="N159" s="8">
        <v>29.2</v>
      </c>
    </row>
    <row r="160" spans="1:14" x14ac:dyDescent="0.3">
      <c r="A160" s="8">
        <v>159</v>
      </c>
      <c r="B160" s="8">
        <v>11000</v>
      </c>
      <c r="C160" s="8" t="s">
        <v>27</v>
      </c>
      <c r="D160" s="8" t="s">
        <v>275</v>
      </c>
      <c r="E160" s="8" t="s">
        <v>87</v>
      </c>
      <c r="F160" s="8" t="s">
        <v>27</v>
      </c>
      <c r="G160" s="8" t="s">
        <v>87</v>
      </c>
      <c r="H160" s="8">
        <f t="shared" si="6"/>
        <v>0</v>
      </c>
      <c r="I160" s="8" t="b">
        <v>1</v>
      </c>
      <c r="J160" s="8" t="s">
        <v>3067</v>
      </c>
      <c r="K160" s="8" t="s">
        <v>3069</v>
      </c>
      <c r="L160" s="8">
        <f>SUBTOTAL(109,L2:L159)</f>
        <v>18593.210000000006</v>
      </c>
      <c r="M160" s="8">
        <f>SUBTOTAL(109,M2:M159)</f>
        <v>10268.100000000009</v>
      </c>
      <c r="N160" s="8">
        <f>SUBTOTAL(109,N2:N159)</f>
        <v>6307.1</v>
      </c>
    </row>
    <row r="161" spans="1:14" x14ac:dyDescent="0.3">
      <c r="A161" s="8">
        <v>159</v>
      </c>
      <c r="B161" s="8">
        <v>11000</v>
      </c>
      <c r="C161" s="8" t="s">
        <v>22</v>
      </c>
      <c r="D161" s="8" t="s">
        <v>276</v>
      </c>
      <c r="E161" s="8" t="s">
        <v>53</v>
      </c>
      <c r="F161" s="8" t="s">
        <v>22</v>
      </c>
      <c r="G161" s="8" t="s">
        <v>53</v>
      </c>
      <c r="H161" s="8">
        <f t="shared" si="6"/>
        <v>0</v>
      </c>
      <c r="I161" s="8" t="b">
        <v>1</v>
      </c>
      <c r="J161" s="8" t="s">
        <v>3067</v>
      </c>
      <c r="K161" s="8" t="s">
        <v>3069</v>
      </c>
      <c r="L161" s="8">
        <v>125.08</v>
      </c>
      <c r="M161" s="8">
        <v>50.6</v>
      </c>
      <c r="N161" s="8">
        <v>59.2</v>
      </c>
    </row>
    <row r="162" spans="1:14" x14ac:dyDescent="0.3">
      <c r="A162" s="8">
        <v>161</v>
      </c>
      <c r="B162" s="8">
        <v>10900</v>
      </c>
      <c r="C162" s="8" t="s">
        <v>27</v>
      </c>
      <c r="D162" s="8" t="s">
        <v>277</v>
      </c>
      <c r="E162" s="8" t="s">
        <v>20</v>
      </c>
      <c r="F162" s="8" t="s">
        <v>27</v>
      </c>
      <c r="G162" s="8" t="s">
        <v>20</v>
      </c>
      <c r="H162" s="8">
        <f t="shared" si="6"/>
        <v>0</v>
      </c>
      <c r="I162" s="8" t="b">
        <v>0</v>
      </c>
      <c r="J162" s="8" t="s">
        <v>3068</v>
      </c>
      <c r="K162" s="8" t="s">
        <v>3069</v>
      </c>
      <c r="L162" s="8">
        <v>117.24</v>
      </c>
      <c r="M162" s="8">
        <v>88.2</v>
      </c>
      <c r="N162" s="8">
        <v>36.6</v>
      </c>
    </row>
    <row r="163" spans="1:14" x14ac:dyDescent="0.3">
      <c r="A163" s="8">
        <v>161</v>
      </c>
      <c r="B163" s="8">
        <v>10900</v>
      </c>
      <c r="C163" s="8" t="s">
        <v>14</v>
      </c>
      <c r="D163" s="8" t="s">
        <v>278</v>
      </c>
      <c r="E163" s="8" t="s">
        <v>20</v>
      </c>
      <c r="F163" s="8" t="s">
        <v>14</v>
      </c>
      <c r="G163" s="8" t="s">
        <v>20</v>
      </c>
      <c r="H163" s="8" t="s">
        <v>279</v>
      </c>
      <c r="I163" s="8" t="b">
        <v>1</v>
      </c>
      <c r="J163" s="8" t="s">
        <v>3068</v>
      </c>
      <c r="K163" s="8" t="s">
        <v>3070</v>
      </c>
      <c r="L163" s="8">
        <v>117.24</v>
      </c>
      <c r="M163" s="8">
        <v>88.2</v>
      </c>
      <c r="N163" s="8">
        <v>36.6</v>
      </c>
    </row>
    <row r="164" spans="1:14" x14ac:dyDescent="0.3">
      <c r="A164" s="8">
        <v>161</v>
      </c>
      <c r="B164" s="8">
        <v>10900</v>
      </c>
      <c r="C164" s="8" t="s">
        <v>14</v>
      </c>
      <c r="D164" s="8" t="s">
        <v>280</v>
      </c>
      <c r="E164" s="8" t="s">
        <v>37</v>
      </c>
      <c r="F164" s="8" t="s">
        <v>14</v>
      </c>
      <c r="G164" s="8" t="s">
        <v>37</v>
      </c>
      <c r="H164" s="8">
        <f>SUBTOTAL(109,H2:H163)</f>
        <v>0</v>
      </c>
      <c r="I164" s="8" t="b">
        <v>0</v>
      </c>
      <c r="J164" s="8" t="s">
        <v>3067</v>
      </c>
      <c r="K164" s="8" t="s">
        <v>3069</v>
      </c>
      <c r="L164" s="8">
        <v>141.54</v>
      </c>
      <c r="M164" s="8">
        <v>40.200000000000003</v>
      </c>
      <c r="N164" s="8">
        <v>55.1</v>
      </c>
    </row>
    <row r="165" spans="1:14" x14ac:dyDescent="0.3">
      <c r="A165" s="8">
        <v>164</v>
      </c>
      <c r="B165" s="8">
        <v>10700</v>
      </c>
      <c r="C165" s="8" t="s">
        <v>32</v>
      </c>
      <c r="D165" s="8" t="s">
        <v>281</v>
      </c>
      <c r="E165" s="8" t="s">
        <v>20</v>
      </c>
      <c r="F165" s="8" t="s">
        <v>32</v>
      </c>
      <c r="G165" s="8" t="s">
        <v>20</v>
      </c>
      <c r="H165" s="8">
        <f>SUBTOTAL(109,H3:H164)</f>
        <v>0</v>
      </c>
      <c r="I165" s="8" t="b">
        <v>0</v>
      </c>
      <c r="J165" s="8" t="s">
        <v>3067</v>
      </c>
      <c r="K165" s="8" t="s">
        <v>3069</v>
      </c>
      <c r="L165" s="8">
        <v>117.24</v>
      </c>
      <c r="M165" s="8">
        <v>88.2</v>
      </c>
      <c r="N165" s="8">
        <v>36.6</v>
      </c>
    </row>
    <row r="166" spans="1:14" x14ac:dyDescent="0.3">
      <c r="A166" s="8">
        <v>165</v>
      </c>
      <c r="B166" s="8">
        <v>10600</v>
      </c>
      <c r="C166" s="8" t="s">
        <v>241</v>
      </c>
      <c r="D166" s="8" t="s">
        <v>282</v>
      </c>
      <c r="E166" s="8" t="s">
        <v>20</v>
      </c>
      <c r="F166" s="8" t="s">
        <v>241</v>
      </c>
      <c r="G166" s="8" t="s">
        <v>20</v>
      </c>
      <c r="H166" s="8" t="s">
        <v>283</v>
      </c>
      <c r="I166" s="8" t="b">
        <v>1</v>
      </c>
      <c r="J166" s="8" t="s">
        <v>3068</v>
      </c>
      <c r="K166" s="8" t="s">
        <v>3069</v>
      </c>
      <c r="L166" s="8">
        <v>117.24</v>
      </c>
      <c r="M166" s="8">
        <v>88.2</v>
      </c>
      <c r="N166" s="8">
        <v>36.6</v>
      </c>
    </row>
    <row r="167" spans="1:14" x14ac:dyDescent="0.3">
      <c r="A167" s="8">
        <v>165</v>
      </c>
      <c r="B167" s="8">
        <v>10600</v>
      </c>
      <c r="C167" s="8" t="s">
        <v>51</v>
      </c>
      <c r="D167" s="8" t="s">
        <v>284</v>
      </c>
      <c r="E167" s="8" t="s">
        <v>191</v>
      </c>
      <c r="F167" s="8" t="s">
        <v>51</v>
      </c>
      <c r="G167" s="8" t="s">
        <v>191</v>
      </c>
      <c r="H167" s="8">
        <f t="shared" ref="H167:H173" si="7">SUBTOTAL(109,H2:H166)</f>
        <v>0</v>
      </c>
      <c r="I167" s="8" t="b">
        <v>1</v>
      </c>
      <c r="J167" s="8" t="s">
        <v>3068</v>
      </c>
      <c r="K167" s="8" t="s">
        <v>3069</v>
      </c>
      <c r="L167" s="8">
        <v>167.4</v>
      </c>
      <c r="M167" s="8">
        <v>51.3</v>
      </c>
      <c r="N167" s="8">
        <v>65.099999999999994</v>
      </c>
    </row>
    <row r="168" spans="1:14" x14ac:dyDescent="0.3">
      <c r="A168" s="8">
        <v>167</v>
      </c>
      <c r="B168" s="8">
        <v>10500</v>
      </c>
      <c r="C168" s="8" t="s">
        <v>27</v>
      </c>
      <c r="D168" s="8" t="s">
        <v>285</v>
      </c>
      <c r="E168" s="8" t="s">
        <v>130</v>
      </c>
      <c r="F168" s="8" t="s">
        <v>27</v>
      </c>
      <c r="G168" s="8" t="s">
        <v>130</v>
      </c>
      <c r="H168" s="8">
        <f t="shared" si="7"/>
        <v>0</v>
      </c>
      <c r="I168" s="8" t="b">
        <v>1</v>
      </c>
      <c r="J168" s="8" t="s">
        <v>3068</v>
      </c>
      <c r="K168" s="8" t="s">
        <v>3069</v>
      </c>
      <c r="L168" s="8">
        <v>180.75</v>
      </c>
      <c r="M168" s="8">
        <v>81.900000000000006</v>
      </c>
      <c r="N168" s="8">
        <v>46.2</v>
      </c>
    </row>
    <row r="169" spans="1:14" x14ac:dyDescent="0.3">
      <c r="A169" s="8">
        <v>167</v>
      </c>
      <c r="B169" s="8">
        <v>10500</v>
      </c>
      <c r="C169" s="8" t="s">
        <v>14</v>
      </c>
      <c r="D169" s="8" t="s">
        <v>286</v>
      </c>
      <c r="E169" s="8" t="s">
        <v>53</v>
      </c>
      <c r="F169" s="8" t="s">
        <v>14</v>
      </c>
      <c r="G169" s="8" t="s">
        <v>53</v>
      </c>
      <c r="H169" s="8">
        <f t="shared" si="7"/>
        <v>0</v>
      </c>
      <c r="I169" s="8" t="b">
        <v>1</v>
      </c>
      <c r="J169" s="8" t="s">
        <v>3068</v>
      </c>
      <c r="K169" s="8" t="s">
        <v>3069</v>
      </c>
      <c r="L169" s="8">
        <v>125.08</v>
      </c>
      <c r="M169" s="8">
        <v>50.6</v>
      </c>
      <c r="N169" s="8">
        <v>59.2</v>
      </c>
    </row>
    <row r="170" spans="1:14" x14ac:dyDescent="0.3">
      <c r="A170" s="8">
        <v>167</v>
      </c>
      <c r="B170" s="8">
        <v>10500</v>
      </c>
      <c r="C170" s="8" t="s">
        <v>27</v>
      </c>
      <c r="D170" s="8" t="s">
        <v>287</v>
      </c>
      <c r="E170" s="8" t="s">
        <v>129</v>
      </c>
      <c r="F170" s="8" t="s">
        <v>27</v>
      </c>
      <c r="G170" s="8" t="s">
        <v>66</v>
      </c>
      <c r="H170" s="8">
        <f t="shared" si="7"/>
        <v>0</v>
      </c>
      <c r="I170" s="8" t="b">
        <v>1</v>
      </c>
      <c r="J170" s="8" t="s">
        <v>3067</v>
      </c>
      <c r="K170" s="8" t="s">
        <v>3069</v>
      </c>
      <c r="L170" s="8">
        <v>114.52</v>
      </c>
      <c r="M170" s="8">
        <v>36.799999999999997</v>
      </c>
      <c r="N170" s="8">
        <v>15.9</v>
      </c>
    </row>
    <row r="171" spans="1:14" x14ac:dyDescent="0.3">
      <c r="A171" s="8">
        <v>170</v>
      </c>
      <c r="B171" s="8">
        <v>10300</v>
      </c>
      <c r="C171" s="8" t="s">
        <v>27</v>
      </c>
      <c r="D171" s="8" t="s">
        <v>288</v>
      </c>
      <c r="E171" s="8" t="s">
        <v>20</v>
      </c>
      <c r="F171" s="8" t="s">
        <v>27</v>
      </c>
      <c r="G171" s="8" t="s">
        <v>20</v>
      </c>
      <c r="H171" s="8">
        <f t="shared" si="7"/>
        <v>0</v>
      </c>
      <c r="I171" s="8" t="b">
        <v>1</v>
      </c>
      <c r="J171" s="8" t="s">
        <v>3068</v>
      </c>
      <c r="K171" s="8" t="s">
        <v>3069</v>
      </c>
      <c r="L171" s="8">
        <v>117.24</v>
      </c>
      <c r="M171" s="8">
        <v>88.2</v>
      </c>
      <c r="N171" s="8">
        <v>36.6</v>
      </c>
    </row>
    <row r="172" spans="1:14" x14ac:dyDescent="0.3">
      <c r="A172" s="8">
        <v>171</v>
      </c>
      <c r="B172" s="8">
        <v>10200</v>
      </c>
      <c r="C172" s="8" t="s">
        <v>22</v>
      </c>
      <c r="D172" s="8" t="s">
        <v>289</v>
      </c>
      <c r="E172" s="8" t="s">
        <v>119</v>
      </c>
      <c r="F172" s="8" t="s">
        <v>22</v>
      </c>
      <c r="G172" s="8" t="s">
        <v>119</v>
      </c>
      <c r="H172" s="8">
        <f t="shared" si="7"/>
        <v>0</v>
      </c>
      <c r="I172" s="8" t="b">
        <v>1</v>
      </c>
      <c r="J172" s="8" t="s">
        <v>3067</v>
      </c>
      <c r="K172" s="8" t="s">
        <v>3069</v>
      </c>
      <c r="L172" s="8">
        <v>119.8</v>
      </c>
      <c r="M172" s="8">
        <v>113.1</v>
      </c>
      <c r="N172" s="8">
        <v>47.4</v>
      </c>
    </row>
    <row r="173" spans="1:14" x14ac:dyDescent="0.3">
      <c r="A173" s="8">
        <v>171</v>
      </c>
      <c r="B173" s="8">
        <v>10200</v>
      </c>
      <c r="C173" s="8" t="s">
        <v>141</v>
      </c>
      <c r="D173" s="8" t="s">
        <v>290</v>
      </c>
      <c r="E173" s="8" t="s">
        <v>20</v>
      </c>
      <c r="F173" s="8" t="s">
        <v>141</v>
      </c>
      <c r="G173" s="8" t="s">
        <v>20</v>
      </c>
      <c r="H173" s="8">
        <f t="shared" si="7"/>
        <v>0</v>
      </c>
      <c r="I173" s="8" t="b">
        <v>0</v>
      </c>
      <c r="J173" s="8" t="s">
        <v>3067</v>
      </c>
      <c r="K173" s="8" t="s">
        <v>3069</v>
      </c>
      <c r="L173" s="8">
        <v>117.24</v>
      </c>
      <c r="M173" s="8">
        <v>88.2</v>
      </c>
      <c r="N173" s="8">
        <v>36.6</v>
      </c>
    </row>
    <row r="174" spans="1:14" x14ac:dyDescent="0.3">
      <c r="A174" s="8">
        <v>171</v>
      </c>
      <c r="B174" s="8">
        <v>10200</v>
      </c>
      <c r="C174" s="8" t="s">
        <v>22</v>
      </c>
      <c r="D174" s="8" t="s">
        <v>291</v>
      </c>
      <c r="E174" s="8" t="s">
        <v>20</v>
      </c>
      <c r="F174" s="8" t="s">
        <v>22</v>
      </c>
      <c r="G174" s="8" t="s">
        <v>20</v>
      </c>
      <c r="H174" s="8" t="s">
        <v>292</v>
      </c>
      <c r="I174" s="8" t="b">
        <v>1</v>
      </c>
      <c r="J174" s="8" t="s">
        <v>3067</v>
      </c>
      <c r="K174" s="8" t="s">
        <v>3069</v>
      </c>
      <c r="L174" s="8">
        <v>117.24</v>
      </c>
      <c r="M174" s="8">
        <v>88.2</v>
      </c>
      <c r="N174" s="8">
        <v>36.6</v>
      </c>
    </row>
    <row r="175" spans="1:14" x14ac:dyDescent="0.3">
      <c r="A175" s="8">
        <v>171</v>
      </c>
      <c r="B175" s="8">
        <v>10200</v>
      </c>
      <c r="C175" s="8" t="s">
        <v>124</v>
      </c>
      <c r="D175" s="8" t="s">
        <v>293</v>
      </c>
      <c r="E175" s="8" t="s">
        <v>20</v>
      </c>
      <c r="F175" s="8" t="s">
        <v>124</v>
      </c>
      <c r="G175" s="8" t="s">
        <v>20</v>
      </c>
      <c r="H175" s="8">
        <f>SUBTOTAL(109,H2:H174)</f>
        <v>0</v>
      </c>
      <c r="I175" s="8" t="b">
        <v>1</v>
      </c>
      <c r="J175" s="8" t="s">
        <v>3068</v>
      </c>
      <c r="K175" s="8" t="s">
        <v>3069</v>
      </c>
      <c r="L175" s="8">
        <v>117.24</v>
      </c>
      <c r="M175" s="8">
        <v>88.2</v>
      </c>
      <c r="N175" s="8">
        <v>36.6</v>
      </c>
    </row>
    <row r="176" spans="1:14" x14ac:dyDescent="0.3">
      <c r="A176" s="8">
        <v>171</v>
      </c>
      <c r="B176" s="8">
        <v>10200</v>
      </c>
      <c r="C176" s="8" t="s">
        <v>107</v>
      </c>
      <c r="D176" s="8" t="s">
        <v>294</v>
      </c>
      <c r="E176" s="8" t="s">
        <v>130</v>
      </c>
      <c r="F176" s="8" t="s">
        <v>107</v>
      </c>
      <c r="G176" s="8" t="s">
        <v>130</v>
      </c>
      <c r="H176" s="8">
        <f>SUBTOTAL(109,H3:H175)</f>
        <v>0</v>
      </c>
      <c r="I176" s="8" t="b">
        <v>1</v>
      </c>
      <c r="J176" s="8" t="s">
        <v>3068</v>
      </c>
      <c r="K176" s="8" t="s">
        <v>3069</v>
      </c>
      <c r="L176" s="8">
        <v>180.75</v>
      </c>
      <c r="M176" s="8">
        <v>81.900000000000006</v>
      </c>
      <c r="N176" s="8">
        <v>46.2</v>
      </c>
    </row>
    <row r="177" spans="1:14" x14ac:dyDescent="0.3">
      <c r="A177" s="8">
        <v>171</v>
      </c>
      <c r="B177" s="8">
        <v>10200</v>
      </c>
      <c r="C177" s="8" t="s">
        <v>22</v>
      </c>
      <c r="D177" s="8" t="s">
        <v>295</v>
      </c>
      <c r="E177" s="8" t="s">
        <v>196</v>
      </c>
      <c r="F177" s="8" t="s">
        <v>22</v>
      </c>
      <c r="G177" s="8" t="s">
        <v>191</v>
      </c>
      <c r="H177" s="8" t="s">
        <v>55</v>
      </c>
      <c r="I177" s="8" t="b">
        <v>1</v>
      </c>
      <c r="J177" s="8" t="s">
        <v>3067</v>
      </c>
      <c r="K177" s="8" t="s">
        <v>3069</v>
      </c>
      <c r="L177" s="8">
        <v>114.41</v>
      </c>
      <c r="M177" s="8">
        <v>84.8</v>
      </c>
      <c r="N177" s="8">
        <v>21</v>
      </c>
    </row>
    <row r="178" spans="1:14" x14ac:dyDescent="0.3">
      <c r="A178" s="8">
        <v>171</v>
      </c>
      <c r="B178" s="8">
        <v>10200</v>
      </c>
      <c r="C178" s="8" t="s">
        <v>18</v>
      </c>
      <c r="D178" s="8" t="s">
        <v>296</v>
      </c>
      <c r="E178" s="8" t="s">
        <v>76</v>
      </c>
      <c r="F178" s="8" t="s">
        <v>18</v>
      </c>
      <c r="G178" s="8" t="s">
        <v>76</v>
      </c>
      <c r="H178" s="8">
        <f t="shared" ref="H178:H183" si="8">SUBTOTAL(109,H2:H177)</f>
        <v>0</v>
      </c>
      <c r="I178" s="8" t="b">
        <v>0</v>
      </c>
      <c r="J178" s="8" t="s">
        <v>3068</v>
      </c>
      <c r="K178" s="8" t="s">
        <v>3069</v>
      </c>
      <c r="L178" s="8">
        <v>112.85</v>
      </c>
      <c r="M178" s="8">
        <v>70.2</v>
      </c>
      <c r="N178" s="8">
        <v>48.8</v>
      </c>
    </row>
    <row r="179" spans="1:14" x14ac:dyDescent="0.3">
      <c r="A179" s="8">
        <v>171</v>
      </c>
      <c r="B179" s="8">
        <v>10200</v>
      </c>
      <c r="C179" s="8" t="s">
        <v>14</v>
      </c>
      <c r="D179" s="8" t="s">
        <v>297</v>
      </c>
      <c r="E179" s="8" t="s">
        <v>20</v>
      </c>
      <c r="F179" s="8" t="s">
        <v>14</v>
      </c>
      <c r="G179" s="8" t="s">
        <v>20</v>
      </c>
      <c r="H179" s="8">
        <f t="shared" si="8"/>
        <v>0</v>
      </c>
      <c r="I179" s="8" t="b">
        <v>0</v>
      </c>
      <c r="J179" s="8" t="s">
        <v>3068</v>
      </c>
      <c r="K179" s="8" t="s">
        <v>3070</v>
      </c>
      <c r="L179" s="8">
        <v>117.24</v>
      </c>
      <c r="M179" s="8">
        <v>88.2</v>
      </c>
      <c r="N179" s="8">
        <v>36.6</v>
      </c>
    </row>
    <row r="180" spans="1:14" x14ac:dyDescent="0.3">
      <c r="A180" s="8">
        <v>179</v>
      </c>
      <c r="B180" s="8">
        <v>10100</v>
      </c>
      <c r="C180" s="8" t="s">
        <v>22</v>
      </c>
      <c r="D180" s="8" t="s">
        <v>298</v>
      </c>
      <c r="E180" s="8" t="s">
        <v>119</v>
      </c>
      <c r="F180" s="8" t="s">
        <v>22</v>
      </c>
      <c r="G180" s="8" t="s">
        <v>119</v>
      </c>
      <c r="H180" s="8">
        <f t="shared" si="8"/>
        <v>0</v>
      </c>
      <c r="I180" s="8" t="b">
        <v>1</v>
      </c>
      <c r="J180" s="8" t="s">
        <v>3067</v>
      </c>
      <c r="K180" s="8" t="s">
        <v>3069</v>
      </c>
      <c r="L180" s="8">
        <v>119.8</v>
      </c>
      <c r="M180" s="8">
        <v>113.1</v>
      </c>
      <c r="N180" s="8">
        <v>47.4</v>
      </c>
    </row>
    <row r="181" spans="1:14" x14ac:dyDescent="0.3">
      <c r="A181" s="8">
        <v>179</v>
      </c>
      <c r="B181" s="8">
        <v>10100</v>
      </c>
      <c r="C181" s="8" t="s">
        <v>39</v>
      </c>
      <c r="D181" s="8" t="s">
        <v>299</v>
      </c>
      <c r="E181" s="8" t="s">
        <v>259</v>
      </c>
      <c r="F181" s="8" t="s">
        <v>39</v>
      </c>
      <c r="G181" s="8" t="s">
        <v>259</v>
      </c>
      <c r="H181" s="8">
        <f t="shared" si="8"/>
        <v>0</v>
      </c>
      <c r="I181" s="8" t="b">
        <v>0</v>
      </c>
      <c r="J181" s="8" t="s">
        <v>3067</v>
      </c>
      <c r="K181" s="8" t="s">
        <v>3069</v>
      </c>
      <c r="L181" s="8">
        <v>121.46</v>
      </c>
      <c r="M181" s="8">
        <v>45.1</v>
      </c>
      <c r="N181" s="8">
        <v>38.700000000000003</v>
      </c>
    </row>
    <row r="182" spans="1:14" x14ac:dyDescent="0.3">
      <c r="A182" s="8">
        <v>179</v>
      </c>
      <c r="B182" s="8">
        <v>10100</v>
      </c>
      <c r="C182" s="8" t="s">
        <v>109</v>
      </c>
      <c r="D182" s="8" t="s">
        <v>300</v>
      </c>
      <c r="E182" s="8" t="s">
        <v>53</v>
      </c>
      <c r="F182" s="8" t="s">
        <v>109</v>
      </c>
      <c r="G182" s="8" t="s">
        <v>53</v>
      </c>
      <c r="H182" s="8">
        <f t="shared" si="8"/>
        <v>0</v>
      </c>
      <c r="I182" s="8" t="b">
        <v>1</v>
      </c>
      <c r="J182" s="8" t="s">
        <v>3067</v>
      </c>
      <c r="K182" s="8" t="s">
        <v>3070</v>
      </c>
      <c r="L182" s="8">
        <v>125.08</v>
      </c>
      <c r="M182" s="8">
        <v>50.6</v>
      </c>
      <c r="N182" s="8">
        <v>59.2</v>
      </c>
    </row>
    <row r="183" spans="1:14" x14ac:dyDescent="0.3">
      <c r="A183" s="8">
        <v>182</v>
      </c>
      <c r="B183" s="8">
        <v>10000</v>
      </c>
      <c r="C183" s="8" t="s">
        <v>124</v>
      </c>
      <c r="D183" s="8" t="s">
        <v>301</v>
      </c>
      <c r="E183" s="8" t="s">
        <v>20</v>
      </c>
      <c r="F183" s="8" t="s">
        <v>124</v>
      </c>
      <c r="G183" s="8" t="s">
        <v>20</v>
      </c>
      <c r="H183" s="8">
        <f t="shared" si="8"/>
        <v>0</v>
      </c>
      <c r="I183" s="8" t="b">
        <v>1</v>
      </c>
      <c r="J183" s="8" t="s">
        <v>3068</v>
      </c>
      <c r="K183" s="8" t="s">
        <v>3069</v>
      </c>
      <c r="L183" s="8">
        <v>117.24</v>
      </c>
      <c r="M183" s="8">
        <v>88.2</v>
      </c>
      <c r="N183" s="8">
        <v>36.6</v>
      </c>
    </row>
    <row r="184" spans="1:14" x14ac:dyDescent="0.3">
      <c r="A184" s="8">
        <v>183</v>
      </c>
      <c r="B184" s="8">
        <v>9900</v>
      </c>
      <c r="C184" s="8" t="s">
        <v>151</v>
      </c>
      <c r="D184" s="8" t="s">
        <v>302</v>
      </c>
      <c r="E184" s="8" t="s">
        <v>53</v>
      </c>
      <c r="F184" s="8" t="s">
        <v>151</v>
      </c>
      <c r="G184" s="8" t="s">
        <v>53</v>
      </c>
      <c r="H184" s="8" t="s">
        <v>303</v>
      </c>
      <c r="I184" s="8" t="b">
        <v>1</v>
      </c>
      <c r="J184" s="8" t="s">
        <v>3067</v>
      </c>
      <c r="K184" s="8" t="s">
        <v>3069</v>
      </c>
      <c r="L184" s="8">
        <v>125.08</v>
      </c>
      <c r="M184" s="8">
        <v>50.6</v>
      </c>
      <c r="N184" s="8">
        <v>59.2</v>
      </c>
    </row>
    <row r="185" spans="1:14" x14ac:dyDescent="0.3">
      <c r="A185" s="8">
        <v>184</v>
      </c>
      <c r="B185" s="8">
        <v>9800</v>
      </c>
      <c r="C185" s="8" t="s">
        <v>39</v>
      </c>
      <c r="D185" s="8" t="s">
        <v>304</v>
      </c>
      <c r="E185" s="8" t="s">
        <v>129</v>
      </c>
      <c r="F185" s="8" t="s">
        <v>39</v>
      </c>
      <c r="G185" s="8" t="s">
        <v>235</v>
      </c>
      <c r="H185" s="8">
        <f>SUBTOTAL(109,H2:H184)</f>
        <v>0</v>
      </c>
      <c r="I185" s="8" t="b">
        <v>1</v>
      </c>
      <c r="J185" s="8" t="s">
        <v>3068</v>
      </c>
      <c r="K185" s="8" t="s">
        <v>3069</v>
      </c>
      <c r="L185" s="8">
        <v>114.52</v>
      </c>
      <c r="M185" s="8">
        <v>36.799999999999997</v>
      </c>
      <c r="N185" s="8">
        <v>15.9</v>
      </c>
    </row>
    <row r="186" spans="1:14" x14ac:dyDescent="0.3">
      <c r="A186" s="8">
        <v>184</v>
      </c>
      <c r="B186" s="8">
        <v>9800</v>
      </c>
      <c r="C186" s="8" t="s">
        <v>14</v>
      </c>
      <c r="D186" s="8" t="s">
        <v>305</v>
      </c>
      <c r="E186" s="8" t="s">
        <v>80</v>
      </c>
      <c r="F186" s="8" t="s">
        <v>14</v>
      </c>
      <c r="G186" s="8" t="s">
        <v>16</v>
      </c>
      <c r="H186" s="8">
        <f>SUBTOTAL(109,H3:H185)</f>
        <v>0</v>
      </c>
      <c r="I186" s="8" t="b">
        <v>0</v>
      </c>
      <c r="J186" s="8" t="s">
        <v>3068</v>
      </c>
      <c r="K186" s="8" t="s">
        <v>3069</v>
      </c>
      <c r="L186" s="8">
        <v>99.55</v>
      </c>
      <c r="M186" s="8">
        <v>59.6</v>
      </c>
      <c r="N186" s="8">
        <v>28.8</v>
      </c>
    </row>
    <row r="187" spans="1:14" x14ac:dyDescent="0.3">
      <c r="A187" s="8">
        <v>184</v>
      </c>
      <c r="B187" s="8">
        <v>9800</v>
      </c>
      <c r="C187" s="8" t="s">
        <v>78</v>
      </c>
      <c r="D187" s="8" t="s">
        <v>306</v>
      </c>
      <c r="E187" s="8" t="s">
        <v>16</v>
      </c>
      <c r="F187" s="8" t="s">
        <v>78</v>
      </c>
      <c r="G187" s="8" t="s">
        <v>16</v>
      </c>
      <c r="H187" s="8">
        <f>SUBTOTAL(109,H4:H186)</f>
        <v>0</v>
      </c>
      <c r="I187" s="8" t="b">
        <v>0</v>
      </c>
      <c r="J187" s="8" t="s">
        <v>3068</v>
      </c>
      <c r="K187" s="8" t="s">
        <v>3069</v>
      </c>
      <c r="L187" s="8">
        <v>110.05</v>
      </c>
      <c r="M187" s="8">
        <v>65.599999999999994</v>
      </c>
      <c r="N187" s="8">
        <v>60.7</v>
      </c>
    </row>
    <row r="188" spans="1:14" x14ac:dyDescent="0.3">
      <c r="A188" s="8">
        <v>184</v>
      </c>
      <c r="B188" s="8">
        <v>9800</v>
      </c>
      <c r="C188" s="8" t="s">
        <v>78</v>
      </c>
      <c r="D188" s="8" t="s">
        <v>307</v>
      </c>
      <c r="E188" s="8" t="s">
        <v>16</v>
      </c>
      <c r="F188" s="8" t="s">
        <v>78</v>
      </c>
      <c r="G188" s="8" t="s">
        <v>16</v>
      </c>
      <c r="H188" s="8" t="s">
        <v>308</v>
      </c>
      <c r="I188" s="8" t="b">
        <v>0</v>
      </c>
      <c r="J188" s="8" t="s">
        <v>3068</v>
      </c>
      <c r="K188" s="8" t="s">
        <v>3069</v>
      </c>
      <c r="L188" s="8">
        <v>110.05</v>
      </c>
      <c r="M188" s="8">
        <v>65.599999999999994</v>
      </c>
      <c r="N188" s="8">
        <v>60.7</v>
      </c>
    </row>
    <row r="189" spans="1:14" x14ac:dyDescent="0.3">
      <c r="A189" s="8">
        <v>184</v>
      </c>
      <c r="B189" s="8">
        <v>9800</v>
      </c>
      <c r="C189" s="8" t="s">
        <v>78</v>
      </c>
      <c r="D189" s="8" t="s">
        <v>309</v>
      </c>
      <c r="E189" s="8" t="s">
        <v>16</v>
      </c>
      <c r="F189" s="8" t="s">
        <v>78</v>
      </c>
      <c r="G189" s="8" t="s">
        <v>16</v>
      </c>
      <c r="H189" s="8">
        <f>SUBTOTAL(109,H2:H188)</f>
        <v>0</v>
      </c>
      <c r="I189" s="8" t="b">
        <v>0</v>
      </c>
      <c r="J189" s="8" t="s">
        <v>3068</v>
      </c>
      <c r="K189" s="8" t="s">
        <v>3070</v>
      </c>
      <c r="L189" s="8">
        <v>110.05</v>
      </c>
      <c r="M189" s="8">
        <v>65.599999999999994</v>
      </c>
      <c r="N189" s="8">
        <v>60.7</v>
      </c>
    </row>
    <row r="190" spans="1:14" x14ac:dyDescent="0.3">
      <c r="A190" s="8">
        <v>184</v>
      </c>
      <c r="B190" s="8">
        <v>9800</v>
      </c>
      <c r="C190" s="8" t="s">
        <v>27</v>
      </c>
      <c r="D190" s="8" t="s">
        <v>310</v>
      </c>
      <c r="E190" s="8" t="s">
        <v>198</v>
      </c>
      <c r="F190" s="8" t="s">
        <v>27</v>
      </c>
      <c r="G190" s="8" t="s">
        <v>198</v>
      </c>
      <c r="H190" s="8">
        <f>SUBTOTAL(109,H3:H189)</f>
        <v>0</v>
      </c>
      <c r="I190" s="8" t="b">
        <v>1</v>
      </c>
      <c r="J190" s="8" t="s">
        <v>3067</v>
      </c>
      <c r="K190" s="8" t="s">
        <v>3069</v>
      </c>
      <c r="L190" s="8">
        <v>110.51</v>
      </c>
      <c r="M190" s="8">
        <v>67</v>
      </c>
      <c r="N190" s="8">
        <v>49.1</v>
      </c>
    </row>
    <row r="191" spans="1:14" x14ac:dyDescent="0.3">
      <c r="A191" s="8">
        <v>190</v>
      </c>
      <c r="B191" s="8">
        <v>9700</v>
      </c>
      <c r="C191" s="8" t="s">
        <v>107</v>
      </c>
      <c r="D191" s="8" t="s">
        <v>311</v>
      </c>
      <c r="E191" s="8" t="s">
        <v>130</v>
      </c>
      <c r="F191" s="8" t="s">
        <v>107</v>
      </c>
      <c r="G191" s="8" t="s">
        <v>130</v>
      </c>
      <c r="H191" s="8">
        <f>SUBTOTAL(109,H4:H190)</f>
        <v>0</v>
      </c>
      <c r="I191" s="8" t="b">
        <v>1</v>
      </c>
      <c r="J191" s="8" t="s">
        <v>3068</v>
      </c>
      <c r="K191" s="8" t="s">
        <v>3069</v>
      </c>
      <c r="L191" s="8">
        <v>180.75</v>
      </c>
      <c r="M191" s="8">
        <v>81.900000000000006</v>
      </c>
      <c r="N191" s="8">
        <v>46.2</v>
      </c>
    </row>
    <row r="192" spans="1:14" x14ac:dyDescent="0.3">
      <c r="A192" s="8">
        <v>190</v>
      </c>
      <c r="B192" s="8">
        <v>9700</v>
      </c>
      <c r="C192" s="8" t="s">
        <v>27</v>
      </c>
      <c r="D192" s="8" t="s">
        <v>312</v>
      </c>
      <c r="E192" s="8" t="s">
        <v>313</v>
      </c>
      <c r="F192" s="8" t="s">
        <v>27</v>
      </c>
      <c r="G192" s="8" t="s">
        <v>20</v>
      </c>
      <c r="H192" s="8" t="s">
        <v>314</v>
      </c>
      <c r="I192" s="8" t="b">
        <v>1</v>
      </c>
      <c r="J192" s="8" t="s">
        <v>3068</v>
      </c>
      <c r="K192" s="8" t="s">
        <v>3069</v>
      </c>
      <c r="L192" s="8">
        <v>115.16</v>
      </c>
      <c r="M192" s="8">
        <v>94.3</v>
      </c>
      <c r="N192" s="8">
        <v>33.200000000000003</v>
      </c>
    </row>
    <row r="193" spans="1:14" x14ac:dyDescent="0.3">
      <c r="A193" s="8">
        <v>190</v>
      </c>
      <c r="B193" s="8">
        <v>9700</v>
      </c>
      <c r="C193" s="8" t="s">
        <v>22</v>
      </c>
      <c r="D193" s="8" t="s">
        <v>315</v>
      </c>
      <c r="E193" s="8" t="s">
        <v>53</v>
      </c>
      <c r="F193" s="8" t="s">
        <v>22</v>
      </c>
      <c r="G193" s="8" t="s">
        <v>53</v>
      </c>
      <c r="H193" s="8" t="s">
        <v>316</v>
      </c>
      <c r="I193" s="8" t="b">
        <v>1</v>
      </c>
      <c r="J193" s="8" t="s">
        <v>3067</v>
      </c>
      <c r="K193" s="8" t="s">
        <v>3069</v>
      </c>
      <c r="L193" s="8">
        <v>125.08</v>
      </c>
      <c r="M193" s="8">
        <v>50.6</v>
      </c>
      <c r="N193" s="8">
        <v>59.2</v>
      </c>
    </row>
    <row r="194" spans="1:14" x14ac:dyDescent="0.3">
      <c r="A194" s="8">
        <v>190</v>
      </c>
      <c r="B194" s="8">
        <v>9700</v>
      </c>
      <c r="C194" s="8" t="s">
        <v>107</v>
      </c>
      <c r="D194" s="8" t="s">
        <v>317</v>
      </c>
      <c r="E194" s="8" t="s">
        <v>76</v>
      </c>
      <c r="F194" s="8" t="s">
        <v>107</v>
      </c>
      <c r="G194" s="8" t="s">
        <v>76</v>
      </c>
      <c r="H194" s="8">
        <f>SUBTOTAL(109,H2:H193)</f>
        <v>0</v>
      </c>
      <c r="I194" s="8" t="b">
        <v>0</v>
      </c>
      <c r="J194" s="8" t="s">
        <v>3068</v>
      </c>
      <c r="K194" s="8" t="s">
        <v>3069</v>
      </c>
      <c r="L194" s="8">
        <v>112.85</v>
      </c>
      <c r="M194" s="8">
        <v>70.2</v>
      </c>
      <c r="N194" s="8">
        <v>48.8</v>
      </c>
    </row>
    <row r="195" spans="1:14" x14ac:dyDescent="0.3">
      <c r="A195" s="8">
        <v>190</v>
      </c>
      <c r="B195" s="8">
        <v>9700</v>
      </c>
      <c r="C195" s="8" t="s">
        <v>141</v>
      </c>
      <c r="D195" s="8" t="s">
        <v>318</v>
      </c>
      <c r="E195" s="8" t="s">
        <v>53</v>
      </c>
      <c r="F195" s="8" t="s">
        <v>141</v>
      </c>
      <c r="G195" s="8" t="s">
        <v>53</v>
      </c>
      <c r="H195" s="8">
        <f>SUBTOTAL(109,H3:H194)</f>
        <v>0</v>
      </c>
      <c r="I195" s="8" t="b">
        <v>1</v>
      </c>
      <c r="J195" s="8" t="s">
        <v>3067</v>
      </c>
      <c r="K195" s="8" t="s">
        <v>3069</v>
      </c>
      <c r="L195" s="8">
        <v>125.08</v>
      </c>
      <c r="M195" s="8">
        <v>50.6</v>
      </c>
      <c r="N195" s="8">
        <v>59.2</v>
      </c>
    </row>
    <row r="196" spans="1:14" x14ac:dyDescent="0.3">
      <c r="A196" s="8">
        <v>195</v>
      </c>
      <c r="B196" s="8">
        <v>9600</v>
      </c>
      <c r="C196" s="8" t="s">
        <v>22</v>
      </c>
      <c r="D196" s="8" t="s">
        <v>319</v>
      </c>
      <c r="E196" s="8" t="s">
        <v>20</v>
      </c>
      <c r="F196" s="8" t="s">
        <v>22</v>
      </c>
      <c r="G196" s="8" t="s">
        <v>20</v>
      </c>
      <c r="H196" s="8" t="s">
        <v>320</v>
      </c>
      <c r="I196" s="8" t="b">
        <v>0</v>
      </c>
      <c r="J196" s="8" t="s">
        <v>3068</v>
      </c>
      <c r="K196" s="8" t="s">
        <v>3069</v>
      </c>
      <c r="L196" s="8">
        <v>117.24</v>
      </c>
      <c r="M196" s="8">
        <v>88.2</v>
      </c>
      <c r="N196" s="8">
        <v>36.6</v>
      </c>
    </row>
    <row r="197" spans="1:14" x14ac:dyDescent="0.3">
      <c r="A197" s="8">
        <v>195</v>
      </c>
      <c r="B197" s="8">
        <v>9600</v>
      </c>
      <c r="C197" s="8" t="s">
        <v>124</v>
      </c>
      <c r="D197" s="8" t="s">
        <v>321</v>
      </c>
      <c r="E197" s="8" t="s">
        <v>53</v>
      </c>
      <c r="F197" s="8" t="s">
        <v>124</v>
      </c>
      <c r="G197" s="8" t="s">
        <v>53</v>
      </c>
      <c r="H197" s="8">
        <f t="shared" ref="H197:H203" si="9">SUBTOTAL(109,H2:H196)</f>
        <v>0</v>
      </c>
      <c r="I197" s="8" t="b">
        <v>1</v>
      </c>
      <c r="J197" s="8" t="s">
        <v>3067</v>
      </c>
      <c r="K197" s="8" t="s">
        <v>3069</v>
      </c>
      <c r="L197" s="8">
        <v>125.08</v>
      </c>
      <c r="M197" s="8">
        <v>50.6</v>
      </c>
      <c r="N197" s="8">
        <v>59.2</v>
      </c>
    </row>
    <row r="198" spans="1:14" x14ac:dyDescent="0.3">
      <c r="A198" s="8">
        <v>195</v>
      </c>
      <c r="B198" s="8">
        <v>9600</v>
      </c>
      <c r="C198" s="8" t="s">
        <v>107</v>
      </c>
      <c r="D198" s="8" t="s">
        <v>322</v>
      </c>
      <c r="E198" s="8" t="s">
        <v>53</v>
      </c>
      <c r="F198" s="8" t="s">
        <v>107</v>
      </c>
      <c r="G198" s="8" t="s">
        <v>53</v>
      </c>
      <c r="H198" s="8">
        <f t="shared" si="9"/>
        <v>0</v>
      </c>
      <c r="I198" s="8" t="b">
        <v>1</v>
      </c>
      <c r="J198" s="8" t="s">
        <v>3067</v>
      </c>
      <c r="K198" s="8" t="s">
        <v>3069</v>
      </c>
      <c r="L198" s="8">
        <v>125.08</v>
      </c>
      <c r="M198" s="8">
        <v>50.6</v>
      </c>
      <c r="N198" s="8">
        <v>59.2</v>
      </c>
    </row>
    <row r="199" spans="1:14" x14ac:dyDescent="0.3">
      <c r="A199" s="8">
        <v>195</v>
      </c>
      <c r="B199" s="8">
        <v>9600</v>
      </c>
      <c r="C199" s="8" t="s">
        <v>51</v>
      </c>
      <c r="D199" s="8" t="s">
        <v>323</v>
      </c>
      <c r="E199" s="8" t="s">
        <v>20</v>
      </c>
      <c r="F199" s="8" t="s">
        <v>51</v>
      </c>
      <c r="G199" s="8" t="s">
        <v>20</v>
      </c>
      <c r="H199" s="8">
        <f t="shared" si="9"/>
        <v>0</v>
      </c>
      <c r="I199" s="8" t="b">
        <v>0</v>
      </c>
      <c r="J199" s="8" t="s">
        <v>3068</v>
      </c>
      <c r="K199" s="8" t="s">
        <v>3070</v>
      </c>
      <c r="L199" s="8">
        <v>117.24</v>
      </c>
      <c r="M199" s="8">
        <v>88.2</v>
      </c>
      <c r="N199" s="8">
        <v>36.6</v>
      </c>
    </row>
    <row r="200" spans="1:14" x14ac:dyDescent="0.3">
      <c r="A200" s="8">
        <v>195</v>
      </c>
      <c r="B200" s="8">
        <v>9600</v>
      </c>
      <c r="C200" s="8" t="s">
        <v>51</v>
      </c>
      <c r="D200" s="8" t="s">
        <v>324</v>
      </c>
      <c r="E200" s="8" t="s">
        <v>20</v>
      </c>
      <c r="F200" s="8" t="s">
        <v>51</v>
      </c>
      <c r="G200" s="8" t="s">
        <v>20</v>
      </c>
      <c r="H200" s="8">
        <f t="shared" si="9"/>
        <v>0</v>
      </c>
      <c r="I200" s="8" t="b">
        <v>0</v>
      </c>
      <c r="J200" s="8" t="s">
        <v>3068</v>
      </c>
      <c r="K200" s="8" t="s">
        <v>3070</v>
      </c>
      <c r="L200" s="8">
        <v>117.24</v>
      </c>
      <c r="M200" s="8">
        <v>88.2</v>
      </c>
      <c r="N200" s="8">
        <v>36.6</v>
      </c>
    </row>
    <row r="201" spans="1:14" x14ac:dyDescent="0.3">
      <c r="A201" s="8">
        <v>195</v>
      </c>
      <c r="B201" s="8">
        <v>9600</v>
      </c>
      <c r="C201" s="8" t="s">
        <v>51</v>
      </c>
      <c r="D201" s="8" t="s">
        <v>325</v>
      </c>
      <c r="E201" s="8" t="s">
        <v>20</v>
      </c>
      <c r="F201" s="8" t="s">
        <v>51</v>
      </c>
      <c r="G201" s="8" t="s">
        <v>20</v>
      </c>
      <c r="H201" s="8">
        <f t="shared" si="9"/>
        <v>0</v>
      </c>
      <c r="I201" s="8" t="b">
        <v>0</v>
      </c>
      <c r="J201" s="8" t="s">
        <v>3068</v>
      </c>
      <c r="K201" s="8" t="s">
        <v>3070</v>
      </c>
      <c r="L201" s="8">
        <v>117.24</v>
      </c>
      <c r="M201" s="8">
        <v>88.2</v>
      </c>
      <c r="N201" s="8">
        <v>36.6</v>
      </c>
    </row>
    <row r="202" spans="1:14" x14ac:dyDescent="0.3">
      <c r="A202" s="8">
        <v>195</v>
      </c>
      <c r="B202" s="8">
        <v>9600</v>
      </c>
      <c r="C202" s="8" t="s">
        <v>51</v>
      </c>
      <c r="D202" s="8" t="s">
        <v>326</v>
      </c>
      <c r="E202" s="8" t="s">
        <v>20</v>
      </c>
      <c r="F202" s="8" t="s">
        <v>51</v>
      </c>
      <c r="G202" s="8" t="s">
        <v>20</v>
      </c>
      <c r="H202" s="8">
        <f t="shared" si="9"/>
        <v>0</v>
      </c>
      <c r="I202" s="8" t="b">
        <v>0</v>
      </c>
      <c r="J202" s="8" t="s">
        <v>3068</v>
      </c>
      <c r="K202" s="8" t="s">
        <v>3070</v>
      </c>
      <c r="L202" s="8">
        <v>117.24</v>
      </c>
      <c r="M202" s="8">
        <v>88.2</v>
      </c>
      <c r="N202" s="8">
        <v>36.6</v>
      </c>
    </row>
    <row r="203" spans="1:14" x14ac:dyDescent="0.3">
      <c r="A203" s="8">
        <v>202</v>
      </c>
      <c r="B203" s="8">
        <v>9500</v>
      </c>
      <c r="C203" s="8" t="s">
        <v>27</v>
      </c>
      <c r="D203" s="8" t="s">
        <v>327</v>
      </c>
      <c r="E203" s="8" t="s">
        <v>16</v>
      </c>
      <c r="F203" s="8" t="s">
        <v>27</v>
      </c>
      <c r="G203" s="8" t="s">
        <v>16</v>
      </c>
      <c r="H203" s="8">
        <f t="shared" si="9"/>
        <v>0</v>
      </c>
      <c r="I203" s="8" t="b">
        <v>0</v>
      </c>
      <c r="J203" s="8" t="s">
        <v>3068</v>
      </c>
      <c r="K203" s="8" t="s">
        <v>3069</v>
      </c>
      <c r="L203" s="8">
        <v>110.05</v>
      </c>
      <c r="M203" s="8">
        <v>65.599999999999994</v>
      </c>
      <c r="N203" s="8">
        <v>60.7</v>
      </c>
    </row>
    <row r="204" spans="1:14" x14ac:dyDescent="0.3">
      <c r="A204" s="8">
        <v>202</v>
      </c>
      <c r="B204" s="8">
        <v>9500</v>
      </c>
      <c r="C204" s="8" t="s">
        <v>39</v>
      </c>
      <c r="D204" s="8" t="s">
        <v>328</v>
      </c>
      <c r="E204" s="8" t="s">
        <v>66</v>
      </c>
      <c r="F204" s="8" t="s">
        <v>39</v>
      </c>
      <c r="G204" s="8" t="s">
        <v>66</v>
      </c>
      <c r="H204" s="8" t="s">
        <v>329</v>
      </c>
      <c r="I204" s="8" t="b">
        <v>1</v>
      </c>
      <c r="J204" s="8" t="s">
        <v>3067</v>
      </c>
      <c r="K204" s="8" t="s">
        <v>3069</v>
      </c>
      <c r="L204" s="8">
        <v>116.76</v>
      </c>
      <c r="M204" s="8">
        <v>68.900000000000006</v>
      </c>
      <c r="N204" s="8">
        <v>24.5</v>
      </c>
    </row>
    <row r="205" spans="1:14" x14ac:dyDescent="0.3">
      <c r="A205" s="8">
        <v>204</v>
      </c>
      <c r="B205" s="8">
        <v>9400</v>
      </c>
      <c r="C205" s="8" t="s">
        <v>141</v>
      </c>
      <c r="D205" s="8" t="s">
        <v>330</v>
      </c>
      <c r="E205" s="8" t="s">
        <v>80</v>
      </c>
      <c r="F205" s="8" t="s">
        <v>141</v>
      </c>
      <c r="G205" s="8" t="s">
        <v>80</v>
      </c>
      <c r="H205" s="8">
        <f>SUBTOTAL(109,H2:H204)</f>
        <v>0</v>
      </c>
      <c r="I205" s="8" t="b">
        <v>0</v>
      </c>
      <c r="J205" s="8" t="s">
        <v>3068</v>
      </c>
      <c r="K205" s="8" t="s">
        <v>3069</v>
      </c>
      <c r="L205" s="8">
        <v>99.55</v>
      </c>
      <c r="M205" s="8">
        <v>59.6</v>
      </c>
      <c r="N205" s="8">
        <v>28.8</v>
      </c>
    </row>
    <row r="206" spans="1:14" x14ac:dyDescent="0.3">
      <c r="A206" s="8">
        <v>204</v>
      </c>
      <c r="B206" s="8">
        <v>9400</v>
      </c>
      <c r="C206" s="8" t="s">
        <v>22</v>
      </c>
      <c r="D206" s="8" t="s">
        <v>331</v>
      </c>
      <c r="E206" s="8" t="s">
        <v>53</v>
      </c>
      <c r="F206" s="8" t="s">
        <v>22</v>
      </c>
      <c r="G206" s="8" t="s">
        <v>53</v>
      </c>
      <c r="H206" s="8">
        <f>SUBTOTAL(109,H3:H205)</f>
        <v>0</v>
      </c>
      <c r="I206" s="8" t="b">
        <v>1</v>
      </c>
      <c r="J206" s="8" t="s">
        <v>3067</v>
      </c>
      <c r="K206" s="8" t="s">
        <v>3069</v>
      </c>
      <c r="L206" s="8">
        <v>125.08</v>
      </c>
      <c r="M206" s="8">
        <v>50.6</v>
      </c>
      <c r="N206" s="8">
        <v>59.2</v>
      </c>
    </row>
    <row r="207" spans="1:14" x14ac:dyDescent="0.3">
      <c r="A207" s="8">
        <v>206</v>
      </c>
      <c r="B207" s="8">
        <v>9300</v>
      </c>
      <c r="C207" s="8" t="s">
        <v>22</v>
      </c>
      <c r="D207" s="8" t="s">
        <v>332</v>
      </c>
      <c r="E207" s="8" t="s">
        <v>20</v>
      </c>
      <c r="F207" s="8" t="s">
        <v>22</v>
      </c>
      <c r="G207" s="8" t="s">
        <v>20</v>
      </c>
      <c r="H207" s="8" t="s">
        <v>333</v>
      </c>
      <c r="I207" s="8" t="b">
        <v>1</v>
      </c>
      <c r="J207" s="8" t="s">
        <v>3067</v>
      </c>
      <c r="K207" s="8" t="s">
        <v>3069</v>
      </c>
      <c r="L207" s="8">
        <v>117.24</v>
      </c>
      <c r="M207" s="8">
        <v>88.2</v>
      </c>
      <c r="N207" s="8">
        <v>36.6</v>
      </c>
    </row>
    <row r="208" spans="1:14" x14ac:dyDescent="0.3">
      <c r="A208" s="8">
        <v>206</v>
      </c>
      <c r="B208" s="8">
        <v>9300</v>
      </c>
      <c r="C208" s="8" t="s">
        <v>107</v>
      </c>
      <c r="D208" s="8" t="s">
        <v>334</v>
      </c>
      <c r="E208" s="8" t="s">
        <v>101</v>
      </c>
      <c r="F208" s="8" t="s">
        <v>107</v>
      </c>
      <c r="G208" s="8" t="s">
        <v>101</v>
      </c>
      <c r="H208" s="8">
        <f>SUBTOTAL(109,H2:H207)</f>
        <v>0</v>
      </c>
      <c r="I208" s="8" t="b">
        <v>1</v>
      </c>
      <c r="J208" s="8" t="s">
        <v>3068</v>
      </c>
      <c r="K208" s="8" t="s">
        <v>3069</v>
      </c>
      <c r="L208" s="8">
        <v>119.62</v>
      </c>
      <c r="M208" s="8">
        <v>60</v>
      </c>
      <c r="N208" s="8">
        <v>30.6</v>
      </c>
    </row>
    <row r="209" spans="1:14" x14ac:dyDescent="0.3">
      <c r="A209" s="8">
        <v>208</v>
      </c>
      <c r="B209" s="8">
        <v>9200</v>
      </c>
      <c r="C209" s="8" t="s">
        <v>39</v>
      </c>
      <c r="D209" s="8" t="s">
        <v>335</v>
      </c>
      <c r="E209" s="8" t="s">
        <v>130</v>
      </c>
      <c r="F209" s="8" t="s">
        <v>39</v>
      </c>
      <c r="G209" s="8" t="s">
        <v>130</v>
      </c>
      <c r="H209" s="8">
        <f>SUBTOTAL(109,H3:H208)</f>
        <v>0</v>
      </c>
      <c r="I209" s="8" t="b">
        <v>1</v>
      </c>
      <c r="J209" s="8" t="s">
        <v>3068</v>
      </c>
      <c r="K209" s="8" t="s">
        <v>3069</v>
      </c>
      <c r="L209" s="8">
        <v>180.75</v>
      </c>
      <c r="M209" s="8">
        <v>81.900000000000006</v>
      </c>
      <c r="N209" s="8">
        <v>46.2</v>
      </c>
    </row>
    <row r="210" spans="1:14" x14ac:dyDescent="0.3">
      <c r="A210" s="8">
        <v>208</v>
      </c>
      <c r="B210" s="8">
        <v>9200</v>
      </c>
      <c r="C210" s="8" t="s">
        <v>39</v>
      </c>
      <c r="D210" s="8" t="s">
        <v>336</v>
      </c>
      <c r="E210" s="8" t="s">
        <v>198</v>
      </c>
      <c r="F210" s="8" t="s">
        <v>39</v>
      </c>
      <c r="G210" s="8" t="s">
        <v>198</v>
      </c>
      <c r="H210" s="8">
        <f>SUBTOTAL(109,H4:H209)</f>
        <v>0</v>
      </c>
      <c r="I210" s="8" t="b">
        <v>0</v>
      </c>
      <c r="J210" s="8" t="s">
        <v>3068</v>
      </c>
      <c r="K210" s="8" t="s">
        <v>3070</v>
      </c>
      <c r="L210" s="8">
        <v>110.51</v>
      </c>
      <c r="M210" s="8">
        <v>67</v>
      </c>
      <c r="N210" s="8">
        <v>49.1</v>
      </c>
    </row>
    <row r="211" spans="1:14" x14ac:dyDescent="0.3">
      <c r="A211" s="8">
        <v>208</v>
      </c>
      <c r="B211" s="8">
        <v>9200</v>
      </c>
      <c r="C211" s="8" t="s">
        <v>124</v>
      </c>
      <c r="D211" s="8" t="s">
        <v>337</v>
      </c>
      <c r="E211" s="8" t="s">
        <v>194</v>
      </c>
      <c r="F211" s="8" t="s">
        <v>124</v>
      </c>
      <c r="G211" s="8" t="s">
        <v>194</v>
      </c>
      <c r="H211" s="8">
        <f>SUBTOTAL(109,H5:H210)</f>
        <v>0</v>
      </c>
      <c r="I211" s="8" t="b">
        <v>1</v>
      </c>
      <c r="J211" s="8" t="s">
        <v>3068</v>
      </c>
      <c r="K211" s="8" t="s">
        <v>3069</v>
      </c>
      <c r="L211" s="8">
        <v>116.48</v>
      </c>
      <c r="M211" s="8">
        <v>64.099999999999994</v>
      </c>
      <c r="N211" s="8">
        <v>46.1</v>
      </c>
    </row>
    <row r="212" spans="1:14" x14ac:dyDescent="0.3">
      <c r="A212" s="8">
        <v>208</v>
      </c>
      <c r="B212" s="8">
        <v>9200</v>
      </c>
      <c r="C212" s="8" t="s">
        <v>32</v>
      </c>
      <c r="D212" s="8" t="s">
        <v>338</v>
      </c>
      <c r="E212" s="8" t="s">
        <v>20</v>
      </c>
      <c r="F212" s="8" t="s">
        <v>32</v>
      </c>
      <c r="G212" s="8" t="s">
        <v>20</v>
      </c>
      <c r="H212" s="8">
        <f>SUBTOTAL(109,H6:H211)</f>
        <v>0</v>
      </c>
      <c r="I212" s="8" t="b">
        <v>1</v>
      </c>
      <c r="J212" s="8" t="s">
        <v>3068</v>
      </c>
      <c r="K212" s="8" t="s">
        <v>3069</v>
      </c>
      <c r="L212" s="8">
        <v>117.24</v>
      </c>
      <c r="M212" s="8">
        <v>88.2</v>
      </c>
      <c r="N212" s="8">
        <v>36.6</v>
      </c>
    </row>
    <row r="213" spans="1:14" x14ac:dyDescent="0.3">
      <c r="A213" s="8">
        <v>208</v>
      </c>
      <c r="B213" s="8">
        <v>9200</v>
      </c>
      <c r="C213" s="8" t="s">
        <v>22</v>
      </c>
      <c r="D213" s="8" t="s">
        <v>339</v>
      </c>
      <c r="E213" s="8" t="s">
        <v>41</v>
      </c>
      <c r="F213" s="8" t="s">
        <v>22</v>
      </c>
      <c r="G213" s="8" t="s">
        <v>41</v>
      </c>
      <c r="H213" s="8" t="s">
        <v>340</v>
      </c>
      <c r="I213" s="8" t="b">
        <v>0</v>
      </c>
      <c r="J213" s="8" t="s">
        <v>3067</v>
      </c>
      <c r="K213" s="8" t="s">
        <v>3069</v>
      </c>
      <c r="L213" s="8">
        <v>180.44</v>
      </c>
      <c r="M213" s="8">
        <v>28.1</v>
      </c>
      <c r="N213" s="8">
        <v>49.7</v>
      </c>
    </row>
    <row r="214" spans="1:14" x14ac:dyDescent="0.3">
      <c r="A214" s="8">
        <v>208</v>
      </c>
      <c r="B214" s="8">
        <v>9200</v>
      </c>
      <c r="C214" s="8" t="s">
        <v>27</v>
      </c>
      <c r="D214" s="8" t="s">
        <v>341</v>
      </c>
      <c r="E214" s="8" t="s">
        <v>20</v>
      </c>
      <c r="F214" s="8" t="s">
        <v>27</v>
      </c>
      <c r="G214" s="8" t="s">
        <v>20</v>
      </c>
      <c r="H214" s="8" t="s">
        <v>342</v>
      </c>
      <c r="I214" s="8" t="b">
        <v>1</v>
      </c>
      <c r="J214" s="8" t="s">
        <v>3067</v>
      </c>
      <c r="K214" s="8" t="s">
        <v>3069</v>
      </c>
      <c r="L214" s="8">
        <v>117.24</v>
      </c>
      <c r="M214" s="8">
        <v>88.2</v>
      </c>
      <c r="N214" s="8">
        <v>36.6</v>
      </c>
    </row>
    <row r="215" spans="1:14" x14ac:dyDescent="0.3">
      <c r="A215" s="8">
        <v>208</v>
      </c>
      <c r="B215" s="8">
        <v>9200</v>
      </c>
      <c r="C215" s="8" t="s">
        <v>14</v>
      </c>
      <c r="D215" s="8" t="s">
        <v>343</v>
      </c>
      <c r="E215" s="8" t="s">
        <v>20</v>
      </c>
      <c r="F215" s="8" t="s">
        <v>14</v>
      </c>
      <c r="G215" s="8" t="s">
        <v>20</v>
      </c>
      <c r="H215" s="8">
        <f>SUBTOTAL(109,H2:H214)</f>
        <v>0</v>
      </c>
      <c r="I215" s="8" t="b">
        <v>1</v>
      </c>
      <c r="J215" s="8" t="s">
        <v>3068</v>
      </c>
      <c r="K215" s="8" t="s">
        <v>3069</v>
      </c>
      <c r="L215" s="8">
        <v>117.24</v>
      </c>
      <c r="M215" s="8">
        <v>88.2</v>
      </c>
      <c r="N215" s="8">
        <v>36.6</v>
      </c>
    </row>
    <row r="216" spans="1:14" x14ac:dyDescent="0.3">
      <c r="A216" s="8">
        <v>215</v>
      </c>
      <c r="B216" s="8">
        <v>9000</v>
      </c>
      <c r="C216" s="8" t="s">
        <v>22</v>
      </c>
      <c r="D216" s="8" t="s">
        <v>344</v>
      </c>
      <c r="E216" s="8" t="s">
        <v>20</v>
      </c>
      <c r="F216" s="8" t="s">
        <v>22</v>
      </c>
      <c r="G216" s="8" t="s">
        <v>66</v>
      </c>
      <c r="H216" s="8" t="s">
        <v>345</v>
      </c>
      <c r="I216" s="8" t="b">
        <v>1</v>
      </c>
      <c r="J216" s="8" t="s">
        <v>3067</v>
      </c>
      <c r="K216" s="8" t="s">
        <v>3069</v>
      </c>
      <c r="L216" s="8">
        <v>117.24</v>
      </c>
      <c r="M216" s="8">
        <v>88.2</v>
      </c>
      <c r="N216" s="8">
        <v>36.6</v>
      </c>
    </row>
    <row r="217" spans="1:14" x14ac:dyDescent="0.3">
      <c r="A217" s="8">
        <v>215</v>
      </c>
      <c r="B217" s="8">
        <v>9000</v>
      </c>
      <c r="C217" s="8" t="s">
        <v>117</v>
      </c>
      <c r="D217" s="8" t="s">
        <v>346</v>
      </c>
      <c r="E217" s="8" t="s">
        <v>80</v>
      </c>
      <c r="F217" s="8" t="s">
        <v>117</v>
      </c>
      <c r="G217" s="8" t="s">
        <v>80</v>
      </c>
      <c r="H217" s="8">
        <f t="shared" ref="H217:H224" si="10">SUBTOTAL(109,H2:H216)</f>
        <v>0</v>
      </c>
      <c r="I217" s="8" t="b">
        <v>1</v>
      </c>
      <c r="J217" s="8" t="s">
        <v>3067</v>
      </c>
      <c r="K217" s="8" t="s">
        <v>3069</v>
      </c>
      <c r="L217" s="8">
        <v>99.55</v>
      </c>
      <c r="M217" s="8">
        <v>59.6</v>
      </c>
      <c r="N217" s="8">
        <v>28.8</v>
      </c>
    </row>
    <row r="218" spans="1:14" x14ac:dyDescent="0.3">
      <c r="A218" s="8">
        <v>215</v>
      </c>
      <c r="B218" s="8">
        <v>9000</v>
      </c>
      <c r="C218" s="8" t="s">
        <v>109</v>
      </c>
      <c r="D218" s="8" t="s">
        <v>347</v>
      </c>
      <c r="E218" s="8" t="s">
        <v>76</v>
      </c>
      <c r="F218" s="8" t="s">
        <v>109</v>
      </c>
      <c r="G218" s="8" t="s">
        <v>76</v>
      </c>
      <c r="H218" s="8">
        <f t="shared" si="10"/>
        <v>0</v>
      </c>
      <c r="I218" s="8" t="b">
        <v>0</v>
      </c>
      <c r="J218" s="8" t="s">
        <v>3067</v>
      </c>
      <c r="K218" s="8" t="s">
        <v>3069</v>
      </c>
      <c r="L218" s="8">
        <v>112.85</v>
      </c>
      <c r="M218" s="8">
        <v>70.2</v>
      </c>
      <c r="N218" s="8">
        <v>48.8</v>
      </c>
    </row>
    <row r="219" spans="1:14" x14ac:dyDescent="0.3">
      <c r="A219" s="8">
        <v>215</v>
      </c>
      <c r="B219" s="8">
        <v>9000</v>
      </c>
      <c r="C219" s="8" t="s">
        <v>51</v>
      </c>
      <c r="D219" s="8" t="s">
        <v>348</v>
      </c>
      <c r="E219" s="8" t="s">
        <v>66</v>
      </c>
      <c r="F219" s="8" t="s">
        <v>51</v>
      </c>
      <c r="G219" s="8" t="s">
        <v>66</v>
      </c>
      <c r="H219" s="8">
        <f t="shared" si="10"/>
        <v>0</v>
      </c>
      <c r="I219" s="8" t="b">
        <v>1</v>
      </c>
      <c r="J219" s="8" t="s">
        <v>3068</v>
      </c>
      <c r="K219" s="8" t="s">
        <v>3069</v>
      </c>
      <c r="L219" s="8">
        <v>116.76</v>
      </c>
      <c r="M219" s="8">
        <v>68.900000000000006</v>
      </c>
      <c r="N219" s="8">
        <v>24.5</v>
      </c>
    </row>
    <row r="220" spans="1:14" x14ac:dyDescent="0.3">
      <c r="A220" s="8">
        <v>215</v>
      </c>
      <c r="B220" s="8">
        <v>9000</v>
      </c>
      <c r="C220" s="8" t="s">
        <v>107</v>
      </c>
      <c r="D220" s="8" t="s">
        <v>349</v>
      </c>
      <c r="E220" s="8" t="s">
        <v>53</v>
      </c>
      <c r="F220" s="8" t="s">
        <v>107</v>
      </c>
      <c r="G220" s="8" t="s">
        <v>53</v>
      </c>
      <c r="H220" s="8">
        <f t="shared" si="10"/>
        <v>0</v>
      </c>
      <c r="I220" s="8" t="b">
        <v>1</v>
      </c>
      <c r="J220" s="8" t="s">
        <v>3068</v>
      </c>
      <c r="K220" s="8" t="s">
        <v>3069</v>
      </c>
      <c r="L220" s="8">
        <v>125.08</v>
      </c>
      <c r="M220" s="8">
        <v>50.6</v>
      </c>
      <c r="N220" s="8">
        <v>59.2</v>
      </c>
    </row>
    <row r="221" spans="1:14" x14ac:dyDescent="0.3">
      <c r="A221" s="8">
        <v>220</v>
      </c>
      <c r="B221" s="8">
        <v>8900</v>
      </c>
      <c r="C221" s="8" t="s">
        <v>51</v>
      </c>
      <c r="D221" s="8" t="s">
        <v>350</v>
      </c>
      <c r="E221" s="8" t="s">
        <v>101</v>
      </c>
      <c r="F221" s="8" t="s">
        <v>51</v>
      </c>
      <c r="G221" s="8" t="s">
        <v>198</v>
      </c>
      <c r="H221" s="8">
        <f t="shared" si="10"/>
        <v>0</v>
      </c>
      <c r="I221" s="8" t="b">
        <v>0</v>
      </c>
      <c r="J221" s="8" t="s">
        <v>3067</v>
      </c>
      <c r="K221" s="8" t="s">
        <v>3069</v>
      </c>
      <c r="L221" s="8">
        <v>119.62</v>
      </c>
      <c r="M221" s="8">
        <v>60</v>
      </c>
      <c r="N221" s="8">
        <v>30.6</v>
      </c>
    </row>
    <row r="222" spans="1:14" x14ac:dyDescent="0.3">
      <c r="A222" s="8">
        <v>220</v>
      </c>
      <c r="B222" s="8">
        <v>8900</v>
      </c>
      <c r="C222" s="8" t="s">
        <v>51</v>
      </c>
      <c r="D222" s="8" t="s">
        <v>351</v>
      </c>
      <c r="E222" s="8" t="s">
        <v>101</v>
      </c>
      <c r="F222" s="8" t="s">
        <v>51</v>
      </c>
      <c r="G222" s="8" t="s">
        <v>198</v>
      </c>
      <c r="H222" s="8">
        <f t="shared" si="10"/>
        <v>0</v>
      </c>
      <c r="I222" s="8" t="b">
        <v>0</v>
      </c>
      <c r="J222" s="8" t="s">
        <v>3067</v>
      </c>
      <c r="K222" s="8" t="s">
        <v>3069</v>
      </c>
      <c r="L222" s="8">
        <v>119.62</v>
      </c>
      <c r="M222" s="8">
        <v>60</v>
      </c>
      <c r="N222" s="8">
        <v>30.6</v>
      </c>
    </row>
    <row r="223" spans="1:14" x14ac:dyDescent="0.3">
      <c r="A223" s="8">
        <v>220</v>
      </c>
      <c r="B223" s="8">
        <v>8900</v>
      </c>
      <c r="C223" s="8" t="s">
        <v>51</v>
      </c>
      <c r="D223" s="8" t="s">
        <v>352</v>
      </c>
      <c r="E223" s="8" t="s">
        <v>101</v>
      </c>
      <c r="F223" s="8" t="s">
        <v>51</v>
      </c>
      <c r="G223" s="8" t="s">
        <v>198</v>
      </c>
      <c r="H223" s="8">
        <f t="shared" si="10"/>
        <v>0</v>
      </c>
      <c r="I223" s="8" t="b">
        <v>0</v>
      </c>
      <c r="J223" s="8" t="s">
        <v>3067</v>
      </c>
      <c r="K223" s="8" t="s">
        <v>3070</v>
      </c>
      <c r="L223" s="8">
        <v>119.62</v>
      </c>
      <c r="M223" s="8">
        <v>60</v>
      </c>
      <c r="N223" s="8">
        <v>30.6</v>
      </c>
    </row>
    <row r="224" spans="1:14" x14ac:dyDescent="0.3">
      <c r="A224" s="8">
        <v>223</v>
      </c>
      <c r="B224" s="8">
        <v>8800</v>
      </c>
      <c r="C224" s="8" t="s">
        <v>14</v>
      </c>
      <c r="D224" s="8" t="s">
        <v>353</v>
      </c>
      <c r="E224" s="8" t="s">
        <v>130</v>
      </c>
      <c r="F224" s="8" t="s">
        <v>14</v>
      </c>
      <c r="G224" s="8" t="s">
        <v>130</v>
      </c>
      <c r="H224" s="8">
        <f t="shared" si="10"/>
        <v>0</v>
      </c>
      <c r="I224" s="8" t="b">
        <v>1</v>
      </c>
      <c r="J224" s="8" t="s">
        <v>3068</v>
      </c>
      <c r="K224" s="8" t="s">
        <v>3070</v>
      </c>
      <c r="L224" s="8">
        <v>180.75</v>
      </c>
      <c r="M224" s="8">
        <v>81.900000000000006</v>
      </c>
      <c r="N224" s="8">
        <v>46.2</v>
      </c>
    </row>
    <row r="225" spans="1:14" x14ac:dyDescent="0.3">
      <c r="A225" s="8">
        <v>223</v>
      </c>
      <c r="B225" s="8">
        <v>8800</v>
      </c>
      <c r="C225" s="8" t="s">
        <v>22</v>
      </c>
      <c r="D225" s="8" t="s">
        <v>354</v>
      </c>
      <c r="E225" s="8" t="s">
        <v>20</v>
      </c>
      <c r="F225" s="8" t="s">
        <v>22</v>
      </c>
      <c r="G225" s="8" t="s">
        <v>20</v>
      </c>
      <c r="H225" s="8" t="s">
        <v>355</v>
      </c>
      <c r="I225" s="8" t="b">
        <v>1</v>
      </c>
      <c r="J225" s="8" t="s">
        <v>3067</v>
      </c>
      <c r="K225" s="8" t="s">
        <v>3069</v>
      </c>
      <c r="L225" s="8">
        <v>117.24</v>
      </c>
      <c r="M225" s="8">
        <v>88.2</v>
      </c>
      <c r="N225" s="8">
        <v>36.6</v>
      </c>
    </row>
    <row r="226" spans="1:14" x14ac:dyDescent="0.3">
      <c r="A226" s="8">
        <v>223</v>
      </c>
      <c r="B226" s="8">
        <v>8800</v>
      </c>
      <c r="C226" s="8" t="s">
        <v>22</v>
      </c>
      <c r="D226" s="8" t="s">
        <v>356</v>
      </c>
      <c r="E226" s="8" t="s">
        <v>53</v>
      </c>
      <c r="F226" s="8" t="s">
        <v>22</v>
      </c>
      <c r="G226" s="8" t="s">
        <v>53</v>
      </c>
      <c r="H226" s="8">
        <f>SUBTOTAL(109,H2:H225)</f>
        <v>0</v>
      </c>
      <c r="I226" s="8" t="b">
        <v>1</v>
      </c>
      <c r="J226" s="8" t="s">
        <v>3067</v>
      </c>
      <c r="K226" s="8" t="s">
        <v>3069</v>
      </c>
      <c r="L226" s="8">
        <v>125.08</v>
      </c>
      <c r="M226" s="8">
        <v>50.6</v>
      </c>
      <c r="N226" s="8">
        <v>59.2</v>
      </c>
    </row>
    <row r="227" spans="1:14" x14ac:dyDescent="0.3">
      <c r="A227" s="8">
        <v>223</v>
      </c>
      <c r="B227" s="8">
        <v>8800</v>
      </c>
      <c r="C227" s="8" t="s">
        <v>22</v>
      </c>
      <c r="D227" s="8" t="s">
        <v>357</v>
      </c>
      <c r="E227" s="8" t="s">
        <v>20</v>
      </c>
      <c r="F227" s="8" t="s">
        <v>22</v>
      </c>
      <c r="G227" s="8" t="s">
        <v>20</v>
      </c>
      <c r="H227" s="8" t="s">
        <v>358</v>
      </c>
      <c r="I227" s="8" t="b">
        <v>1</v>
      </c>
      <c r="J227" s="8" t="s">
        <v>3067</v>
      </c>
      <c r="K227" s="8" t="s">
        <v>3069</v>
      </c>
      <c r="L227" s="8">
        <v>117.24</v>
      </c>
      <c r="M227" s="8">
        <v>88.2</v>
      </c>
      <c r="N227" s="8">
        <v>36.6</v>
      </c>
    </row>
    <row r="228" spans="1:14" x14ac:dyDescent="0.3">
      <c r="A228" s="8">
        <v>223</v>
      </c>
      <c r="B228" s="8">
        <v>8800</v>
      </c>
      <c r="C228" s="8" t="s">
        <v>22</v>
      </c>
      <c r="D228" s="8" t="s">
        <v>359</v>
      </c>
      <c r="E228" s="8" t="s">
        <v>20</v>
      </c>
      <c r="F228" s="8" t="s">
        <v>22</v>
      </c>
      <c r="G228" s="8" t="s">
        <v>20</v>
      </c>
      <c r="H228" s="8" t="s">
        <v>360</v>
      </c>
      <c r="I228" s="8" t="b">
        <v>1</v>
      </c>
      <c r="J228" s="8" t="s">
        <v>3067</v>
      </c>
      <c r="K228" s="8" t="s">
        <v>3069</v>
      </c>
      <c r="L228" s="8">
        <v>117.24</v>
      </c>
      <c r="M228" s="8">
        <v>88.2</v>
      </c>
      <c r="N228" s="8">
        <v>36.6</v>
      </c>
    </row>
    <row r="229" spans="1:14" x14ac:dyDescent="0.3">
      <c r="A229" s="8">
        <v>223</v>
      </c>
      <c r="B229" s="8">
        <v>8800</v>
      </c>
      <c r="C229" s="8" t="s">
        <v>124</v>
      </c>
      <c r="D229" s="8" t="s">
        <v>361</v>
      </c>
      <c r="E229" s="8" t="s">
        <v>53</v>
      </c>
      <c r="F229" s="8" t="s">
        <v>124</v>
      </c>
      <c r="G229" s="8" t="s">
        <v>53</v>
      </c>
      <c r="H229" s="8">
        <f t="shared" ref="H229:H238" si="11">SUBTOTAL(109,H2:H228)</f>
        <v>0</v>
      </c>
      <c r="I229" s="8" t="b">
        <v>1</v>
      </c>
      <c r="J229" s="8" t="s">
        <v>3067</v>
      </c>
      <c r="K229" s="8" t="s">
        <v>3069</v>
      </c>
      <c r="L229" s="8">
        <v>125.08</v>
      </c>
      <c r="M229" s="8">
        <v>50.6</v>
      </c>
      <c r="N229" s="8">
        <v>59.2</v>
      </c>
    </row>
    <row r="230" spans="1:14" x14ac:dyDescent="0.3">
      <c r="A230" s="8">
        <v>223</v>
      </c>
      <c r="B230" s="8">
        <v>8800</v>
      </c>
      <c r="C230" s="8" t="s">
        <v>124</v>
      </c>
      <c r="D230" s="8" t="s">
        <v>362</v>
      </c>
      <c r="E230" s="8" t="s">
        <v>101</v>
      </c>
      <c r="F230" s="8" t="s">
        <v>124</v>
      </c>
      <c r="G230" s="8" t="s">
        <v>16</v>
      </c>
      <c r="H230" s="8">
        <f t="shared" si="11"/>
        <v>0</v>
      </c>
      <c r="I230" s="8" t="b">
        <v>0</v>
      </c>
      <c r="J230" s="8" t="s">
        <v>3068</v>
      </c>
      <c r="K230" s="8" t="s">
        <v>3070</v>
      </c>
      <c r="L230" s="8">
        <v>119.62</v>
      </c>
      <c r="M230" s="8">
        <v>60</v>
      </c>
      <c r="N230" s="8">
        <v>30.6</v>
      </c>
    </row>
    <row r="231" spans="1:14" x14ac:dyDescent="0.3">
      <c r="A231" s="8">
        <v>230</v>
      </c>
      <c r="B231" s="8">
        <v>8700</v>
      </c>
      <c r="C231" s="8" t="s">
        <v>107</v>
      </c>
      <c r="D231" s="8" t="s">
        <v>363</v>
      </c>
      <c r="E231" s="8" t="s">
        <v>53</v>
      </c>
      <c r="F231" s="8" t="s">
        <v>107</v>
      </c>
      <c r="G231" s="8" t="s">
        <v>53</v>
      </c>
      <c r="H231" s="8">
        <f t="shared" si="11"/>
        <v>0</v>
      </c>
      <c r="I231" s="8" t="b">
        <v>1</v>
      </c>
      <c r="J231" s="8" t="s">
        <v>3068</v>
      </c>
      <c r="K231" s="8" t="s">
        <v>3069</v>
      </c>
      <c r="L231" s="8">
        <v>125.08</v>
      </c>
      <c r="M231" s="8">
        <v>50.6</v>
      </c>
      <c r="N231" s="8">
        <v>59.2</v>
      </c>
    </row>
    <row r="232" spans="1:14" x14ac:dyDescent="0.3">
      <c r="A232" s="8">
        <v>230</v>
      </c>
      <c r="B232" s="8">
        <v>8700</v>
      </c>
      <c r="C232" s="8" t="s">
        <v>14</v>
      </c>
      <c r="D232" s="8" t="s">
        <v>364</v>
      </c>
      <c r="E232" s="8" t="s">
        <v>76</v>
      </c>
      <c r="F232" s="8" t="s">
        <v>14</v>
      </c>
      <c r="G232" s="8" t="s">
        <v>76</v>
      </c>
      <c r="H232" s="8">
        <f t="shared" si="11"/>
        <v>0</v>
      </c>
      <c r="I232" s="8" t="b">
        <v>0</v>
      </c>
      <c r="J232" s="8" t="s">
        <v>3067</v>
      </c>
      <c r="K232" s="8" t="s">
        <v>3069</v>
      </c>
      <c r="L232" s="8">
        <v>112.85</v>
      </c>
      <c r="M232" s="8">
        <v>70.2</v>
      </c>
      <c r="N232" s="8">
        <v>48.8</v>
      </c>
    </row>
    <row r="233" spans="1:14" x14ac:dyDescent="0.3">
      <c r="A233" s="8">
        <v>232</v>
      </c>
      <c r="B233" s="8">
        <v>8600</v>
      </c>
      <c r="C233" s="8" t="s">
        <v>27</v>
      </c>
      <c r="D233" s="8" t="s">
        <v>365</v>
      </c>
      <c r="E233" s="8" t="s">
        <v>20</v>
      </c>
      <c r="F233" s="8" t="s">
        <v>27</v>
      </c>
      <c r="G233" s="8" t="s">
        <v>20</v>
      </c>
      <c r="H233" s="8">
        <f t="shared" si="11"/>
        <v>0</v>
      </c>
      <c r="I233" s="8" t="b">
        <v>1</v>
      </c>
      <c r="J233" s="8" t="s">
        <v>3067</v>
      </c>
      <c r="K233" s="8" t="s">
        <v>3069</v>
      </c>
      <c r="L233" s="8">
        <v>117.24</v>
      </c>
      <c r="M233" s="8">
        <v>88.2</v>
      </c>
      <c r="N233" s="8">
        <v>36.6</v>
      </c>
    </row>
    <row r="234" spans="1:14" x14ac:dyDescent="0.3">
      <c r="A234" s="8">
        <v>232</v>
      </c>
      <c r="B234" s="8">
        <v>8600</v>
      </c>
      <c r="C234" s="8" t="s">
        <v>27</v>
      </c>
      <c r="D234" s="8" t="s">
        <v>366</v>
      </c>
      <c r="E234" s="8" t="s">
        <v>367</v>
      </c>
      <c r="F234" s="8" t="s">
        <v>27</v>
      </c>
      <c r="G234" s="8" t="s">
        <v>367</v>
      </c>
      <c r="H234" s="8">
        <f t="shared" si="11"/>
        <v>0</v>
      </c>
      <c r="I234" s="8" t="b">
        <v>1</v>
      </c>
      <c r="J234" s="8" t="s">
        <v>3067</v>
      </c>
      <c r="K234" s="8" t="s">
        <v>3069</v>
      </c>
      <c r="L234" s="8">
        <v>114.24</v>
      </c>
      <c r="M234" s="8">
        <v>82</v>
      </c>
      <c r="N234" s="8">
        <v>34.6</v>
      </c>
    </row>
    <row r="235" spans="1:14" x14ac:dyDescent="0.3">
      <c r="A235" s="8">
        <v>232</v>
      </c>
      <c r="B235" s="8">
        <v>8600</v>
      </c>
      <c r="C235" s="8" t="s">
        <v>51</v>
      </c>
      <c r="D235" s="8" t="s">
        <v>368</v>
      </c>
      <c r="E235" s="8" t="s">
        <v>41</v>
      </c>
      <c r="F235" s="8" t="s">
        <v>51</v>
      </c>
      <c r="G235" s="8" t="s">
        <v>41</v>
      </c>
      <c r="H235" s="8">
        <f t="shared" si="11"/>
        <v>0</v>
      </c>
      <c r="I235" s="8" t="b">
        <v>0</v>
      </c>
      <c r="J235" s="8" t="s">
        <v>3068</v>
      </c>
      <c r="K235" s="8" t="s">
        <v>3069</v>
      </c>
      <c r="L235" s="8">
        <v>180.44</v>
      </c>
      <c r="M235" s="8">
        <v>28.1</v>
      </c>
      <c r="N235" s="8">
        <v>49.7</v>
      </c>
    </row>
    <row r="236" spans="1:14" x14ac:dyDescent="0.3">
      <c r="A236" s="8">
        <v>232</v>
      </c>
      <c r="B236" s="8">
        <v>8600</v>
      </c>
      <c r="C236" s="8" t="s">
        <v>22</v>
      </c>
      <c r="D236" s="8" t="s">
        <v>369</v>
      </c>
      <c r="E236" s="8" t="s">
        <v>76</v>
      </c>
      <c r="F236" s="8" t="s">
        <v>22</v>
      </c>
      <c r="G236" s="8" t="s">
        <v>76</v>
      </c>
      <c r="H236" s="8">
        <f t="shared" si="11"/>
        <v>0</v>
      </c>
      <c r="I236" s="8" t="b">
        <v>1</v>
      </c>
      <c r="J236" s="8" t="s">
        <v>3068</v>
      </c>
      <c r="K236" s="8" t="s">
        <v>3069</v>
      </c>
      <c r="L236" s="8">
        <v>112.85</v>
      </c>
      <c r="M236" s="8">
        <v>70.2</v>
      </c>
      <c r="N236" s="8">
        <v>48.8</v>
      </c>
    </row>
    <row r="237" spans="1:14" x14ac:dyDescent="0.3">
      <c r="A237" s="8">
        <v>232</v>
      </c>
      <c r="B237" s="8">
        <v>8600</v>
      </c>
      <c r="C237" s="8" t="s">
        <v>51</v>
      </c>
      <c r="D237" s="8" t="s">
        <v>370</v>
      </c>
      <c r="E237" s="8" t="s">
        <v>80</v>
      </c>
      <c r="F237" s="8" t="s">
        <v>51</v>
      </c>
      <c r="G237" s="8" t="s">
        <v>191</v>
      </c>
      <c r="H237" s="8">
        <f t="shared" si="11"/>
        <v>0</v>
      </c>
      <c r="I237" s="8" t="b">
        <v>1</v>
      </c>
      <c r="J237" s="8" t="s">
        <v>3068</v>
      </c>
      <c r="K237" s="8" t="s">
        <v>3069</v>
      </c>
      <c r="L237" s="8">
        <v>99.55</v>
      </c>
      <c r="M237" s="8">
        <v>59.6</v>
      </c>
      <c r="N237" s="8">
        <v>28.8</v>
      </c>
    </row>
    <row r="238" spans="1:14" x14ac:dyDescent="0.3">
      <c r="A238" s="8">
        <v>232</v>
      </c>
      <c r="B238" s="8">
        <v>8600</v>
      </c>
      <c r="C238" s="8" t="s">
        <v>109</v>
      </c>
      <c r="D238" s="8" t="s">
        <v>371</v>
      </c>
      <c r="E238" s="8" t="s">
        <v>372</v>
      </c>
      <c r="F238" s="8" t="s">
        <v>109</v>
      </c>
      <c r="G238" s="8" t="s">
        <v>372</v>
      </c>
      <c r="H238" s="8">
        <f t="shared" si="11"/>
        <v>0</v>
      </c>
      <c r="I238" s="8" t="b">
        <v>1</v>
      </c>
      <c r="J238" s="8" t="s">
        <v>3068</v>
      </c>
      <c r="K238" s="8" t="s">
        <v>3069</v>
      </c>
      <c r="L238" s="8">
        <v>129.61000000000001</v>
      </c>
      <c r="M238" s="8">
        <v>35.5</v>
      </c>
      <c r="N238" s="8">
        <v>43.1</v>
      </c>
    </row>
    <row r="239" spans="1:14" x14ac:dyDescent="0.3">
      <c r="A239" s="8">
        <v>232</v>
      </c>
      <c r="B239" s="8">
        <v>8600</v>
      </c>
      <c r="C239" s="8" t="s">
        <v>22</v>
      </c>
      <c r="D239" s="8" t="s">
        <v>373</v>
      </c>
      <c r="E239" s="8" t="s">
        <v>20</v>
      </c>
      <c r="F239" s="8" t="s">
        <v>22</v>
      </c>
      <c r="G239" s="8" t="s">
        <v>76</v>
      </c>
      <c r="H239" s="8" t="s">
        <v>374</v>
      </c>
      <c r="I239" s="8" t="b">
        <v>1</v>
      </c>
      <c r="J239" s="8" t="s">
        <v>3067</v>
      </c>
      <c r="K239" s="8" t="s">
        <v>3069</v>
      </c>
      <c r="L239" s="8">
        <v>117.24</v>
      </c>
      <c r="M239" s="8">
        <v>88.2</v>
      </c>
      <c r="N239" s="8">
        <v>36.6</v>
      </c>
    </row>
    <row r="240" spans="1:14" x14ac:dyDescent="0.3">
      <c r="A240" s="8">
        <v>239</v>
      </c>
      <c r="B240" s="8">
        <v>8500</v>
      </c>
      <c r="C240" s="8" t="s">
        <v>27</v>
      </c>
      <c r="D240" s="8" t="s">
        <v>375</v>
      </c>
      <c r="E240" s="8" t="s">
        <v>20</v>
      </c>
      <c r="F240" s="8" t="s">
        <v>27</v>
      </c>
      <c r="G240" s="8" t="s">
        <v>20</v>
      </c>
      <c r="H240" s="8" t="s">
        <v>376</v>
      </c>
      <c r="I240" s="8" t="b">
        <v>1</v>
      </c>
      <c r="J240" s="8" t="s">
        <v>3067</v>
      </c>
      <c r="K240" s="8" t="s">
        <v>3069</v>
      </c>
      <c r="L240" s="8">
        <v>117.24</v>
      </c>
      <c r="M240" s="8">
        <v>88.2</v>
      </c>
      <c r="N240" s="8">
        <v>36.6</v>
      </c>
    </row>
    <row r="241" spans="1:14" x14ac:dyDescent="0.3">
      <c r="A241" s="8">
        <v>239</v>
      </c>
      <c r="B241" s="8">
        <v>8500</v>
      </c>
      <c r="C241" s="8" t="s">
        <v>14</v>
      </c>
      <c r="D241" s="8" t="s">
        <v>377</v>
      </c>
      <c r="E241" s="8" t="s">
        <v>20</v>
      </c>
      <c r="F241" s="8" t="s">
        <v>14</v>
      </c>
      <c r="G241" s="8" t="s">
        <v>20</v>
      </c>
      <c r="H241" s="8">
        <f>SUBTOTAL(109,H2:H240)</f>
        <v>0</v>
      </c>
      <c r="I241" s="8" t="b">
        <v>0</v>
      </c>
      <c r="J241" s="8" t="s">
        <v>3067</v>
      </c>
      <c r="K241" s="8" t="s">
        <v>3070</v>
      </c>
      <c r="L241" s="8">
        <v>117.24</v>
      </c>
      <c r="M241" s="8">
        <v>88.2</v>
      </c>
      <c r="N241" s="8">
        <v>36.6</v>
      </c>
    </row>
    <row r="242" spans="1:14" x14ac:dyDescent="0.3">
      <c r="A242" s="8">
        <v>239</v>
      </c>
      <c r="B242" s="8">
        <v>8500</v>
      </c>
      <c r="C242" s="8" t="s">
        <v>107</v>
      </c>
      <c r="D242" s="8" t="s">
        <v>378</v>
      </c>
      <c r="E242" s="8" t="s">
        <v>53</v>
      </c>
      <c r="F242" s="8" t="s">
        <v>107</v>
      </c>
      <c r="G242" s="8" t="s">
        <v>53</v>
      </c>
      <c r="H242" s="8">
        <f>SUBTOTAL(109,H3:H241)</f>
        <v>0</v>
      </c>
      <c r="I242" s="8" t="b">
        <v>1</v>
      </c>
      <c r="J242" s="8" t="s">
        <v>3067</v>
      </c>
      <c r="K242" s="8" t="s">
        <v>3069</v>
      </c>
      <c r="L242" s="8">
        <v>125.08</v>
      </c>
      <c r="M242" s="8">
        <v>50.6</v>
      </c>
      <c r="N242" s="8">
        <v>59.2</v>
      </c>
    </row>
    <row r="243" spans="1:14" x14ac:dyDescent="0.3">
      <c r="A243" s="8">
        <v>242</v>
      </c>
      <c r="B243" s="8">
        <v>8400</v>
      </c>
      <c r="C243" s="8" t="s">
        <v>32</v>
      </c>
      <c r="D243" s="8" t="s">
        <v>379</v>
      </c>
      <c r="E243" s="8" t="s">
        <v>20</v>
      </c>
      <c r="F243" s="8" t="s">
        <v>32</v>
      </c>
      <c r="G243" s="8" t="s">
        <v>20</v>
      </c>
      <c r="H243" s="8" t="s">
        <v>380</v>
      </c>
      <c r="I243" s="8" t="b">
        <v>0</v>
      </c>
      <c r="J243" s="8" t="s">
        <v>3068</v>
      </c>
      <c r="K243" s="8" t="s">
        <v>3069</v>
      </c>
      <c r="L243" s="8">
        <v>117.24</v>
      </c>
      <c r="M243" s="8">
        <v>88.2</v>
      </c>
      <c r="N243" s="8">
        <v>36.6</v>
      </c>
    </row>
    <row r="244" spans="1:14" x14ac:dyDescent="0.3">
      <c r="A244" s="8">
        <v>242</v>
      </c>
      <c r="B244" s="8">
        <v>8400</v>
      </c>
      <c r="C244" s="8" t="s">
        <v>117</v>
      </c>
      <c r="D244" s="8" t="s">
        <v>382</v>
      </c>
      <c r="E244" s="8" t="s">
        <v>274</v>
      </c>
      <c r="F244" s="8" t="s">
        <v>117</v>
      </c>
      <c r="G244" s="8" t="s">
        <v>274</v>
      </c>
      <c r="H244" s="8">
        <f t="shared" ref="H244:H254" si="12">SUBTOTAL(109,H2:H243)</f>
        <v>0</v>
      </c>
      <c r="I244" s="8" t="b">
        <v>0</v>
      </c>
      <c r="J244" s="8" t="s">
        <v>3067</v>
      </c>
      <c r="K244" s="8" t="s">
        <v>3069</v>
      </c>
      <c r="L244" s="8">
        <v>158.93</v>
      </c>
      <c r="M244" s="8">
        <v>22.4</v>
      </c>
      <c r="N244" s="8">
        <v>29.2</v>
      </c>
    </row>
    <row r="245" spans="1:14" x14ac:dyDescent="0.3">
      <c r="A245" s="8">
        <v>242</v>
      </c>
      <c r="B245" s="8">
        <v>8400</v>
      </c>
      <c r="C245" s="8" t="s">
        <v>32</v>
      </c>
      <c r="D245" s="8" t="s">
        <v>383</v>
      </c>
      <c r="E245" s="8" t="s">
        <v>119</v>
      </c>
      <c r="F245" s="8" t="s">
        <v>32</v>
      </c>
      <c r="G245" s="8" t="s">
        <v>20</v>
      </c>
      <c r="H245" s="8">
        <f t="shared" si="12"/>
        <v>0</v>
      </c>
      <c r="I245" s="8" t="b">
        <v>0</v>
      </c>
      <c r="J245" s="8" t="s">
        <v>3068</v>
      </c>
      <c r="K245" s="8" t="s">
        <v>3070</v>
      </c>
      <c r="L245" s="8">
        <v>119.8</v>
      </c>
      <c r="M245" s="8">
        <v>113.1</v>
      </c>
      <c r="N245" s="8">
        <v>47.4</v>
      </c>
    </row>
    <row r="246" spans="1:14" x14ac:dyDescent="0.3">
      <c r="A246" s="8">
        <v>242</v>
      </c>
      <c r="B246" s="8">
        <v>8400</v>
      </c>
      <c r="C246" s="8" t="s">
        <v>117</v>
      </c>
      <c r="D246" s="8" t="s">
        <v>384</v>
      </c>
      <c r="E246" s="8" t="s">
        <v>53</v>
      </c>
      <c r="F246" s="8" t="s">
        <v>117</v>
      </c>
      <c r="G246" s="8" t="s">
        <v>53</v>
      </c>
      <c r="H246" s="8">
        <f t="shared" si="12"/>
        <v>0</v>
      </c>
      <c r="I246" s="8" t="b">
        <v>0</v>
      </c>
      <c r="J246" s="8" t="s">
        <v>3067</v>
      </c>
      <c r="K246" s="8" t="s">
        <v>3070</v>
      </c>
      <c r="L246" s="8">
        <v>125.08</v>
      </c>
      <c r="M246" s="8">
        <v>50.6</v>
      </c>
      <c r="N246" s="8">
        <v>59.2</v>
      </c>
    </row>
    <row r="247" spans="1:14" x14ac:dyDescent="0.3">
      <c r="A247" s="8">
        <v>246</v>
      </c>
      <c r="B247" s="8">
        <v>8300</v>
      </c>
      <c r="C247" s="8" t="s">
        <v>14</v>
      </c>
      <c r="D247" s="8" t="s">
        <v>385</v>
      </c>
      <c r="E247" s="8" t="s">
        <v>20</v>
      </c>
      <c r="F247" s="8" t="s">
        <v>14</v>
      </c>
      <c r="G247" s="8" t="s">
        <v>20</v>
      </c>
      <c r="H247" s="8">
        <f t="shared" si="12"/>
        <v>0</v>
      </c>
      <c r="I247" s="8" t="b">
        <v>1</v>
      </c>
      <c r="J247" s="8" t="s">
        <v>3068</v>
      </c>
      <c r="K247" s="8" t="s">
        <v>3069</v>
      </c>
      <c r="L247" s="8">
        <v>117.24</v>
      </c>
      <c r="M247" s="8">
        <v>88.2</v>
      </c>
      <c r="N247" s="8">
        <v>36.6</v>
      </c>
    </row>
    <row r="248" spans="1:14" x14ac:dyDescent="0.3">
      <c r="A248" s="8">
        <v>246</v>
      </c>
      <c r="B248" s="8">
        <v>8300</v>
      </c>
      <c r="C248" s="8" t="s">
        <v>14</v>
      </c>
      <c r="D248" s="8" t="s">
        <v>386</v>
      </c>
      <c r="E248" s="8" t="s">
        <v>167</v>
      </c>
      <c r="F248" s="8" t="s">
        <v>14</v>
      </c>
      <c r="G248" s="8" t="s">
        <v>167</v>
      </c>
      <c r="H248" s="8">
        <f t="shared" si="12"/>
        <v>0</v>
      </c>
      <c r="I248" s="8" t="b">
        <v>0</v>
      </c>
      <c r="J248" s="8" t="s">
        <v>3067</v>
      </c>
      <c r="K248" s="8" t="s">
        <v>3069</v>
      </c>
      <c r="L248" s="8">
        <f>SUBTOTAL(109,L2:L247)</f>
        <v>29356.960000000054</v>
      </c>
      <c r="M248" s="8">
        <f>SUBTOTAL(109,M2:M247)</f>
        <v>16406.800000000039</v>
      </c>
      <c r="N248" s="8">
        <f>SUBTOTAL(109,N2:N247)</f>
        <v>10029.200000000015</v>
      </c>
    </row>
    <row r="249" spans="1:14" x14ac:dyDescent="0.3">
      <c r="A249" s="8">
        <v>246</v>
      </c>
      <c r="B249" s="8">
        <v>8300</v>
      </c>
      <c r="C249" s="8" t="s">
        <v>27</v>
      </c>
      <c r="D249" s="8" t="s">
        <v>387</v>
      </c>
      <c r="E249" s="8" t="s">
        <v>80</v>
      </c>
      <c r="F249" s="8" t="s">
        <v>27</v>
      </c>
      <c r="G249" s="8" t="s">
        <v>76</v>
      </c>
      <c r="H249" s="8">
        <f t="shared" si="12"/>
        <v>0</v>
      </c>
      <c r="I249" s="8" t="b">
        <v>0</v>
      </c>
      <c r="J249" s="8" t="s">
        <v>3067</v>
      </c>
      <c r="K249" s="8" t="s">
        <v>3070</v>
      </c>
      <c r="L249" s="8">
        <v>99.55</v>
      </c>
      <c r="M249" s="8">
        <v>59.6</v>
      </c>
      <c r="N249" s="8">
        <v>28.8</v>
      </c>
    </row>
    <row r="250" spans="1:14" x14ac:dyDescent="0.3">
      <c r="A250" s="8">
        <v>249</v>
      </c>
      <c r="B250" s="8">
        <v>8200</v>
      </c>
      <c r="C250" s="8" t="s">
        <v>109</v>
      </c>
      <c r="D250" s="8" t="s">
        <v>388</v>
      </c>
      <c r="E250" s="8" t="s">
        <v>87</v>
      </c>
      <c r="F250" s="8" t="s">
        <v>109</v>
      </c>
      <c r="G250" s="8" t="s">
        <v>87</v>
      </c>
      <c r="H250" s="8">
        <f t="shared" si="12"/>
        <v>0</v>
      </c>
      <c r="I250" s="8" t="b">
        <v>1</v>
      </c>
      <c r="J250" s="8" t="s">
        <v>3068</v>
      </c>
      <c r="K250" s="8" t="s">
        <v>3069</v>
      </c>
      <c r="L250" s="8">
        <f>SUBTOTAL(109,L2:L249)</f>
        <v>29456.510000000053</v>
      </c>
      <c r="M250" s="8">
        <f>SUBTOTAL(109,M2:M249)</f>
        <v>16466.400000000038</v>
      </c>
      <c r="N250" s="8">
        <f>SUBTOTAL(109,N2:N249)</f>
        <v>10058.000000000015</v>
      </c>
    </row>
    <row r="251" spans="1:14" x14ac:dyDescent="0.3">
      <c r="A251" s="8">
        <v>249</v>
      </c>
      <c r="B251" s="8">
        <v>8200</v>
      </c>
      <c r="C251" s="8" t="s">
        <v>124</v>
      </c>
      <c r="D251" s="8" t="s">
        <v>389</v>
      </c>
      <c r="E251" s="8" t="s">
        <v>130</v>
      </c>
      <c r="F251" s="8" t="s">
        <v>124</v>
      </c>
      <c r="G251" s="8" t="s">
        <v>130</v>
      </c>
      <c r="H251" s="8">
        <f t="shared" si="12"/>
        <v>0</v>
      </c>
      <c r="I251" s="8" t="b">
        <v>1</v>
      </c>
      <c r="J251" s="8" t="s">
        <v>3068</v>
      </c>
      <c r="K251" s="8" t="s">
        <v>3069</v>
      </c>
      <c r="L251" s="8">
        <v>180.75</v>
      </c>
      <c r="M251" s="8">
        <v>81.900000000000006</v>
      </c>
      <c r="N251" s="8">
        <v>46.2</v>
      </c>
    </row>
    <row r="252" spans="1:14" x14ac:dyDescent="0.3">
      <c r="A252" s="8">
        <v>249</v>
      </c>
      <c r="B252" s="8">
        <v>8200</v>
      </c>
      <c r="C252" s="8" t="s">
        <v>39</v>
      </c>
      <c r="D252" s="8" t="s">
        <v>390</v>
      </c>
      <c r="E252" s="8" t="s">
        <v>228</v>
      </c>
      <c r="F252" s="8" t="s">
        <v>39</v>
      </c>
      <c r="G252" s="8" t="s">
        <v>228</v>
      </c>
      <c r="H252" s="8">
        <f t="shared" si="12"/>
        <v>0</v>
      </c>
      <c r="I252" s="8" t="b">
        <v>0</v>
      </c>
      <c r="J252" s="8" t="s">
        <v>3068</v>
      </c>
      <c r="K252" s="8" t="s">
        <v>3069</v>
      </c>
      <c r="L252" s="8">
        <v>267.51</v>
      </c>
      <c r="M252" s="8">
        <v>10.199999999999999</v>
      </c>
      <c r="N252" s="8">
        <v>34.799999999999997</v>
      </c>
    </row>
    <row r="253" spans="1:14" x14ac:dyDescent="0.3">
      <c r="A253" s="8">
        <v>249</v>
      </c>
      <c r="B253" s="8">
        <v>8200</v>
      </c>
      <c r="C253" s="8" t="s">
        <v>27</v>
      </c>
      <c r="D253" s="8" t="s">
        <v>391</v>
      </c>
      <c r="E253" s="8" t="s">
        <v>20</v>
      </c>
      <c r="F253" s="8" t="s">
        <v>27</v>
      </c>
      <c r="G253" s="8" t="s">
        <v>20</v>
      </c>
      <c r="H253" s="8">
        <f t="shared" si="12"/>
        <v>0</v>
      </c>
      <c r="I253" s="8" t="b">
        <v>1</v>
      </c>
      <c r="J253" s="8" t="s">
        <v>3068</v>
      </c>
      <c r="K253" s="8" t="s">
        <v>3069</v>
      </c>
      <c r="L253" s="8">
        <v>117.24</v>
      </c>
      <c r="M253" s="8">
        <v>88.2</v>
      </c>
      <c r="N253" s="8">
        <v>36.6</v>
      </c>
    </row>
    <row r="254" spans="1:14" x14ac:dyDescent="0.3">
      <c r="A254" s="8">
        <v>249</v>
      </c>
      <c r="B254" s="8">
        <v>8200</v>
      </c>
      <c r="C254" s="8" t="s">
        <v>109</v>
      </c>
      <c r="D254" s="8" t="s">
        <v>392</v>
      </c>
      <c r="E254" s="8" t="s">
        <v>41</v>
      </c>
      <c r="F254" s="8" t="s">
        <v>109</v>
      </c>
      <c r="G254" s="8" t="s">
        <v>41</v>
      </c>
      <c r="H254" s="8">
        <f t="shared" si="12"/>
        <v>0</v>
      </c>
      <c r="I254" s="8" t="b">
        <v>0</v>
      </c>
      <c r="J254" s="8" t="s">
        <v>3067</v>
      </c>
      <c r="K254" s="8" t="s">
        <v>3069</v>
      </c>
      <c r="L254" s="8">
        <v>180.44</v>
      </c>
      <c r="M254" s="8">
        <v>28.1</v>
      </c>
      <c r="N254" s="8">
        <v>49.7</v>
      </c>
    </row>
    <row r="255" spans="1:14" x14ac:dyDescent="0.3">
      <c r="A255" s="8">
        <v>249</v>
      </c>
      <c r="B255" s="8">
        <v>8200</v>
      </c>
      <c r="C255" s="8" t="s">
        <v>109</v>
      </c>
      <c r="D255" s="8" t="s">
        <v>393</v>
      </c>
      <c r="E255" s="8" t="s">
        <v>53</v>
      </c>
      <c r="F255" s="8" t="s">
        <v>109</v>
      </c>
      <c r="G255" s="8" t="s">
        <v>53</v>
      </c>
      <c r="H255" s="8" t="s">
        <v>394</v>
      </c>
      <c r="I255" s="8" t="b">
        <v>1</v>
      </c>
      <c r="J255" s="8" t="s">
        <v>3067</v>
      </c>
      <c r="K255" s="8" t="s">
        <v>3069</v>
      </c>
      <c r="L255" s="8">
        <v>125.08</v>
      </c>
      <c r="M255" s="8">
        <v>50.6</v>
      </c>
      <c r="N255" s="8">
        <v>59.2</v>
      </c>
    </row>
    <row r="256" spans="1:14" x14ac:dyDescent="0.3">
      <c r="A256" s="8">
        <v>249</v>
      </c>
      <c r="B256" s="8">
        <v>8200</v>
      </c>
      <c r="C256" s="8" t="s">
        <v>109</v>
      </c>
      <c r="D256" s="8" t="s">
        <v>395</v>
      </c>
      <c r="E256" s="8" t="s">
        <v>53</v>
      </c>
      <c r="F256" s="8" t="s">
        <v>109</v>
      </c>
      <c r="G256" s="8" t="s">
        <v>53</v>
      </c>
      <c r="H256" s="8">
        <f>SUBTOTAL(109,H2:H255)</f>
        <v>0</v>
      </c>
      <c r="I256" s="8" t="b">
        <v>0</v>
      </c>
      <c r="J256" s="8" t="s">
        <v>3067</v>
      </c>
      <c r="K256" s="8" t="s">
        <v>3070</v>
      </c>
      <c r="L256" s="8">
        <v>125.08</v>
      </c>
      <c r="M256" s="8">
        <v>50.6</v>
      </c>
      <c r="N256" s="8">
        <v>59.2</v>
      </c>
    </row>
    <row r="257" spans="1:14" x14ac:dyDescent="0.3">
      <c r="A257" s="8">
        <v>256</v>
      </c>
      <c r="B257" s="8">
        <v>8100</v>
      </c>
      <c r="C257" s="8" t="s">
        <v>39</v>
      </c>
      <c r="D257" s="8" t="s">
        <v>396</v>
      </c>
      <c r="E257" s="8" t="s">
        <v>16</v>
      </c>
      <c r="F257" s="8" t="s">
        <v>39</v>
      </c>
      <c r="G257" s="8" t="s">
        <v>16</v>
      </c>
      <c r="H257" s="8">
        <f>SUBTOTAL(109,H3:H256)</f>
        <v>0</v>
      </c>
      <c r="I257" s="8" t="b">
        <v>0</v>
      </c>
      <c r="J257" s="8" t="s">
        <v>3067</v>
      </c>
      <c r="K257" s="8" t="s">
        <v>3069</v>
      </c>
      <c r="L257" s="8">
        <v>110.05</v>
      </c>
      <c r="M257" s="8">
        <v>65.599999999999994</v>
      </c>
      <c r="N257" s="8">
        <v>60.7</v>
      </c>
    </row>
    <row r="258" spans="1:14" x14ac:dyDescent="0.3">
      <c r="A258" s="8">
        <v>256</v>
      </c>
      <c r="B258" s="8">
        <v>8100</v>
      </c>
      <c r="C258" s="8" t="s">
        <v>39</v>
      </c>
      <c r="D258" s="8" t="s">
        <v>397</v>
      </c>
      <c r="E258" s="8" t="s">
        <v>16</v>
      </c>
      <c r="F258" s="8" t="s">
        <v>39</v>
      </c>
      <c r="G258" s="8" t="s">
        <v>16</v>
      </c>
      <c r="H258" s="8">
        <f>SUBTOTAL(109,H4:H257)</f>
        <v>0</v>
      </c>
      <c r="I258" s="8" t="b">
        <v>0</v>
      </c>
      <c r="J258" s="8" t="s">
        <v>3067</v>
      </c>
      <c r="K258" s="8" t="s">
        <v>3069</v>
      </c>
      <c r="L258" s="8">
        <v>110.05</v>
      </c>
      <c r="M258" s="8">
        <v>65.599999999999994</v>
      </c>
      <c r="N258" s="8">
        <v>60.7</v>
      </c>
    </row>
    <row r="259" spans="1:14" x14ac:dyDescent="0.3">
      <c r="A259" s="8">
        <v>256</v>
      </c>
      <c r="B259" s="8">
        <v>8100</v>
      </c>
      <c r="C259" s="8" t="s">
        <v>51</v>
      </c>
      <c r="D259" s="8" t="s">
        <v>398</v>
      </c>
      <c r="E259" s="8" t="s">
        <v>20</v>
      </c>
      <c r="F259" s="8" t="s">
        <v>51</v>
      </c>
      <c r="G259" s="8" t="s">
        <v>20</v>
      </c>
      <c r="H259" s="8" t="s">
        <v>399</v>
      </c>
      <c r="I259" s="8" t="b">
        <v>1</v>
      </c>
      <c r="J259" s="8" t="s">
        <v>3068</v>
      </c>
      <c r="K259" s="8" t="s">
        <v>3069</v>
      </c>
      <c r="L259" s="8">
        <v>117.24</v>
      </c>
      <c r="M259" s="8">
        <v>88.2</v>
      </c>
      <c r="N259" s="8">
        <v>36.6</v>
      </c>
    </row>
    <row r="260" spans="1:14" x14ac:dyDescent="0.3">
      <c r="A260" s="8">
        <v>256</v>
      </c>
      <c r="B260" s="8">
        <v>8100</v>
      </c>
      <c r="C260" s="8" t="s">
        <v>39</v>
      </c>
      <c r="D260" s="8" t="s">
        <v>400</v>
      </c>
      <c r="E260" s="8" t="s">
        <v>16</v>
      </c>
      <c r="F260" s="8" t="s">
        <v>39</v>
      </c>
      <c r="G260" s="8" t="s">
        <v>16</v>
      </c>
      <c r="H260" s="8">
        <f>SUBTOTAL(109,H2:H259)</f>
        <v>0</v>
      </c>
      <c r="I260" s="8" t="b">
        <v>0</v>
      </c>
      <c r="J260" s="8" t="s">
        <v>3067</v>
      </c>
      <c r="K260" s="8" t="s">
        <v>3070</v>
      </c>
      <c r="L260" s="8">
        <v>110.05</v>
      </c>
      <c r="M260" s="8">
        <v>65.599999999999994</v>
      </c>
      <c r="N260" s="8">
        <v>60.7</v>
      </c>
    </row>
    <row r="261" spans="1:14" x14ac:dyDescent="0.3">
      <c r="A261" s="8">
        <v>256</v>
      </c>
      <c r="B261" s="8">
        <v>8100</v>
      </c>
      <c r="C261" s="8" t="s">
        <v>91</v>
      </c>
      <c r="D261" s="8" t="s">
        <v>401</v>
      </c>
      <c r="E261" s="8" t="s">
        <v>80</v>
      </c>
      <c r="F261" s="8" t="s">
        <v>91</v>
      </c>
      <c r="G261" s="8" t="s">
        <v>194</v>
      </c>
      <c r="H261" s="8">
        <f>SUBTOTAL(109,H3:H260)</f>
        <v>0</v>
      </c>
      <c r="I261" s="8" t="b">
        <v>1</v>
      </c>
      <c r="J261" s="8" t="s">
        <v>3068</v>
      </c>
      <c r="K261" s="8" t="s">
        <v>3069</v>
      </c>
      <c r="L261" s="8">
        <v>99.55</v>
      </c>
      <c r="M261" s="8">
        <v>59.6</v>
      </c>
      <c r="N261" s="8">
        <v>28.8</v>
      </c>
    </row>
    <row r="262" spans="1:14" x14ac:dyDescent="0.3">
      <c r="A262" s="8">
        <v>261</v>
      </c>
      <c r="B262" s="8">
        <v>8000</v>
      </c>
      <c r="C262" s="8" t="s">
        <v>22</v>
      </c>
      <c r="D262" s="8" t="s">
        <v>402</v>
      </c>
      <c r="E262" s="8" t="s">
        <v>20</v>
      </c>
      <c r="F262" s="8" t="s">
        <v>22</v>
      </c>
      <c r="G262" s="8" t="s">
        <v>20</v>
      </c>
      <c r="H262" s="8">
        <f>SUBTOTAL(109,H4:H261)</f>
        <v>0</v>
      </c>
      <c r="I262" s="8" t="b">
        <v>1</v>
      </c>
      <c r="J262" s="8" t="s">
        <v>3067</v>
      </c>
      <c r="K262" s="8" t="s">
        <v>3069</v>
      </c>
      <c r="L262" s="8">
        <v>117.24</v>
      </c>
      <c r="M262" s="8">
        <v>88.2</v>
      </c>
      <c r="N262" s="8">
        <v>36.6</v>
      </c>
    </row>
    <row r="263" spans="1:14" x14ac:dyDescent="0.3">
      <c r="A263" s="8">
        <v>261</v>
      </c>
      <c r="B263" s="8">
        <v>8000</v>
      </c>
      <c r="C263" s="8" t="s">
        <v>124</v>
      </c>
      <c r="D263" s="8" t="s">
        <v>403</v>
      </c>
      <c r="E263" s="8" t="s">
        <v>130</v>
      </c>
      <c r="F263" s="8" t="s">
        <v>124</v>
      </c>
      <c r="G263" s="8" t="s">
        <v>130</v>
      </c>
      <c r="H263" s="8">
        <f>SUBTOTAL(109,H5:H262)</f>
        <v>0</v>
      </c>
      <c r="I263" s="8" t="b">
        <v>1</v>
      </c>
      <c r="J263" s="8" t="s">
        <v>3068</v>
      </c>
      <c r="K263" s="8" t="s">
        <v>3069</v>
      </c>
      <c r="L263" s="8">
        <v>180.75</v>
      </c>
      <c r="M263" s="8">
        <v>81.900000000000006</v>
      </c>
      <c r="N263" s="8">
        <v>46.2</v>
      </c>
    </row>
    <row r="264" spans="1:14" x14ac:dyDescent="0.3">
      <c r="A264" s="8">
        <v>261</v>
      </c>
      <c r="B264" s="8">
        <v>8000</v>
      </c>
      <c r="C264" s="8" t="s">
        <v>14</v>
      </c>
      <c r="D264" s="8" t="s">
        <v>404</v>
      </c>
      <c r="E264" s="8" t="s">
        <v>20</v>
      </c>
      <c r="F264" s="8" t="s">
        <v>14</v>
      </c>
      <c r="G264" s="8" t="s">
        <v>20</v>
      </c>
      <c r="H264" s="8" t="s">
        <v>405</v>
      </c>
      <c r="I264" s="8" t="b">
        <v>1</v>
      </c>
      <c r="J264" s="8" t="s">
        <v>3067</v>
      </c>
      <c r="K264" s="8" t="s">
        <v>3069</v>
      </c>
      <c r="L264" s="8">
        <v>117.24</v>
      </c>
      <c r="M264" s="8">
        <v>88.2</v>
      </c>
      <c r="N264" s="8">
        <v>36.6</v>
      </c>
    </row>
    <row r="265" spans="1:14" x14ac:dyDescent="0.3">
      <c r="A265" s="8">
        <v>261</v>
      </c>
      <c r="B265" s="8">
        <v>8000</v>
      </c>
      <c r="C265" s="8" t="s">
        <v>27</v>
      </c>
      <c r="D265" s="8" t="s">
        <v>406</v>
      </c>
      <c r="E265" s="8" t="s">
        <v>20</v>
      </c>
      <c r="F265" s="8" t="s">
        <v>27</v>
      </c>
      <c r="G265" s="8" t="s">
        <v>20</v>
      </c>
      <c r="H265" s="8" t="s">
        <v>407</v>
      </c>
      <c r="I265" s="8" t="b">
        <v>1</v>
      </c>
      <c r="J265" s="8" t="s">
        <v>3068</v>
      </c>
      <c r="K265" s="8" t="s">
        <v>3069</v>
      </c>
      <c r="L265" s="8">
        <v>117.24</v>
      </c>
      <c r="M265" s="8">
        <v>88.2</v>
      </c>
      <c r="N265" s="8">
        <v>36.6</v>
      </c>
    </row>
    <row r="266" spans="1:14" x14ac:dyDescent="0.3">
      <c r="A266" s="8">
        <v>261</v>
      </c>
      <c r="B266" s="8">
        <v>8000</v>
      </c>
      <c r="C266" s="8" t="s">
        <v>27</v>
      </c>
      <c r="D266" s="8" t="s">
        <v>408</v>
      </c>
      <c r="E266" s="8" t="s">
        <v>20</v>
      </c>
      <c r="F266" s="8" t="s">
        <v>27</v>
      </c>
      <c r="G266" s="8" t="s">
        <v>20</v>
      </c>
      <c r="H266" s="8">
        <f t="shared" ref="H266:H273" si="13">SUBTOTAL(109,H2:H265)</f>
        <v>0</v>
      </c>
      <c r="I266" s="8" t="b">
        <v>1</v>
      </c>
      <c r="J266" s="8" t="s">
        <v>3068</v>
      </c>
      <c r="K266" s="8" t="s">
        <v>3069</v>
      </c>
      <c r="L266" s="8">
        <v>117.24</v>
      </c>
      <c r="M266" s="8">
        <v>88.2</v>
      </c>
      <c r="N266" s="8">
        <v>36.6</v>
      </c>
    </row>
    <row r="267" spans="1:14" x14ac:dyDescent="0.3">
      <c r="A267" s="8">
        <v>261</v>
      </c>
      <c r="B267" s="8">
        <v>8000</v>
      </c>
      <c r="C267" s="8" t="s">
        <v>117</v>
      </c>
      <c r="D267" s="8" t="s">
        <v>409</v>
      </c>
      <c r="E267" s="8" t="s">
        <v>194</v>
      </c>
      <c r="F267" s="8" t="s">
        <v>117</v>
      </c>
      <c r="G267" s="8" t="s">
        <v>194</v>
      </c>
      <c r="H267" s="8">
        <f t="shared" si="13"/>
        <v>0</v>
      </c>
      <c r="I267" s="8" t="b">
        <v>1</v>
      </c>
      <c r="J267" s="8" t="s">
        <v>3068</v>
      </c>
      <c r="K267" s="8" t="s">
        <v>3069</v>
      </c>
      <c r="L267" s="8">
        <v>116.48</v>
      </c>
      <c r="M267" s="8">
        <v>64.099999999999994</v>
      </c>
      <c r="N267" s="8">
        <v>46.1</v>
      </c>
    </row>
    <row r="268" spans="1:14" x14ac:dyDescent="0.3">
      <c r="A268" s="8">
        <v>261</v>
      </c>
      <c r="B268" s="8">
        <v>8000</v>
      </c>
      <c r="C268" s="8" t="s">
        <v>27</v>
      </c>
      <c r="D268" s="8" t="s">
        <v>410</v>
      </c>
      <c r="E268" s="8" t="s">
        <v>167</v>
      </c>
      <c r="F268" s="8" t="s">
        <v>27</v>
      </c>
      <c r="G268" s="8" t="s">
        <v>82</v>
      </c>
      <c r="H268" s="8">
        <f t="shared" si="13"/>
        <v>0</v>
      </c>
      <c r="I268" s="8" t="b">
        <v>0</v>
      </c>
      <c r="J268" s="8" t="s">
        <v>3067</v>
      </c>
      <c r="K268" s="8" t="s">
        <v>3069</v>
      </c>
      <c r="L268" s="8">
        <f>SUBTOTAL(109,L2:L267)</f>
        <v>31765.74000000006</v>
      </c>
      <c r="M268" s="8">
        <f>SUBTOTAL(109,M2:M267)</f>
        <v>17619.400000000034</v>
      </c>
      <c r="N268" s="8">
        <f>SUBTOTAL(109,N2:N267)</f>
        <v>10829.900000000021</v>
      </c>
    </row>
    <row r="269" spans="1:14" x14ac:dyDescent="0.3">
      <c r="A269" s="8">
        <v>268</v>
      </c>
      <c r="B269" s="8">
        <v>7900</v>
      </c>
      <c r="C269" s="8" t="s">
        <v>27</v>
      </c>
      <c r="D269" s="8" t="s">
        <v>411</v>
      </c>
      <c r="E269" s="8" t="s">
        <v>20</v>
      </c>
      <c r="F269" s="8" t="s">
        <v>27</v>
      </c>
      <c r="G269" s="8" t="s">
        <v>20</v>
      </c>
      <c r="H269" s="8">
        <f t="shared" si="13"/>
        <v>0</v>
      </c>
      <c r="I269" s="8" t="b">
        <v>1</v>
      </c>
      <c r="J269" s="8" t="s">
        <v>3068</v>
      </c>
      <c r="K269" s="8" t="s">
        <v>3069</v>
      </c>
      <c r="L269" s="8">
        <v>117.24</v>
      </c>
      <c r="M269" s="8">
        <v>88.2</v>
      </c>
      <c r="N269" s="8">
        <v>36.6</v>
      </c>
    </row>
    <row r="270" spans="1:14" x14ac:dyDescent="0.3">
      <c r="A270" s="8">
        <v>268</v>
      </c>
      <c r="B270" s="8">
        <v>7900</v>
      </c>
      <c r="C270" s="8" t="s">
        <v>14</v>
      </c>
      <c r="D270" s="8" t="s">
        <v>412</v>
      </c>
      <c r="E270" s="8" t="s">
        <v>53</v>
      </c>
      <c r="F270" s="8" t="s">
        <v>14</v>
      </c>
      <c r="G270" s="8" t="s">
        <v>53</v>
      </c>
      <c r="H270" s="8">
        <f t="shared" si="13"/>
        <v>0</v>
      </c>
      <c r="I270" s="8" t="b">
        <v>1</v>
      </c>
      <c r="J270" s="8" t="s">
        <v>3068</v>
      </c>
      <c r="K270" s="8" t="s">
        <v>3069</v>
      </c>
      <c r="L270" s="8">
        <v>125.08</v>
      </c>
      <c r="M270" s="8">
        <v>50.6</v>
      </c>
      <c r="N270" s="8">
        <v>59.2</v>
      </c>
    </row>
    <row r="271" spans="1:14" x14ac:dyDescent="0.3">
      <c r="A271" s="8">
        <v>268</v>
      </c>
      <c r="B271" s="8">
        <v>7900</v>
      </c>
      <c r="C271" s="8" t="s">
        <v>14</v>
      </c>
      <c r="D271" s="8" t="s">
        <v>413</v>
      </c>
      <c r="E271" s="8" t="s">
        <v>20</v>
      </c>
      <c r="F271" s="8" t="s">
        <v>14</v>
      </c>
      <c r="G271" s="8" t="s">
        <v>20</v>
      </c>
      <c r="H271" s="8">
        <f t="shared" si="13"/>
        <v>0</v>
      </c>
      <c r="I271" s="8" t="b">
        <v>0</v>
      </c>
      <c r="J271" s="8" t="s">
        <v>3067</v>
      </c>
      <c r="K271" s="8" t="s">
        <v>3070</v>
      </c>
      <c r="L271" s="8">
        <v>117.24</v>
      </c>
      <c r="M271" s="8">
        <v>88.2</v>
      </c>
      <c r="N271" s="8">
        <v>36.6</v>
      </c>
    </row>
    <row r="272" spans="1:14" x14ac:dyDescent="0.3">
      <c r="A272" s="8">
        <v>268</v>
      </c>
      <c r="B272" s="8">
        <v>7900</v>
      </c>
      <c r="C272" s="8" t="s">
        <v>22</v>
      </c>
      <c r="D272" s="8" t="s">
        <v>414</v>
      </c>
      <c r="E272" s="8" t="s">
        <v>313</v>
      </c>
      <c r="F272" s="8" t="s">
        <v>22</v>
      </c>
      <c r="G272" s="8" t="s">
        <v>313</v>
      </c>
      <c r="H272" s="8">
        <f t="shared" si="13"/>
        <v>0</v>
      </c>
      <c r="I272" s="8" t="b">
        <v>0</v>
      </c>
      <c r="J272" s="8" t="s">
        <v>3067</v>
      </c>
      <c r="K272" s="8" t="s">
        <v>3069</v>
      </c>
      <c r="L272" s="8">
        <v>115.16</v>
      </c>
      <c r="M272" s="8">
        <v>94.3</v>
      </c>
      <c r="N272" s="8">
        <v>33.200000000000003</v>
      </c>
    </row>
    <row r="273" spans="1:14" x14ac:dyDescent="0.3">
      <c r="A273" s="8">
        <v>268</v>
      </c>
      <c r="B273" s="8">
        <v>7900</v>
      </c>
      <c r="C273" s="8" t="s">
        <v>27</v>
      </c>
      <c r="D273" s="8" t="s">
        <v>415</v>
      </c>
      <c r="E273" s="8" t="s">
        <v>20</v>
      </c>
      <c r="F273" s="8" t="s">
        <v>27</v>
      </c>
      <c r="G273" s="8" t="s">
        <v>20</v>
      </c>
      <c r="H273" s="8">
        <f t="shared" si="13"/>
        <v>0</v>
      </c>
      <c r="I273" s="8" t="b">
        <v>1</v>
      </c>
      <c r="J273" s="8" t="s">
        <v>3068</v>
      </c>
      <c r="K273" s="8" t="s">
        <v>3069</v>
      </c>
      <c r="L273" s="8">
        <v>117.24</v>
      </c>
      <c r="M273" s="8">
        <v>88.2</v>
      </c>
      <c r="N273" s="8">
        <v>36.6</v>
      </c>
    </row>
    <row r="274" spans="1:14" x14ac:dyDescent="0.3">
      <c r="A274" s="8">
        <v>268</v>
      </c>
      <c r="B274" s="8">
        <v>7900</v>
      </c>
      <c r="C274" s="8" t="s">
        <v>27</v>
      </c>
      <c r="D274" s="8" t="s">
        <v>416</v>
      </c>
      <c r="E274" s="8" t="s">
        <v>20</v>
      </c>
      <c r="F274" s="8" t="s">
        <v>27</v>
      </c>
      <c r="G274" s="8" t="s">
        <v>20</v>
      </c>
      <c r="H274" s="8" t="s">
        <v>417</v>
      </c>
      <c r="I274" s="8" t="b">
        <v>1</v>
      </c>
      <c r="J274" s="8" t="s">
        <v>3068</v>
      </c>
      <c r="K274" s="8" t="s">
        <v>3069</v>
      </c>
      <c r="L274" s="8">
        <v>117.24</v>
      </c>
      <c r="M274" s="8">
        <v>88.2</v>
      </c>
      <c r="N274" s="8">
        <v>36.6</v>
      </c>
    </row>
    <row r="275" spans="1:14" x14ac:dyDescent="0.3">
      <c r="A275" s="8">
        <v>268</v>
      </c>
      <c r="B275" s="8">
        <v>7900</v>
      </c>
      <c r="C275" s="8" t="s">
        <v>117</v>
      </c>
      <c r="D275" s="8" t="s">
        <v>418</v>
      </c>
      <c r="E275" s="8" t="s">
        <v>130</v>
      </c>
      <c r="F275" s="8" t="s">
        <v>117</v>
      </c>
      <c r="G275" s="8" t="s">
        <v>130</v>
      </c>
      <c r="H275" s="8">
        <f t="shared" ref="H275:H284" si="14">SUBTOTAL(109,H2:H274)</f>
        <v>0</v>
      </c>
      <c r="I275" s="8" t="b">
        <v>1</v>
      </c>
      <c r="J275" s="8" t="s">
        <v>3068</v>
      </c>
      <c r="K275" s="8" t="s">
        <v>3069</v>
      </c>
      <c r="L275" s="8">
        <v>180.75</v>
      </c>
      <c r="M275" s="8">
        <v>81.900000000000006</v>
      </c>
      <c r="N275" s="8">
        <v>46.2</v>
      </c>
    </row>
    <row r="276" spans="1:14" x14ac:dyDescent="0.3">
      <c r="A276" s="8">
        <v>268</v>
      </c>
      <c r="B276" s="8">
        <v>7900</v>
      </c>
      <c r="C276" s="8" t="s">
        <v>39</v>
      </c>
      <c r="D276" s="8" t="s">
        <v>419</v>
      </c>
      <c r="E276" s="8" t="s">
        <v>96</v>
      </c>
      <c r="F276" s="8" t="s">
        <v>39</v>
      </c>
      <c r="G276" s="8" t="s">
        <v>96</v>
      </c>
      <c r="H276" s="8">
        <f t="shared" si="14"/>
        <v>0</v>
      </c>
      <c r="I276" s="8" t="b">
        <v>1</v>
      </c>
      <c r="J276" s="8" t="s">
        <v>3068</v>
      </c>
      <c r="K276" s="8" t="s">
        <v>3069</v>
      </c>
      <c r="L276" s="8">
        <v>118.06</v>
      </c>
      <c r="M276" s="8">
        <v>85.1</v>
      </c>
      <c r="N276" s="8">
        <v>51.4</v>
      </c>
    </row>
    <row r="277" spans="1:14" x14ac:dyDescent="0.3">
      <c r="A277" s="8">
        <v>276</v>
      </c>
      <c r="B277" s="8">
        <v>7800</v>
      </c>
      <c r="C277" s="8" t="s">
        <v>35</v>
      </c>
      <c r="D277" s="8" t="s">
        <v>420</v>
      </c>
      <c r="E277" s="8" t="s">
        <v>20</v>
      </c>
      <c r="F277" s="8" t="s">
        <v>35</v>
      </c>
      <c r="G277" s="8" t="s">
        <v>20</v>
      </c>
      <c r="H277" s="8">
        <f t="shared" si="14"/>
        <v>0</v>
      </c>
      <c r="I277" s="8" t="b">
        <v>1</v>
      </c>
      <c r="J277" s="8" t="s">
        <v>3068</v>
      </c>
      <c r="K277" s="8" t="s">
        <v>3069</v>
      </c>
      <c r="L277" s="8">
        <v>117.24</v>
      </c>
      <c r="M277" s="8">
        <v>88.2</v>
      </c>
      <c r="N277" s="8">
        <v>36.6</v>
      </c>
    </row>
    <row r="278" spans="1:14" x14ac:dyDescent="0.3">
      <c r="A278" s="8">
        <v>276</v>
      </c>
      <c r="B278" s="8">
        <v>7800</v>
      </c>
      <c r="C278" s="8" t="s">
        <v>107</v>
      </c>
      <c r="D278" s="8" t="s">
        <v>421</v>
      </c>
      <c r="E278" s="8" t="s">
        <v>53</v>
      </c>
      <c r="F278" s="8" t="s">
        <v>107</v>
      </c>
      <c r="G278" s="8" t="s">
        <v>53</v>
      </c>
      <c r="H278" s="8">
        <f t="shared" si="14"/>
        <v>0</v>
      </c>
      <c r="I278" s="8" t="b">
        <v>1</v>
      </c>
      <c r="J278" s="8" t="s">
        <v>3067</v>
      </c>
      <c r="K278" s="8" t="s">
        <v>3069</v>
      </c>
      <c r="L278" s="8">
        <v>125.08</v>
      </c>
      <c r="M278" s="8">
        <v>50.6</v>
      </c>
      <c r="N278" s="8">
        <v>59.2</v>
      </c>
    </row>
    <row r="279" spans="1:14" x14ac:dyDescent="0.3">
      <c r="A279" s="8">
        <v>276</v>
      </c>
      <c r="B279" s="8">
        <v>7800</v>
      </c>
      <c r="C279" s="8" t="s">
        <v>107</v>
      </c>
      <c r="D279" s="8" t="s">
        <v>422</v>
      </c>
      <c r="E279" s="8" t="s">
        <v>423</v>
      </c>
      <c r="F279" s="8" t="s">
        <v>107</v>
      </c>
      <c r="G279" s="8" t="s">
        <v>423</v>
      </c>
      <c r="H279" s="8">
        <f t="shared" si="14"/>
        <v>0</v>
      </c>
      <c r="I279" s="8" t="b">
        <v>1</v>
      </c>
      <c r="J279" s="8" t="s">
        <v>3068</v>
      </c>
      <c r="K279" s="8" t="s">
        <v>3069</v>
      </c>
      <c r="L279" s="8">
        <f>SUBTOTAL(109,L2:L278)</f>
        <v>33016.070000000065</v>
      </c>
      <c r="M279" s="8">
        <f>SUBTOTAL(109,M2:M278)</f>
        <v>18422.900000000034</v>
      </c>
      <c r="N279" s="8">
        <f>SUBTOTAL(109,N2:N278)</f>
        <v>11262.100000000026</v>
      </c>
    </row>
    <row r="280" spans="1:14" x14ac:dyDescent="0.3">
      <c r="A280" s="8">
        <v>276</v>
      </c>
      <c r="B280" s="8">
        <v>7800</v>
      </c>
      <c r="C280" s="8" t="s">
        <v>22</v>
      </c>
      <c r="D280" s="8" t="s">
        <v>424</v>
      </c>
      <c r="E280" s="8" t="s">
        <v>53</v>
      </c>
      <c r="F280" s="8" t="s">
        <v>22</v>
      </c>
      <c r="G280" s="8" t="s">
        <v>53</v>
      </c>
      <c r="H280" s="8">
        <f t="shared" si="14"/>
        <v>0</v>
      </c>
      <c r="I280" s="8" t="b">
        <v>1</v>
      </c>
      <c r="J280" s="8" t="s">
        <v>3067</v>
      </c>
      <c r="K280" s="8" t="s">
        <v>3069</v>
      </c>
      <c r="L280" s="8">
        <v>125.08</v>
      </c>
      <c r="M280" s="8">
        <v>50.6</v>
      </c>
      <c r="N280" s="8">
        <v>59.2</v>
      </c>
    </row>
    <row r="281" spans="1:14" x14ac:dyDescent="0.3">
      <c r="A281" s="8">
        <v>276</v>
      </c>
      <c r="B281" s="8">
        <v>7800</v>
      </c>
      <c r="C281" s="8" t="s">
        <v>107</v>
      </c>
      <c r="D281" s="8" t="s">
        <v>425</v>
      </c>
      <c r="E281" s="8" t="s">
        <v>53</v>
      </c>
      <c r="F281" s="8" t="s">
        <v>107</v>
      </c>
      <c r="G281" s="8" t="s">
        <v>53</v>
      </c>
      <c r="H281" s="8">
        <f t="shared" si="14"/>
        <v>0</v>
      </c>
      <c r="I281" s="8" t="b">
        <v>1</v>
      </c>
      <c r="J281" s="8" t="s">
        <v>3067</v>
      </c>
      <c r="K281" s="8" t="s">
        <v>3069</v>
      </c>
      <c r="L281" s="8">
        <v>125.08</v>
      </c>
      <c r="M281" s="8">
        <v>50.6</v>
      </c>
      <c r="N281" s="8">
        <v>59.2</v>
      </c>
    </row>
    <row r="282" spans="1:14" x14ac:dyDescent="0.3">
      <c r="A282" s="8">
        <v>276</v>
      </c>
      <c r="B282" s="8">
        <v>7800</v>
      </c>
      <c r="C282" s="8" t="s">
        <v>14</v>
      </c>
      <c r="D282" s="8" t="s">
        <v>426</v>
      </c>
      <c r="E282" s="8" t="s">
        <v>423</v>
      </c>
      <c r="F282" s="8" t="s">
        <v>14</v>
      </c>
      <c r="G282" s="8" t="s">
        <v>423</v>
      </c>
      <c r="H282" s="8">
        <f t="shared" si="14"/>
        <v>0</v>
      </c>
      <c r="I282" s="8" t="b">
        <v>1</v>
      </c>
      <c r="J282" s="8" t="s">
        <v>3067</v>
      </c>
      <c r="K282" s="8" t="s">
        <v>3069</v>
      </c>
      <c r="L282" s="8">
        <f>SUBTOTAL(109,L2:L281)</f>
        <v>33266.230000000069</v>
      </c>
      <c r="M282" s="8">
        <f>SUBTOTAL(109,M2:M281)</f>
        <v>18524.100000000031</v>
      </c>
      <c r="N282" s="8">
        <f>SUBTOTAL(109,N2:N281)</f>
        <v>11380.500000000027</v>
      </c>
    </row>
    <row r="283" spans="1:14" x14ac:dyDescent="0.3">
      <c r="A283" s="8">
        <v>282</v>
      </c>
      <c r="B283" s="8">
        <v>7700</v>
      </c>
      <c r="C283" s="8" t="s">
        <v>51</v>
      </c>
      <c r="D283" s="8" t="s">
        <v>427</v>
      </c>
      <c r="E283" s="8" t="s">
        <v>16</v>
      </c>
      <c r="F283" s="8" t="s">
        <v>51</v>
      </c>
      <c r="G283" s="8" t="s">
        <v>16</v>
      </c>
      <c r="H283" s="8">
        <f t="shared" si="14"/>
        <v>0</v>
      </c>
      <c r="I283" s="8" t="b">
        <v>0</v>
      </c>
      <c r="J283" s="8" t="s">
        <v>3067</v>
      </c>
      <c r="K283" s="8" t="s">
        <v>3069</v>
      </c>
      <c r="L283" s="8">
        <v>110.05</v>
      </c>
      <c r="M283" s="8">
        <v>65.599999999999994</v>
      </c>
      <c r="N283" s="8">
        <v>60.7</v>
      </c>
    </row>
    <row r="284" spans="1:14" x14ac:dyDescent="0.3">
      <c r="A284" s="8">
        <v>282</v>
      </c>
      <c r="B284" s="8">
        <v>7700</v>
      </c>
      <c r="C284" s="8" t="s">
        <v>51</v>
      </c>
      <c r="D284" s="8" t="s">
        <v>428</v>
      </c>
      <c r="E284" s="8" t="s">
        <v>16</v>
      </c>
      <c r="F284" s="8" t="s">
        <v>51</v>
      </c>
      <c r="G284" s="8" t="s">
        <v>16</v>
      </c>
      <c r="H284" s="8">
        <f t="shared" si="14"/>
        <v>0</v>
      </c>
      <c r="I284" s="8" t="b">
        <v>0</v>
      </c>
      <c r="J284" s="8" t="s">
        <v>3067</v>
      </c>
      <c r="K284" s="8" t="s">
        <v>3070</v>
      </c>
      <c r="L284" s="8">
        <v>110.05</v>
      </c>
      <c r="M284" s="8">
        <v>65.599999999999994</v>
      </c>
      <c r="N284" s="8">
        <v>60.7</v>
      </c>
    </row>
    <row r="285" spans="1:14" x14ac:dyDescent="0.3">
      <c r="A285" s="8">
        <v>282</v>
      </c>
      <c r="B285" s="8">
        <v>7700</v>
      </c>
      <c r="C285" s="8" t="s">
        <v>32</v>
      </c>
      <c r="D285" s="8" t="s">
        <v>429</v>
      </c>
      <c r="E285" s="8" t="s">
        <v>20</v>
      </c>
      <c r="F285" s="8" t="s">
        <v>32</v>
      </c>
      <c r="G285" s="8" t="s">
        <v>20</v>
      </c>
      <c r="H285" s="8" t="s">
        <v>430</v>
      </c>
      <c r="I285" s="8" t="b">
        <v>1</v>
      </c>
      <c r="J285" s="8" t="s">
        <v>3067</v>
      </c>
      <c r="K285" s="8" t="s">
        <v>3069</v>
      </c>
      <c r="L285" s="8">
        <v>117.24</v>
      </c>
      <c r="M285" s="8">
        <v>88.2</v>
      </c>
      <c r="N285" s="8">
        <v>36.6</v>
      </c>
    </row>
    <row r="286" spans="1:14" x14ac:dyDescent="0.3">
      <c r="A286" s="8">
        <v>282</v>
      </c>
      <c r="B286" s="8">
        <v>7700</v>
      </c>
      <c r="C286" s="8" t="s">
        <v>22</v>
      </c>
      <c r="D286" s="8" t="s">
        <v>431</v>
      </c>
      <c r="E286" s="8" t="s">
        <v>53</v>
      </c>
      <c r="F286" s="8" t="s">
        <v>22</v>
      </c>
      <c r="G286" s="8" t="s">
        <v>53</v>
      </c>
      <c r="H286" s="8" t="s">
        <v>432</v>
      </c>
      <c r="I286" s="8" t="b">
        <v>1</v>
      </c>
      <c r="J286" s="8" t="s">
        <v>3068</v>
      </c>
      <c r="K286" s="8" t="s">
        <v>3069</v>
      </c>
      <c r="L286" s="8">
        <v>125.08</v>
      </c>
      <c r="M286" s="8">
        <v>50.6</v>
      </c>
      <c r="N286" s="8">
        <v>59.2</v>
      </c>
    </row>
    <row r="287" spans="1:14" x14ac:dyDescent="0.3">
      <c r="A287" s="8">
        <v>282</v>
      </c>
      <c r="B287" s="8">
        <v>7700</v>
      </c>
      <c r="C287" s="8" t="s">
        <v>151</v>
      </c>
      <c r="D287" s="8" t="s">
        <v>433</v>
      </c>
      <c r="E287" s="8" t="s">
        <v>53</v>
      </c>
      <c r="F287" s="8" t="s">
        <v>151</v>
      </c>
      <c r="G287" s="8" t="s">
        <v>53</v>
      </c>
      <c r="H287" s="8">
        <f>SUBTOTAL(109,H2:H286)</f>
        <v>0</v>
      </c>
      <c r="I287" s="8" t="b">
        <v>1</v>
      </c>
      <c r="J287" s="8" t="s">
        <v>3067</v>
      </c>
      <c r="K287" s="8" t="s">
        <v>3069</v>
      </c>
      <c r="L287" s="8">
        <v>125.08</v>
      </c>
      <c r="M287" s="8">
        <v>50.6</v>
      </c>
      <c r="N287" s="8">
        <v>59.2</v>
      </c>
    </row>
    <row r="288" spans="1:14" x14ac:dyDescent="0.3">
      <c r="A288" s="8">
        <v>282</v>
      </c>
      <c r="B288" s="8">
        <v>7700</v>
      </c>
      <c r="C288" s="8" t="s">
        <v>22</v>
      </c>
      <c r="D288" s="8" t="s">
        <v>434</v>
      </c>
      <c r="E288" s="8" t="s">
        <v>20</v>
      </c>
      <c r="F288" s="8" t="s">
        <v>22</v>
      </c>
      <c r="G288" s="8" t="s">
        <v>20</v>
      </c>
      <c r="H288" s="8" t="s">
        <v>435</v>
      </c>
      <c r="I288" s="8" t="b">
        <v>1</v>
      </c>
      <c r="J288" s="8" t="s">
        <v>3068</v>
      </c>
      <c r="K288" s="8" t="s">
        <v>3069</v>
      </c>
      <c r="L288" s="8">
        <v>117.24</v>
      </c>
      <c r="M288" s="8">
        <v>88.2</v>
      </c>
      <c r="N288" s="8">
        <v>36.6</v>
      </c>
    </row>
    <row r="289" spans="1:14" x14ac:dyDescent="0.3">
      <c r="A289" s="8">
        <v>282</v>
      </c>
      <c r="B289" s="8">
        <v>7700</v>
      </c>
      <c r="C289" s="8" t="s">
        <v>141</v>
      </c>
      <c r="D289" s="8" t="s">
        <v>436</v>
      </c>
      <c r="E289" s="8" t="s">
        <v>20</v>
      </c>
      <c r="F289" s="8" t="s">
        <v>141</v>
      </c>
      <c r="G289" s="8" t="s">
        <v>20</v>
      </c>
      <c r="H289" s="8">
        <f>SUBTOTAL(109,H2:H288)</f>
        <v>0</v>
      </c>
      <c r="I289" s="8" t="b">
        <v>1</v>
      </c>
      <c r="J289" s="8" t="s">
        <v>3068</v>
      </c>
      <c r="K289" s="8" t="s">
        <v>3069</v>
      </c>
      <c r="L289" s="8">
        <v>117.24</v>
      </c>
      <c r="M289" s="8">
        <v>88.2</v>
      </c>
      <c r="N289" s="8">
        <v>36.6</v>
      </c>
    </row>
    <row r="290" spans="1:14" x14ac:dyDescent="0.3">
      <c r="A290" s="8">
        <v>282</v>
      </c>
      <c r="B290" s="8">
        <v>7700</v>
      </c>
      <c r="C290" s="8" t="s">
        <v>109</v>
      </c>
      <c r="D290" s="8" t="s">
        <v>437</v>
      </c>
      <c r="E290" s="8" t="s">
        <v>438</v>
      </c>
      <c r="F290" s="8" t="s">
        <v>109</v>
      </c>
      <c r="G290" s="8" t="s">
        <v>438</v>
      </c>
      <c r="H290" s="8">
        <f>SUBTOTAL(109,H3:H289)</f>
        <v>0</v>
      </c>
      <c r="I290" s="8" t="b">
        <v>1</v>
      </c>
      <c r="J290" s="8" t="s">
        <v>3068</v>
      </c>
      <c r="K290" s="8" t="s">
        <v>3069</v>
      </c>
      <c r="L290" s="8">
        <v>120.27</v>
      </c>
      <c r="M290" s="8">
        <v>82</v>
      </c>
      <c r="N290" s="8">
        <v>36.200000000000003</v>
      </c>
    </row>
    <row r="291" spans="1:14" x14ac:dyDescent="0.3">
      <c r="A291" s="8">
        <v>290</v>
      </c>
      <c r="B291" s="8">
        <v>7600</v>
      </c>
      <c r="C291" s="8" t="s">
        <v>124</v>
      </c>
      <c r="D291" s="8" t="s">
        <v>439</v>
      </c>
      <c r="E291" s="8" t="s">
        <v>53</v>
      </c>
      <c r="F291" s="8" t="s">
        <v>124</v>
      </c>
      <c r="G291" s="8" t="s">
        <v>53</v>
      </c>
      <c r="H291" s="8">
        <f>SUBTOTAL(109,H4:H290)</f>
        <v>0</v>
      </c>
      <c r="I291" s="8" t="b">
        <v>1</v>
      </c>
      <c r="J291" s="8" t="s">
        <v>3067</v>
      </c>
      <c r="K291" s="8" t="s">
        <v>3069</v>
      </c>
      <c r="L291" s="8">
        <v>125.08</v>
      </c>
      <c r="M291" s="8">
        <v>50.6</v>
      </c>
      <c r="N291" s="8">
        <v>59.2</v>
      </c>
    </row>
    <row r="292" spans="1:14" x14ac:dyDescent="0.3">
      <c r="A292" s="8">
        <v>290</v>
      </c>
      <c r="B292" s="8">
        <v>7600</v>
      </c>
      <c r="C292" s="8" t="s">
        <v>141</v>
      </c>
      <c r="D292" s="8" t="s">
        <v>440</v>
      </c>
      <c r="E292" s="8" t="s">
        <v>41</v>
      </c>
      <c r="F292" s="8" t="s">
        <v>141</v>
      </c>
      <c r="G292" s="8" t="s">
        <v>41</v>
      </c>
      <c r="H292" s="8">
        <f>SUBTOTAL(109,H5:H291)</f>
        <v>0</v>
      </c>
      <c r="I292" s="8" t="b">
        <v>1</v>
      </c>
      <c r="J292" s="8" t="s">
        <v>3068</v>
      </c>
      <c r="K292" s="8" t="s">
        <v>3069</v>
      </c>
      <c r="L292" s="8">
        <v>180.44</v>
      </c>
      <c r="M292" s="8">
        <v>28.1</v>
      </c>
      <c r="N292" s="8">
        <v>49.7</v>
      </c>
    </row>
    <row r="293" spans="1:14" x14ac:dyDescent="0.3">
      <c r="A293" s="8">
        <v>290</v>
      </c>
      <c r="B293" s="8">
        <v>7600</v>
      </c>
      <c r="C293" s="8" t="s">
        <v>107</v>
      </c>
      <c r="D293" s="8" t="s">
        <v>441</v>
      </c>
      <c r="E293" s="8" t="s">
        <v>101</v>
      </c>
      <c r="F293" s="8" t="s">
        <v>107</v>
      </c>
      <c r="G293" s="8" t="s">
        <v>101</v>
      </c>
      <c r="H293" s="8">
        <f>SUBTOTAL(109,H6:H292)</f>
        <v>0</v>
      </c>
      <c r="I293" s="8" t="b">
        <v>1</v>
      </c>
      <c r="J293" s="8" t="s">
        <v>3068</v>
      </c>
      <c r="K293" s="8" t="s">
        <v>3069</v>
      </c>
      <c r="L293" s="8">
        <v>119.62</v>
      </c>
      <c r="M293" s="8">
        <v>60</v>
      </c>
      <c r="N293" s="8">
        <v>30.6</v>
      </c>
    </row>
    <row r="294" spans="1:14" x14ac:dyDescent="0.3">
      <c r="A294" s="8">
        <v>290</v>
      </c>
      <c r="B294" s="8">
        <v>7600</v>
      </c>
      <c r="C294" s="8" t="s">
        <v>22</v>
      </c>
      <c r="D294" s="8" t="s">
        <v>442</v>
      </c>
      <c r="E294" s="8" t="s">
        <v>20</v>
      </c>
      <c r="F294" s="8" t="s">
        <v>22</v>
      </c>
      <c r="G294" s="8" t="s">
        <v>20</v>
      </c>
      <c r="H294" s="8" t="s">
        <v>333</v>
      </c>
      <c r="I294" s="8" t="b">
        <v>1</v>
      </c>
      <c r="J294" s="8" t="s">
        <v>3067</v>
      </c>
      <c r="K294" s="8" t="s">
        <v>3069</v>
      </c>
      <c r="L294" s="8">
        <v>117.24</v>
      </c>
      <c r="M294" s="8">
        <v>88.2</v>
      </c>
      <c r="N294" s="8">
        <v>36.6</v>
      </c>
    </row>
    <row r="295" spans="1:14" x14ac:dyDescent="0.3">
      <c r="A295" s="8">
        <v>290</v>
      </c>
      <c r="B295" s="8">
        <v>7600</v>
      </c>
      <c r="C295" s="8" t="s">
        <v>109</v>
      </c>
      <c r="D295" s="8" t="s">
        <v>443</v>
      </c>
      <c r="E295" s="8" t="s">
        <v>196</v>
      </c>
      <c r="F295" s="8" t="s">
        <v>109</v>
      </c>
      <c r="G295" s="8" t="s">
        <v>196</v>
      </c>
      <c r="H295" s="8">
        <f>SUBTOTAL(109,H2:H294)</f>
        <v>0</v>
      </c>
      <c r="I295" s="8" t="b">
        <v>0</v>
      </c>
      <c r="J295" s="8" t="s">
        <v>3068</v>
      </c>
      <c r="K295" s="8" t="s">
        <v>3069</v>
      </c>
      <c r="L295" s="8">
        <v>114.41</v>
      </c>
      <c r="M295" s="8">
        <v>84.8</v>
      </c>
      <c r="N295" s="8">
        <v>21</v>
      </c>
    </row>
    <row r="296" spans="1:14" x14ac:dyDescent="0.3">
      <c r="A296" s="8">
        <v>290</v>
      </c>
      <c r="B296" s="8">
        <v>7600</v>
      </c>
      <c r="C296" s="8" t="s">
        <v>107</v>
      </c>
      <c r="D296" s="8" t="s">
        <v>444</v>
      </c>
      <c r="E296" s="8" t="s">
        <v>101</v>
      </c>
      <c r="F296" s="8" t="s">
        <v>107</v>
      </c>
      <c r="G296" s="8" t="s">
        <v>101</v>
      </c>
      <c r="H296" s="8">
        <f>SUBTOTAL(109,H3:H295)</f>
        <v>0</v>
      </c>
      <c r="I296" s="8" t="b">
        <v>1</v>
      </c>
      <c r="J296" s="8" t="s">
        <v>3068</v>
      </c>
      <c r="K296" s="8" t="s">
        <v>3069</v>
      </c>
      <c r="L296" s="8">
        <v>119.62</v>
      </c>
      <c r="M296" s="8">
        <v>60</v>
      </c>
      <c r="N296" s="8">
        <v>30.6</v>
      </c>
    </row>
    <row r="297" spans="1:14" x14ac:dyDescent="0.3">
      <c r="A297" s="8">
        <v>290</v>
      </c>
      <c r="B297" s="8">
        <v>7600</v>
      </c>
      <c r="C297" s="8" t="s">
        <v>109</v>
      </c>
      <c r="D297" s="8" t="s">
        <v>445</v>
      </c>
      <c r="E297" s="8" t="s">
        <v>20</v>
      </c>
      <c r="F297" s="8" t="s">
        <v>109</v>
      </c>
      <c r="G297" s="8" t="s">
        <v>20</v>
      </c>
      <c r="H297" s="8" t="s">
        <v>446</v>
      </c>
      <c r="I297" s="8" t="b">
        <v>0</v>
      </c>
      <c r="J297" s="8" t="s">
        <v>3068</v>
      </c>
      <c r="K297" s="8" t="s">
        <v>3069</v>
      </c>
      <c r="L297" s="8">
        <v>117.24</v>
      </c>
      <c r="M297" s="8">
        <v>88.2</v>
      </c>
      <c r="N297" s="8">
        <v>36.6</v>
      </c>
    </row>
    <row r="298" spans="1:14" x14ac:dyDescent="0.3">
      <c r="A298" s="8">
        <v>290</v>
      </c>
      <c r="B298" s="8">
        <v>7600</v>
      </c>
      <c r="C298" s="8" t="s">
        <v>22</v>
      </c>
      <c r="D298" s="8" t="s">
        <v>447</v>
      </c>
      <c r="E298" s="8" t="s">
        <v>87</v>
      </c>
      <c r="F298" s="8" t="s">
        <v>22</v>
      </c>
      <c r="G298" s="8" t="s">
        <v>66</v>
      </c>
      <c r="H298" s="8">
        <f>SUBTOTAL(109,H2:H297)</f>
        <v>0</v>
      </c>
      <c r="I298" s="8" t="b">
        <v>1</v>
      </c>
      <c r="J298" s="8" t="s">
        <v>3067</v>
      </c>
      <c r="K298" s="8" t="s">
        <v>3069</v>
      </c>
      <c r="L298" s="8">
        <f>SUBTOTAL(109,L2:L297)</f>
        <v>35102.130000000077</v>
      </c>
      <c r="M298" s="8">
        <f>SUBTOTAL(109,M2:M297)</f>
        <v>19563.000000000025</v>
      </c>
      <c r="N298" s="8">
        <f>SUBTOTAL(109,N2:N297)</f>
        <v>12030.600000000035</v>
      </c>
    </row>
    <row r="299" spans="1:14" x14ac:dyDescent="0.3">
      <c r="A299" s="8">
        <v>290</v>
      </c>
      <c r="B299" s="8">
        <v>7600</v>
      </c>
      <c r="C299" s="8" t="s">
        <v>141</v>
      </c>
      <c r="D299" s="8" t="s">
        <v>448</v>
      </c>
      <c r="E299" s="8" t="s">
        <v>53</v>
      </c>
      <c r="F299" s="8" t="s">
        <v>141</v>
      </c>
      <c r="G299" s="8" t="s">
        <v>53</v>
      </c>
      <c r="H299" s="8">
        <f>SUBTOTAL(109,H3:H298)</f>
        <v>0</v>
      </c>
      <c r="I299" s="8" t="b">
        <v>1</v>
      </c>
      <c r="J299" s="8" t="s">
        <v>3067</v>
      </c>
      <c r="K299" s="8" t="s">
        <v>3070</v>
      </c>
      <c r="L299" s="8">
        <v>125.08</v>
      </c>
      <c r="M299" s="8">
        <v>50.6</v>
      </c>
      <c r="N299" s="8">
        <v>59.2</v>
      </c>
    </row>
    <row r="300" spans="1:14" x14ac:dyDescent="0.3">
      <c r="A300" s="8">
        <v>299</v>
      </c>
      <c r="B300" s="8">
        <v>7500</v>
      </c>
      <c r="C300" s="8" t="s">
        <v>241</v>
      </c>
      <c r="D300" s="8" t="s">
        <v>449</v>
      </c>
      <c r="E300" s="8" t="s">
        <v>20</v>
      </c>
      <c r="F300" s="8" t="s">
        <v>241</v>
      </c>
      <c r="G300" s="8" t="s">
        <v>20</v>
      </c>
      <c r="H300" s="8" t="s">
        <v>450</v>
      </c>
      <c r="I300" s="8" t="b">
        <v>1</v>
      </c>
      <c r="J300" s="8" t="s">
        <v>3068</v>
      </c>
      <c r="K300" s="8" t="s">
        <v>3069</v>
      </c>
      <c r="L300" s="8">
        <v>117.24</v>
      </c>
      <c r="M300" s="8">
        <v>88.2</v>
      </c>
      <c r="N300" s="8">
        <v>36.6</v>
      </c>
    </row>
    <row r="301" spans="1:14" x14ac:dyDescent="0.3">
      <c r="A301" s="8">
        <v>299</v>
      </c>
      <c r="B301" s="8">
        <v>7500</v>
      </c>
      <c r="C301" s="8" t="s">
        <v>14</v>
      </c>
      <c r="D301" s="8" t="s">
        <v>451</v>
      </c>
      <c r="E301" s="8" t="s">
        <v>20</v>
      </c>
      <c r="F301" s="8" t="s">
        <v>14</v>
      </c>
      <c r="G301" s="8" t="s">
        <v>20</v>
      </c>
      <c r="H301" s="8">
        <f>SUBTOTAL(109,H2:H300)</f>
        <v>0</v>
      </c>
      <c r="I301" s="8" t="b">
        <v>0</v>
      </c>
      <c r="J301" s="8" t="s">
        <v>3067</v>
      </c>
      <c r="K301" s="8" t="s">
        <v>3069</v>
      </c>
      <c r="L301" s="8">
        <v>117.24</v>
      </c>
      <c r="M301" s="8">
        <v>88.2</v>
      </c>
      <c r="N301" s="8">
        <v>36.6</v>
      </c>
    </row>
    <row r="302" spans="1:14" x14ac:dyDescent="0.3">
      <c r="A302" s="8">
        <v>299</v>
      </c>
      <c r="B302" s="8">
        <v>7500</v>
      </c>
      <c r="C302" s="8" t="s">
        <v>14</v>
      </c>
      <c r="D302" s="8" t="s">
        <v>452</v>
      </c>
      <c r="E302" s="8" t="s">
        <v>53</v>
      </c>
      <c r="F302" s="8" t="s">
        <v>14</v>
      </c>
      <c r="G302" s="8" t="s">
        <v>53</v>
      </c>
      <c r="H302" s="8">
        <f>SUBTOTAL(109,H3:H301)</f>
        <v>0</v>
      </c>
      <c r="I302" s="8" t="b">
        <v>1</v>
      </c>
      <c r="J302" s="8" t="s">
        <v>3067</v>
      </c>
      <c r="K302" s="8" t="s">
        <v>3069</v>
      </c>
      <c r="L302" s="8">
        <v>125.08</v>
      </c>
      <c r="M302" s="8">
        <v>50.6</v>
      </c>
      <c r="N302" s="8">
        <v>59.2</v>
      </c>
    </row>
    <row r="303" spans="1:14" x14ac:dyDescent="0.3">
      <c r="A303" s="8">
        <v>299</v>
      </c>
      <c r="B303" s="8">
        <v>7500</v>
      </c>
      <c r="C303" s="8" t="s">
        <v>27</v>
      </c>
      <c r="D303" s="8" t="s">
        <v>453</v>
      </c>
      <c r="E303" s="8" t="s">
        <v>20</v>
      </c>
      <c r="F303" s="8" t="s">
        <v>27</v>
      </c>
      <c r="G303" s="8" t="s">
        <v>20</v>
      </c>
      <c r="H303" s="8" t="s">
        <v>454</v>
      </c>
      <c r="I303" s="8" t="b">
        <v>1</v>
      </c>
      <c r="J303" s="8" t="s">
        <v>3068</v>
      </c>
      <c r="K303" s="8" t="s">
        <v>3069</v>
      </c>
      <c r="L303" s="8">
        <v>117.24</v>
      </c>
      <c r="M303" s="8">
        <v>88.2</v>
      </c>
      <c r="N303" s="8">
        <v>36.6</v>
      </c>
    </row>
    <row r="304" spans="1:14" x14ac:dyDescent="0.3">
      <c r="A304" s="8">
        <v>299</v>
      </c>
      <c r="B304" s="8">
        <v>7500</v>
      </c>
      <c r="C304" s="8" t="s">
        <v>27</v>
      </c>
      <c r="D304" s="8" t="s">
        <v>455</v>
      </c>
      <c r="E304" s="8" t="s">
        <v>20</v>
      </c>
      <c r="F304" s="8" t="s">
        <v>27</v>
      </c>
      <c r="G304" s="8" t="s">
        <v>20</v>
      </c>
      <c r="H304" s="8" t="s">
        <v>456</v>
      </c>
      <c r="I304" s="8" t="b">
        <v>1</v>
      </c>
      <c r="J304" s="8" t="s">
        <v>3067</v>
      </c>
      <c r="K304" s="8" t="s">
        <v>3069</v>
      </c>
      <c r="L304" s="8">
        <v>117.24</v>
      </c>
      <c r="M304" s="8">
        <v>88.2</v>
      </c>
      <c r="N304" s="8">
        <v>36.6</v>
      </c>
    </row>
    <row r="305" spans="1:14" x14ac:dyDescent="0.3">
      <c r="A305" s="8">
        <v>299</v>
      </c>
      <c r="B305" s="8">
        <v>7500</v>
      </c>
      <c r="C305" s="8" t="s">
        <v>51</v>
      </c>
      <c r="D305" s="8" t="s">
        <v>457</v>
      </c>
      <c r="E305" s="8" t="s">
        <v>196</v>
      </c>
      <c r="F305" s="8" t="s">
        <v>51</v>
      </c>
      <c r="G305" s="8" t="s">
        <v>196</v>
      </c>
      <c r="H305" s="8">
        <f>SUBTOTAL(109,H2:H304)</f>
        <v>0</v>
      </c>
      <c r="I305" s="8" t="b">
        <v>1</v>
      </c>
      <c r="J305" s="8" t="s">
        <v>3068</v>
      </c>
      <c r="K305" s="8" t="s">
        <v>3069</v>
      </c>
      <c r="L305" s="8">
        <v>114.41</v>
      </c>
      <c r="M305" s="8">
        <v>84.8</v>
      </c>
      <c r="N305" s="8">
        <v>21</v>
      </c>
    </row>
    <row r="306" spans="1:14" x14ac:dyDescent="0.3">
      <c r="A306" s="8">
        <v>305</v>
      </c>
      <c r="B306" s="8">
        <v>7400</v>
      </c>
      <c r="C306" s="8" t="s">
        <v>22</v>
      </c>
      <c r="D306" s="8" t="s">
        <v>458</v>
      </c>
      <c r="E306" s="8" t="s">
        <v>20</v>
      </c>
      <c r="F306" s="8" t="s">
        <v>22</v>
      </c>
      <c r="G306" s="8" t="s">
        <v>20</v>
      </c>
      <c r="H306" s="8" t="s">
        <v>459</v>
      </c>
      <c r="I306" s="8" t="b">
        <v>1</v>
      </c>
      <c r="J306" s="8" t="s">
        <v>3068</v>
      </c>
      <c r="K306" s="8" t="s">
        <v>3069</v>
      </c>
      <c r="L306" s="8">
        <v>117.24</v>
      </c>
      <c r="M306" s="8">
        <v>88.2</v>
      </c>
      <c r="N306" s="8">
        <v>36.6</v>
      </c>
    </row>
    <row r="307" spans="1:14" x14ac:dyDescent="0.3">
      <c r="A307" s="8">
        <v>305</v>
      </c>
      <c r="B307" s="8">
        <v>7400</v>
      </c>
      <c r="C307" s="8" t="s">
        <v>107</v>
      </c>
      <c r="D307" s="8" t="s">
        <v>460</v>
      </c>
      <c r="E307" s="8" t="s">
        <v>101</v>
      </c>
      <c r="F307" s="8" t="s">
        <v>107</v>
      </c>
      <c r="G307" s="8" t="s">
        <v>126</v>
      </c>
      <c r="H307" s="8">
        <f>SUBTOTAL(109,H2:H306)</f>
        <v>0</v>
      </c>
      <c r="I307" s="8" t="b">
        <v>0</v>
      </c>
      <c r="J307" s="8" t="s">
        <v>3068</v>
      </c>
      <c r="K307" s="8" t="s">
        <v>3069</v>
      </c>
      <c r="L307" s="8">
        <v>119.62</v>
      </c>
      <c r="M307" s="8">
        <v>60</v>
      </c>
      <c r="N307" s="8">
        <v>30.6</v>
      </c>
    </row>
    <row r="308" spans="1:14" x14ac:dyDescent="0.3">
      <c r="A308" s="8">
        <v>305</v>
      </c>
      <c r="B308" s="8">
        <v>7400</v>
      </c>
      <c r="C308" s="8" t="s">
        <v>14</v>
      </c>
      <c r="D308" s="8" t="s">
        <v>461</v>
      </c>
      <c r="E308" s="8" t="s">
        <v>53</v>
      </c>
      <c r="F308" s="8" t="s">
        <v>14</v>
      </c>
      <c r="G308" s="8" t="s">
        <v>53</v>
      </c>
      <c r="H308" s="8">
        <f>SUBTOTAL(109,H3:H307)</f>
        <v>0</v>
      </c>
      <c r="I308" s="8" t="b">
        <v>1</v>
      </c>
      <c r="J308" s="8" t="s">
        <v>3067</v>
      </c>
      <c r="K308" s="8" t="s">
        <v>3069</v>
      </c>
      <c r="L308" s="8">
        <v>125.08</v>
      </c>
      <c r="M308" s="8">
        <v>50.6</v>
      </c>
      <c r="N308" s="8">
        <v>59.2</v>
      </c>
    </row>
    <row r="309" spans="1:14" x14ac:dyDescent="0.3">
      <c r="A309" s="8">
        <v>305</v>
      </c>
      <c r="B309" s="8">
        <v>7400</v>
      </c>
      <c r="C309" s="8" t="s">
        <v>109</v>
      </c>
      <c r="D309" s="8" t="s">
        <v>462</v>
      </c>
      <c r="E309" s="8" t="s">
        <v>196</v>
      </c>
      <c r="F309" s="8" t="s">
        <v>109</v>
      </c>
      <c r="G309" s="8" t="s">
        <v>196</v>
      </c>
      <c r="H309" s="8">
        <f>SUBTOTAL(109,H4:H308)</f>
        <v>0</v>
      </c>
      <c r="I309" s="8" t="b">
        <v>0</v>
      </c>
      <c r="J309" s="8" t="s">
        <v>3067</v>
      </c>
      <c r="K309" s="8" t="s">
        <v>3069</v>
      </c>
      <c r="L309" s="8">
        <v>114.41</v>
      </c>
      <c r="M309" s="8">
        <v>84.8</v>
      </c>
      <c r="N309" s="8">
        <v>21</v>
      </c>
    </row>
    <row r="310" spans="1:14" x14ac:dyDescent="0.3">
      <c r="A310" s="8">
        <v>305</v>
      </c>
      <c r="B310" s="8">
        <v>7400</v>
      </c>
      <c r="C310" s="8" t="s">
        <v>107</v>
      </c>
      <c r="D310" s="8" t="s">
        <v>463</v>
      </c>
      <c r="E310" s="8" t="s">
        <v>20</v>
      </c>
      <c r="F310" s="8" t="s">
        <v>107</v>
      </c>
      <c r="G310" s="8" t="s">
        <v>20</v>
      </c>
      <c r="H310" s="8" t="s">
        <v>464</v>
      </c>
      <c r="I310" s="8" t="b">
        <v>1</v>
      </c>
      <c r="J310" s="8" t="s">
        <v>3067</v>
      </c>
      <c r="K310" s="8" t="s">
        <v>3069</v>
      </c>
      <c r="L310" s="8">
        <v>117.24</v>
      </c>
      <c r="M310" s="8">
        <v>88.2</v>
      </c>
      <c r="N310" s="8">
        <v>36.6</v>
      </c>
    </row>
    <row r="311" spans="1:14" x14ac:dyDescent="0.3">
      <c r="A311" s="8">
        <v>305</v>
      </c>
      <c r="B311" s="8">
        <v>7400</v>
      </c>
      <c r="C311" s="8" t="s">
        <v>236</v>
      </c>
      <c r="D311" s="8" t="s">
        <v>465</v>
      </c>
      <c r="E311" s="8" t="s">
        <v>466</v>
      </c>
      <c r="F311" s="8" t="s">
        <v>236</v>
      </c>
      <c r="G311" s="8" t="s">
        <v>466</v>
      </c>
      <c r="H311" s="8">
        <f t="shared" ref="H311:H318" si="15">SUBTOTAL(109,H2:H310)</f>
        <v>0</v>
      </c>
      <c r="I311" s="8" t="b">
        <v>0</v>
      </c>
      <c r="J311" s="8" t="s">
        <v>3067</v>
      </c>
      <c r="K311" s="8" t="s">
        <v>3069</v>
      </c>
      <c r="L311" s="8">
        <v>288.57</v>
      </c>
      <c r="M311" s="8">
        <v>35.200000000000003</v>
      </c>
      <c r="N311" s="8">
        <v>44.4</v>
      </c>
    </row>
    <row r="312" spans="1:14" x14ac:dyDescent="0.3">
      <c r="A312" s="8">
        <v>305</v>
      </c>
      <c r="B312" s="8">
        <v>7400</v>
      </c>
      <c r="C312" s="8" t="s">
        <v>51</v>
      </c>
      <c r="D312" s="8" t="s">
        <v>467</v>
      </c>
      <c r="E312" s="8" t="s">
        <v>20</v>
      </c>
      <c r="F312" s="8" t="s">
        <v>51</v>
      </c>
      <c r="G312" s="8" t="s">
        <v>20</v>
      </c>
      <c r="H312" s="8">
        <f t="shared" si="15"/>
        <v>0</v>
      </c>
      <c r="I312" s="8" t="b">
        <v>1</v>
      </c>
      <c r="J312" s="8" t="s">
        <v>3068</v>
      </c>
      <c r="K312" s="8" t="s">
        <v>3069</v>
      </c>
      <c r="L312" s="8">
        <v>117.24</v>
      </c>
      <c r="M312" s="8">
        <v>88.2</v>
      </c>
      <c r="N312" s="8">
        <v>36.6</v>
      </c>
    </row>
    <row r="313" spans="1:14" x14ac:dyDescent="0.3">
      <c r="A313" s="8">
        <v>312</v>
      </c>
      <c r="B313" s="8">
        <v>7300</v>
      </c>
      <c r="C313" s="8" t="s">
        <v>107</v>
      </c>
      <c r="D313" s="8" t="s">
        <v>468</v>
      </c>
      <c r="E313" s="8" t="s">
        <v>41</v>
      </c>
      <c r="F313" s="8" t="s">
        <v>107</v>
      </c>
      <c r="G313" s="8" t="s">
        <v>41</v>
      </c>
      <c r="H313" s="8">
        <f t="shared" si="15"/>
        <v>0</v>
      </c>
      <c r="I313" s="8" t="b">
        <v>0</v>
      </c>
      <c r="J313" s="8" t="s">
        <v>3068</v>
      </c>
      <c r="K313" s="8" t="s">
        <v>3069</v>
      </c>
      <c r="L313" s="8">
        <v>180.44</v>
      </c>
      <c r="M313" s="8">
        <v>28.1</v>
      </c>
      <c r="N313" s="8">
        <v>49.7</v>
      </c>
    </row>
    <row r="314" spans="1:14" x14ac:dyDescent="0.3">
      <c r="A314" s="8">
        <v>312</v>
      </c>
      <c r="B314" s="8">
        <v>7300</v>
      </c>
      <c r="C314" s="8" t="s">
        <v>117</v>
      </c>
      <c r="D314" s="8" t="s">
        <v>469</v>
      </c>
      <c r="E314" s="8" t="s">
        <v>130</v>
      </c>
      <c r="F314" s="8" t="s">
        <v>117</v>
      </c>
      <c r="G314" s="8" t="s">
        <v>130</v>
      </c>
      <c r="H314" s="8">
        <f t="shared" si="15"/>
        <v>0</v>
      </c>
      <c r="I314" s="8" t="b">
        <v>1</v>
      </c>
      <c r="J314" s="8" t="s">
        <v>3068</v>
      </c>
      <c r="K314" s="8" t="s">
        <v>3069</v>
      </c>
      <c r="L314" s="8">
        <v>180.75</v>
      </c>
      <c r="M314" s="8">
        <v>81.900000000000006</v>
      </c>
      <c r="N314" s="8">
        <v>46.2</v>
      </c>
    </row>
    <row r="315" spans="1:14" x14ac:dyDescent="0.3">
      <c r="A315" s="8">
        <v>312</v>
      </c>
      <c r="B315" s="8">
        <v>7300</v>
      </c>
      <c r="C315" s="8" t="s">
        <v>14</v>
      </c>
      <c r="D315" s="8" t="s">
        <v>470</v>
      </c>
      <c r="E315" s="8" t="s">
        <v>471</v>
      </c>
      <c r="F315" s="8" t="s">
        <v>14</v>
      </c>
      <c r="G315" s="8" t="s">
        <v>471</v>
      </c>
      <c r="H315" s="8">
        <f t="shared" si="15"/>
        <v>0</v>
      </c>
      <c r="I315" s="8" t="b">
        <v>0</v>
      </c>
      <c r="J315" s="8" t="s">
        <v>3067</v>
      </c>
      <c r="K315" s="8" t="s">
        <v>3069</v>
      </c>
      <c r="L315" s="8">
        <v>110.35</v>
      </c>
      <c r="M315" s="8">
        <v>80.599999999999994</v>
      </c>
      <c r="N315" s="8">
        <v>23.8</v>
      </c>
    </row>
    <row r="316" spans="1:14" x14ac:dyDescent="0.3">
      <c r="A316" s="8">
        <v>312</v>
      </c>
      <c r="B316" s="8">
        <v>7300</v>
      </c>
      <c r="C316" s="8" t="s">
        <v>78</v>
      </c>
      <c r="D316" s="8" t="s">
        <v>472</v>
      </c>
      <c r="E316" s="8" t="s">
        <v>372</v>
      </c>
      <c r="F316" s="8" t="s">
        <v>78</v>
      </c>
      <c r="G316" s="8" t="s">
        <v>372</v>
      </c>
      <c r="H316" s="8">
        <f t="shared" si="15"/>
        <v>0</v>
      </c>
      <c r="I316" s="8" t="b">
        <v>0</v>
      </c>
      <c r="J316" s="8" t="s">
        <v>3068</v>
      </c>
      <c r="K316" s="8" t="s">
        <v>3069</v>
      </c>
      <c r="L316" s="8">
        <v>129.61000000000001</v>
      </c>
      <c r="M316" s="8">
        <v>35.5</v>
      </c>
      <c r="N316" s="8">
        <v>43.1</v>
      </c>
    </row>
    <row r="317" spans="1:14" x14ac:dyDescent="0.3">
      <c r="A317" s="8">
        <v>312</v>
      </c>
      <c r="B317" s="8">
        <v>7300</v>
      </c>
      <c r="C317" s="8" t="s">
        <v>22</v>
      </c>
      <c r="D317" s="8" t="s">
        <v>473</v>
      </c>
      <c r="E317" s="8" t="s">
        <v>53</v>
      </c>
      <c r="F317" s="8" t="s">
        <v>22</v>
      </c>
      <c r="G317" s="8" t="s">
        <v>87</v>
      </c>
      <c r="H317" s="8">
        <f t="shared" si="15"/>
        <v>0</v>
      </c>
      <c r="I317" s="8" t="b">
        <v>1</v>
      </c>
      <c r="J317" s="8" t="s">
        <v>3067</v>
      </c>
      <c r="K317" s="8" t="s">
        <v>3070</v>
      </c>
      <c r="L317" s="8">
        <v>125.08</v>
      </c>
      <c r="M317" s="8">
        <v>50.6</v>
      </c>
      <c r="N317" s="8">
        <v>59.2</v>
      </c>
    </row>
    <row r="318" spans="1:14" x14ac:dyDescent="0.3">
      <c r="A318" s="8">
        <v>317</v>
      </c>
      <c r="B318" s="8">
        <v>7200</v>
      </c>
      <c r="C318" s="8" t="s">
        <v>27</v>
      </c>
      <c r="D318" s="8" t="s">
        <v>474</v>
      </c>
      <c r="E318" s="8" t="s">
        <v>20</v>
      </c>
      <c r="F318" s="8" t="s">
        <v>27</v>
      </c>
      <c r="G318" s="8" t="s">
        <v>20</v>
      </c>
      <c r="H318" s="8">
        <f t="shared" si="15"/>
        <v>0</v>
      </c>
      <c r="I318" s="8" t="b">
        <v>1</v>
      </c>
      <c r="J318" s="8" t="s">
        <v>3067</v>
      </c>
      <c r="K318" s="8" t="s">
        <v>3069</v>
      </c>
      <c r="L318" s="8">
        <v>117.24</v>
      </c>
      <c r="M318" s="8">
        <v>88.2</v>
      </c>
      <c r="N318" s="8">
        <v>36.6</v>
      </c>
    </row>
    <row r="319" spans="1:14" x14ac:dyDescent="0.3">
      <c r="A319" s="8">
        <v>317</v>
      </c>
      <c r="B319" s="8">
        <v>7200</v>
      </c>
      <c r="C319" s="8" t="s">
        <v>22</v>
      </c>
      <c r="D319" s="8" t="s">
        <v>475</v>
      </c>
      <c r="E319" s="8" t="s">
        <v>423</v>
      </c>
      <c r="F319" s="8" t="s">
        <v>22</v>
      </c>
      <c r="G319" s="8" t="s">
        <v>423</v>
      </c>
      <c r="H319" s="8" t="s">
        <v>476</v>
      </c>
      <c r="I319" s="8" t="b">
        <v>1</v>
      </c>
      <c r="J319" s="8" t="s">
        <v>3068</v>
      </c>
      <c r="K319" s="8" t="s">
        <v>3069</v>
      </c>
      <c r="L319" s="8">
        <f>SUBTOTAL(109,L2:L318)</f>
        <v>37778.530000000079</v>
      </c>
      <c r="M319" s="8">
        <f>SUBTOTAL(109,M2:M318)</f>
        <v>20961.900000000023</v>
      </c>
      <c r="N319" s="8">
        <f>SUBTOTAL(109,N2:N318)</f>
        <v>12840.000000000042</v>
      </c>
    </row>
    <row r="320" spans="1:14" x14ac:dyDescent="0.3">
      <c r="A320" s="8">
        <v>317</v>
      </c>
      <c r="B320" s="8">
        <v>7200</v>
      </c>
      <c r="C320" s="8" t="s">
        <v>109</v>
      </c>
      <c r="D320" s="8" t="s">
        <v>477</v>
      </c>
      <c r="E320" s="8" t="s">
        <v>20</v>
      </c>
      <c r="F320" s="8" t="s">
        <v>109</v>
      </c>
      <c r="G320" s="8" t="s">
        <v>20</v>
      </c>
      <c r="H320" s="8">
        <f>SUBTOTAL(109,H2:H319)</f>
        <v>0</v>
      </c>
      <c r="I320" s="8" t="b">
        <v>1</v>
      </c>
      <c r="J320" s="8" t="s">
        <v>3068</v>
      </c>
      <c r="K320" s="8" t="s">
        <v>3069</v>
      </c>
      <c r="L320" s="8">
        <v>117.24</v>
      </c>
      <c r="M320" s="8">
        <v>88.2</v>
      </c>
      <c r="N320" s="8">
        <v>36.6</v>
      </c>
    </row>
    <row r="321" spans="1:14" x14ac:dyDescent="0.3">
      <c r="A321" s="8">
        <v>317</v>
      </c>
      <c r="B321" s="8">
        <v>7200</v>
      </c>
      <c r="C321" s="8" t="s">
        <v>27</v>
      </c>
      <c r="D321" s="8" t="s">
        <v>478</v>
      </c>
      <c r="E321" s="8" t="s">
        <v>20</v>
      </c>
      <c r="F321" s="8" t="s">
        <v>27</v>
      </c>
      <c r="G321" s="8" t="s">
        <v>20</v>
      </c>
      <c r="H321" s="8" t="s">
        <v>479</v>
      </c>
      <c r="I321" s="8" t="b">
        <v>1</v>
      </c>
      <c r="J321" s="8" t="s">
        <v>3068</v>
      </c>
      <c r="K321" s="8" t="s">
        <v>3069</v>
      </c>
      <c r="L321" s="8">
        <v>117.24</v>
      </c>
      <c r="M321" s="8">
        <v>88.2</v>
      </c>
      <c r="N321" s="8">
        <v>36.6</v>
      </c>
    </row>
    <row r="322" spans="1:14" x14ac:dyDescent="0.3">
      <c r="A322" s="8">
        <v>317</v>
      </c>
      <c r="B322" s="8">
        <v>7200</v>
      </c>
      <c r="C322" s="8" t="s">
        <v>124</v>
      </c>
      <c r="D322" s="8" t="s">
        <v>480</v>
      </c>
      <c r="E322" s="8" t="s">
        <v>20</v>
      </c>
      <c r="F322" s="8" t="s">
        <v>124</v>
      </c>
      <c r="G322" s="8" t="s">
        <v>20</v>
      </c>
      <c r="H322" s="8" t="s">
        <v>481</v>
      </c>
      <c r="I322" s="8" t="b">
        <v>1</v>
      </c>
      <c r="J322" s="8" t="s">
        <v>3067</v>
      </c>
      <c r="K322" s="8" t="s">
        <v>3069</v>
      </c>
      <c r="L322" s="8">
        <v>117.24</v>
      </c>
      <c r="M322" s="8">
        <v>88.2</v>
      </c>
      <c r="N322" s="8">
        <v>36.6</v>
      </c>
    </row>
    <row r="323" spans="1:14" x14ac:dyDescent="0.3">
      <c r="A323" s="8">
        <v>317</v>
      </c>
      <c r="B323" s="8">
        <v>7200</v>
      </c>
      <c r="C323" s="8" t="s">
        <v>27</v>
      </c>
      <c r="D323" s="8" t="s">
        <v>482</v>
      </c>
      <c r="E323" s="8" t="s">
        <v>129</v>
      </c>
      <c r="F323" s="8" t="s">
        <v>27</v>
      </c>
      <c r="G323" s="8" t="s">
        <v>80</v>
      </c>
      <c r="H323" s="8">
        <f>SUBTOTAL(109,H2:H322)</f>
        <v>0</v>
      </c>
      <c r="I323" s="8" t="b">
        <v>1</v>
      </c>
      <c r="J323" s="8" t="s">
        <v>3067</v>
      </c>
      <c r="K323" s="8" t="s">
        <v>3069</v>
      </c>
      <c r="L323" s="8">
        <v>114.52</v>
      </c>
      <c r="M323" s="8">
        <v>36.799999999999997</v>
      </c>
      <c r="N323" s="8">
        <v>15.9</v>
      </c>
    </row>
    <row r="324" spans="1:14" x14ac:dyDescent="0.3">
      <c r="A324" s="8">
        <v>317</v>
      </c>
      <c r="B324" s="8">
        <v>7200</v>
      </c>
      <c r="C324" s="8" t="s">
        <v>14</v>
      </c>
      <c r="D324" s="8" t="s">
        <v>483</v>
      </c>
      <c r="E324" s="8" t="s">
        <v>99</v>
      </c>
      <c r="F324" s="8" t="s">
        <v>14</v>
      </c>
      <c r="G324" s="8" t="s">
        <v>99</v>
      </c>
      <c r="H324" s="8">
        <f>SUBTOTAL(109,H3:H323)</f>
        <v>0</v>
      </c>
      <c r="I324" s="8" t="b">
        <v>0</v>
      </c>
      <c r="J324" s="8" t="s">
        <v>3068</v>
      </c>
      <c r="K324" s="8" t="s">
        <v>3069</v>
      </c>
      <c r="L324" s="8">
        <v>105.48</v>
      </c>
      <c r="M324" s="8">
        <v>63.2</v>
      </c>
      <c r="N324" s="8">
        <v>46.7</v>
      </c>
    </row>
    <row r="325" spans="1:14" x14ac:dyDescent="0.3">
      <c r="A325" s="8">
        <v>317</v>
      </c>
      <c r="B325" s="8">
        <v>7200</v>
      </c>
      <c r="C325" s="8" t="s">
        <v>51</v>
      </c>
      <c r="D325" s="8" t="s">
        <v>484</v>
      </c>
      <c r="E325" s="8" t="s">
        <v>53</v>
      </c>
      <c r="F325" s="8" t="s">
        <v>51</v>
      </c>
      <c r="G325" s="8" t="s">
        <v>53</v>
      </c>
      <c r="H325" s="8" t="s">
        <v>485</v>
      </c>
      <c r="I325" s="8" t="b">
        <v>1</v>
      </c>
      <c r="J325" s="8" t="s">
        <v>3067</v>
      </c>
      <c r="K325" s="8" t="s">
        <v>3069</v>
      </c>
      <c r="L325" s="8">
        <v>125.08</v>
      </c>
      <c r="M325" s="8">
        <v>50.6</v>
      </c>
      <c r="N325" s="8">
        <v>59.2</v>
      </c>
    </row>
    <row r="326" spans="1:14" x14ac:dyDescent="0.3">
      <c r="A326" s="8">
        <v>325</v>
      </c>
      <c r="B326" s="8">
        <v>7100</v>
      </c>
      <c r="C326" s="8" t="s">
        <v>22</v>
      </c>
      <c r="D326" s="8" t="s">
        <v>486</v>
      </c>
      <c r="E326" s="8" t="s">
        <v>20</v>
      </c>
      <c r="F326" s="8" t="s">
        <v>22</v>
      </c>
      <c r="G326" s="8" t="s">
        <v>20</v>
      </c>
      <c r="H326" s="8" t="s">
        <v>487</v>
      </c>
      <c r="I326" s="8" t="b">
        <v>1</v>
      </c>
      <c r="J326" s="8" t="s">
        <v>3068</v>
      </c>
      <c r="K326" s="8" t="s">
        <v>3070</v>
      </c>
      <c r="L326" s="8">
        <v>117.24</v>
      </c>
      <c r="M326" s="8">
        <v>88.2</v>
      </c>
      <c r="N326" s="8">
        <v>36.6</v>
      </c>
    </row>
    <row r="327" spans="1:14" x14ac:dyDescent="0.3">
      <c r="A327" s="8">
        <v>325</v>
      </c>
      <c r="B327" s="8">
        <v>7100</v>
      </c>
      <c r="C327" s="8" t="s">
        <v>91</v>
      </c>
      <c r="D327" s="8" t="s">
        <v>488</v>
      </c>
      <c r="E327" s="8" t="s">
        <v>96</v>
      </c>
      <c r="F327" s="8" t="s">
        <v>91</v>
      </c>
      <c r="G327" s="8" t="s">
        <v>96</v>
      </c>
      <c r="H327" s="8">
        <f t="shared" ref="H327:H332" si="16">SUBTOTAL(109,H2:H326)</f>
        <v>0</v>
      </c>
      <c r="I327" s="8" t="b">
        <v>1</v>
      </c>
      <c r="J327" s="8" t="s">
        <v>3068</v>
      </c>
      <c r="K327" s="8" t="s">
        <v>3069</v>
      </c>
      <c r="L327" s="8">
        <v>118.06</v>
      </c>
      <c r="M327" s="8">
        <v>85.1</v>
      </c>
      <c r="N327" s="8">
        <v>51.4</v>
      </c>
    </row>
    <row r="328" spans="1:14" x14ac:dyDescent="0.3">
      <c r="A328" s="8">
        <v>325</v>
      </c>
      <c r="B328" s="8">
        <v>7100</v>
      </c>
      <c r="C328" s="8" t="s">
        <v>151</v>
      </c>
      <c r="D328" s="8" t="s">
        <v>489</v>
      </c>
      <c r="E328" s="8" t="s">
        <v>20</v>
      </c>
      <c r="F328" s="8" t="s">
        <v>151</v>
      </c>
      <c r="G328" s="8" t="s">
        <v>20</v>
      </c>
      <c r="H328" s="8">
        <f t="shared" si="16"/>
        <v>0</v>
      </c>
      <c r="I328" s="8" t="b">
        <v>0</v>
      </c>
      <c r="J328" s="8" t="s">
        <v>3067</v>
      </c>
      <c r="K328" s="8" t="s">
        <v>3070</v>
      </c>
      <c r="L328" s="8">
        <v>117.24</v>
      </c>
      <c r="M328" s="8">
        <v>88.2</v>
      </c>
      <c r="N328" s="8">
        <v>36.6</v>
      </c>
    </row>
    <row r="329" spans="1:14" x14ac:dyDescent="0.3">
      <c r="A329" s="8">
        <v>325</v>
      </c>
      <c r="B329" s="8">
        <v>7100</v>
      </c>
      <c r="C329" s="8" t="s">
        <v>107</v>
      </c>
      <c r="D329" s="8" t="s">
        <v>490</v>
      </c>
      <c r="E329" s="8" t="s">
        <v>53</v>
      </c>
      <c r="F329" s="8" t="s">
        <v>107</v>
      </c>
      <c r="G329" s="8" t="s">
        <v>53</v>
      </c>
      <c r="H329" s="8">
        <f t="shared" si="16"/>
        <v>0</v>
      </c>
      <c r="I329" s="8" t="b">
        <v>1</v>
      </c>
      <c r="J329" s="8" t="s">
        <v>3067</v>
      </c>
      <c r="K329" s="8" t="s">
        <v>3069</v>
      </c>
      <c r="L329" s="8">
        <v>125.08</v>
      </c>
      <c r="M329" s="8">
        <v>50.6</v>
      </c>
      <c r="N329" s="8">
        <v>59.2</v>
      </c>
    </row>
    <row r="330" spans="1:14" x14ac:dyDescent="0.3">
      <c r="A330" s="8">
        <v>325</v>
      </c>
      <c r="B330" s="8">
        <v>7100</v>
      </c>
      <c r="C330" s="8" t="s">
        <v>141</v>
      </c>
      <c r="D330" s="8" t="s">
        <v>491</v>
      </c>
      <c r="E330" s="8" t="s">
        <v>80</v>
      </c>
      <c r="F330" s="8" t="s">
        <v>141</v>
      </c>
      <c r="G330" s="8" t="s">
        <v>198</v>
      </c>
      <c r="H330" s="8">
        <f t="shared" si="16"/>
        <v>0</v>
      </c>
      <c r="I330" s="8" t="b">
        <v>0</v>
      </c>
      <c r="J330" s="8" t="s">
        <v>3067</v>
      </c>
      <c r="K330" s="8" t="s">
        <v>3069</v>
      </c>
      <c r="L330" s="8">
        <v>99.55</v>
      </c>
      <c r="M330" s="8">
        <v>59.6</v>
      </c>
      <c r="N330" s="8">
        <v>28.8</v>
      </c>
    </row>
    <row r="331" spans="1:14" x14ac:dyDescent="0.3">
      <c r="A331" s="8">
        <v>325</v>
      </c>
      <c r="B331" s="8">
        <v>7100</v>
      </c>
      <c r="C331" s="8" t="s">
        <v>27</v>
      </c>
      <c r="D331" s="8" t="s">
        <v>492</v>
      </c>
      <c r="E331" s="8" t="s">
        <v>196</v>
      </c>
      <c r="F331" s="8" t="s">
        <v>27</v>
      </c>
      <c r="G331" s="8" t="s">
        <v>196</v>
      </c>
      <c r="H331" s="8">
        <f t="shared" si="16"/>
        <v>0</v>
      </c>
      <c r="I331" s="8" t="b">
        <v>0</v>
      </c>
      <c r="J331" s="8" t="s">
        <v>3067</v>
      </c>
      <c r="K331" s="8" t="s">
        <v>3069</v>
      </c>
      <c r="L331" s="8">
        <v>114.41</v>
      </c>
      <c r="M331" s="8">
        <v>84.8</v>
      </c>
      <c r="N331" s="8">
        <v>21</v>
      </c>
    </row>
    <row r="332" spans="1:14" x14ac:dyDescent="0.3">
      <c r="A332" s="8">
        <v>325</v>
      </c>
      <c r="B332" s="8">
        <v>7100</v>
      </c>
      <c r="C332" s="8" t="s">
        <v>107</v>
      </c>
      <c r="D332" s="8" t="s">
        <v>493</v>
      </c>
      <c r="E332" s="8" t="s">
        <v>53</v>
      </c>
      <c r="F332" s="8" t="s">
        <v>107</v>
      </c>
      <c r="G332" s="8" t="s">
        <v>53</v>
      </c>
      <c r="H332" s="8">
        <f t="shared" si="16"/>
        <v>0</v>
      </c>
      <c r="I332" s="8" t="b">
        <v>1</v>
      </c>
      <c r="J332" s="8" t="s">
        <v>3068</v>
      </c>
      <c r="K332" s="8" t="s">
        <v>3069</v>
      </c>
      <c r="L332" s="8">
        <v>125.08</v>
      </c>
      <c r="M332" s="8">
        <v>50.6</v>
      </c>
      <c r="N332" s="8">
        <v>59.2</v>
      </c>
    </row>
    <row r="333" spans="1:14" x14ac:dyDescent="0.3">
      <c r="A333" s="8">
        <v>332</v>
      </c>
      <c r="B333" s="8">
        <v>7000</v>
      </c>
      <c r="C333" s="8" t="s">
        <v>22</v>
      </c>
      <c r="D333" s="8" t="s">
        <v>494</v>
      </c>
      <c r="E333" s="8" t="s">
        <v>20</v>
      </c>
      <c r="F333" s="8" t="s">
        <v>22</v>
      </c>
      <c r="G333" s="8" t="s">
        <v>20</v>
      </c>
      <c r="H333" s="8" t="s">
        <v>495</v>
      </c>
      <c r="I333" s="8" t="b">
        <v>1</v>
      </c>
      <c r="J333" s="8" t="s">
        <v>3067</v>
      </c>
      <c r="K333" s="8" t="s">
        <v>3069</v>
      </c>
      <c r="L333" s="8">
        <v>117.24</v>
      </c>
      <c r="M333" s="8">
        <v>88.2</v>
      </c>
      <c r="N333" s="8">
        <v>36.6</v>
      </c>
    </row>
    <row r="334" spans="1:14" x14ac:dyDescent="0.3">
      <c r="A334" s="8">
        <v>332</v>
      </c>
      <c r="B334" s="8">
        <v>7000</v>
      </c>
      <c r="C334" s="8" t="s">
        <v>32</v>
      </c>
      <c r="D334" s="8" t="s">
        <v>496</v>
      </c>
      <c r="E334" s="8" t="s">
        <v>101</v>
      </c>
      <c r="F334" s="8" t="s">
        <v>32</v>
      </c>
      <c r="G334" s="8" t="s">
        <v>168</v>
      </c>
      <c r="H334" s="8">
        <f>SUBTOTAL(109,H2:H333)</f>
        <v>0</v>
      </c>
      <c r="I334" s="8" t="b">
        <v>1</v>
      </c>
      <c r="J334" s="8" t="s">
        <v>3067</v>
      </c>
      <c r="K334" s="8" t="s">
        <v>3069</v>
      </c>
      <c r="L334" s="8">
        <v>119.62</v>
      </c>
      <c r="M334" s="8">
        <v>60</v>
      </c>
      <c r="N334" s="8">
        <v>30.6</v>
      </c>
    </row>
    <row r="335" spans="1:14" x14ac:dyDescent="0.3">
      <c r="A335" s="8">
        <v>332</v>
      </c>
      <c r="B335" s="8">
        <v>7000</v>
      </c>
      <c r="C335" s="8" t="s">
        <v>32</v>
      </c>
      <c r="D335" s="8" t="s">
        <v>497</v>
      </c>
      <c r="E335" s="8" t="s">
        <v>101</v>
      </c>
      <c r="F335" s="8" t="s">
        <v>32</v>
      </c>
      <c r="G335" s="8" t="s">
        <v>168</v>
      </c>
      <c r="H335" s="8">
        <f>SUBTOTAL(109,H3:H334)</f>
        <v>0</v>
      </c>
      <c r="I335" s="8" t="b">
        <v>1</v>
      </c>
      <c r="J335" s="8" t="s">
        <v>3067</v>
      </c>
      <c r="K335" s="8" t="s">
        <v>3069</v>
      </c>
      <c r="L335" s="8">
        <v>119.62</v>
      </c>
      <c r="M335" s="8">
        <v>60</v>
      </c>
      <c r="N335" s="8">
        <v>30.6</v>
      </c>
    </row>
    <row r="336" spans="1:14" x14ac:dyDescent="0.3">
      <c r="A336" s="8">
        <v>332</v>
      </c>
      <c r="B336" s="8">
        <v>7000</v>
      </c>
      <c r="C336" s="8" t="s">
        <v>22</v>
      </c>
      <c r="D336" s="8" t="s">
        <v>498</v>
      </c>
      <c r="E336" s="8" t="s">
        <v>20</v>
      </c>
      <c r="F336" s="8" t="s">
        <v>22</v>
      </c>
      <c r="G336" s="8" t="s">
        <v>20</v>
      </c>
      <c r="H336" s="8">
        <f>SUBTOTAL(109,H4:H335)</f>
        <v>0</v>
      </c>
      <c r="I336" s="8" t="b">
        <v>1</v>
      </c>
      <c r="J336" s="8" t="s">
        <v>3068</v>
      </c>
      <c r="K336" s="8" t="s">
        <v>3069</v>
      </c>
      <c r="L336" s="8">
        <v>117.24</v>
      </c>
      <c r="M336" s="8">
        <v>88.2</v>
      </c>
      <c r="N336" s="8">
        <v>36.6</v>
      </c>
    </row>
    <row r="337" spans="1:14" x14ac:dyDescent="0.3">
      <c r="A337" s="8">
        <v>332</v>
      </c>
      <c r="B337" s="8">
        <v>7000</v>
      </c>
      <c r="C337" s="8" t="s">
        <v>107</v>
      </c>
      <c r="D337" s="8" t="s">
        <v>499</v>
      </c>
      <c r="E337" s="8" t="s">
        <v>41</v>
      </c>
      <c r="F337" s="8" t="s">
        <v>107</v>
      </c>
      <c r="G337" s="8" t="s">
        <v>41</v>
      </c>
      <c r="H337" s="8">
        <f>SUBTOTAL(109,H5:H336)</f>
        <v>0</v>
      </c>
      <c r="I337" s="8" t="b">
        <v>0</v>
      </c>
      <c r="J337" s="8" t="s">
        <v>3067</v>
      </c>
      <c r="K337" s="8" t="s">
        <v>3069</v>
      </c>
      <c r="L337" s="8">
        <v>180.44</v>
      </c>
      <c r="M337" s="8">
        <v>28.1</v>
      </c>
      <c r="N337" s="8">
        <v>49.7</v>
      </c>
    </row>
    <row r="338" spans="1:14" x14ac:dyDescent="0.3">
      <c r="A338" s="8">
        <v>332</v>
      </c>
      <c r="B338" s="8">
        <v>7000</v>
      </c>
      <c r="C338" s="8" t="s">
        <v>14</v>
      </c>
      <c r="D338" s="8" t="s">
        <v>500</v>
      </c>
      <c r="E338" s="8" t="s">
        <v>20</v>
      </c>
      <c r="F338" s="8" t="s">
        <v>14</v>
      </c>
      <c r="G338" s="8" t="s">
        <v>20</v>
      </c>
      <c r="H338" s="8" t="s">
        <v>500</v>
      </c>
      <c r="I338" s="8" t="b">
        <v>1</v>
      </c>
      <c r="J338" s="8" t="s">
        <v>3068</v>
      </c>
      <c r="K338" s="8" t="s">
        <v>3069</v>
      </c>
      <c r="L338" s="8">
        <v>117.24</v>
      </c>
      <c r="M338" s="8">
        <v>88.2</v>
      </c>
      <c r="N338" s="8">
        <v>36.6</v>
      </c>
    </row>
    <row r="339" spans="1:14" x14ac:dyDescent="0.3">
      <c r="A339" s="8">
        <v>332</v>
      </c>
      <c r="B339" s="8">
        <v>7000</v>
      </c>
      <c r="C339" s="8" t="s">
        <v>109</v>
      </c>
      <c r="D339" s="8" t="s">
        <v>501</v>
      </c>
      <c r="E339" s="8" t="s">
        <v>87</v>
      </c>
      <c r="F339" s="8" t="s">
        <v>109</v>
      </c>
      <c r="G339" s="8" t="s">
        <v>87</v>
      </c>
      <c r="H339" s="8">
        <f>SUBTOTAL(109,H2:H338)</f>
        <v>0</v>
      </c>
      <c r="I339" s="8" t="b">
        <v>0</v>
      </c>
      <c r="J339" s="8" t="s">
        <v>3068</v>
      </c>
      <c r="K339" s="8" t="s">
        <v>3069</v>
      </c>
      <c r="L339" s="8">
        <f>SUBTOTAL(109,L2:L338)</f>
        <v>40063.390000000079</v>
      </c>
      <c r="M339" s="8">
        <f>SUBTOTAL(109,M2:M338)</f>
        <v>22296.90000000002</v>
      </c>
      <c r="N339" s="8">
        <f>SUBTOTAL(109,N2:N338)</f>
        <v>13585.100000000048</v>
      </c>
    </row>
    <row r="340" spans="1:14" x14ac:dyDescent="0.3">
      <c r="A340" s="8">
        <v>332</v>
      </c>
      <c r="B340" s="8">
        <v>7000</v>
      </c>
      <c r="C340" s="8" t="s">
        <v>39</v>
      </c>
      <c r="D340" s="8" t="s">
        <v>502</v>
      </c>
      <c r="E340" s="8" t="s">
        <v>41</v>
      </c>
      <c r="F340" s="8" t="s">
        <v>39</v>
      </c>
      <c r="G340" s="8" t="s">
        <v>41</v>
      </c>
      <c r="H340" s="8">
        <f>SUBTOTAL(109,H3:H339)</f>
        <v>0</v>
      </c>
      <c r="I340" s="8" t="b">
        <v>0</v>
      </c>
      <c r="J340" s="8" t="s">
        <v>3067</v>
      </c>
      <c r="K340" s="8" t="s">
        <v>3070</v>
      </c>
      <c r="L340" s="8">
        <v>180.44</v>
      </c>
      <c r="M340" s="8">
        <v>28.1</v>
      </c>
      <c r="N340" s="8">
        <v>49.7</v>
      </c>
    </row>
    <row r="341" spans="1:14" x14ac:dyDescent="0.3">
      <c r="A341" s="8">
        <v>332</v>
      </c>
      <c r="B341" s="8">
        <v>7000</v>
      </c>
      <c r="C341" s="8" t="s">
        <v>39</v>
      </c>
      <c r="D341" s="8" t="s">
        <v>503</v>
      </c>
      <c r="E341" s="8" t="s">
        <v>41</v>
      </c>
      <c r="F341" s="8" t="s">
        <v>39</v>
      </c>
      <c r="G341" s="8" t="s">
        <v>504</v>
      </c>
      <c r="H341" s="8">
        <f>SUBTOTAL(109,H4:H340)</f>
        <v>0</v>
      </c>
      <c r="I341" s="8" t="b">
        <v>0</v>
      </c>
      <c r="J341" s="8" t="s">
        <v>3067</v>
      </c>
      <c r="K341" s="8" t="s">
        <v>3069</v>
      </c>
      <c r="L341" s="8">
        <v>180.44</v>
      </c>
      <c r="M341" s="8">
        <v>28.1</v>
      </c>
      <c r="N341" s="8">
        <v>49.7</v>
      </c>
    </row>
    <row r="342" spans="1:14" x14ac:dyDescent="0.3">
      <c r="A342" s="8">
        <v>332</v>
      </c>
      <c r="B342" s="8">
        <v>7000</v>
      </c>
      <c r="C342" s="8" t="s">
        <v>51</v>
      </c>
      <c r="D342" s="8" t="s">
        <v>505</v>
      </c>
      <c r="E342" s="8" t="s">
        <v>20</v>
      </c>
      <c r="F342" s="8" t="s">
        <v>51</v>
      </c>
      <c r="G342" s="8" t="s">
        <v>20</v>
      </c>
      <c r="H342" s="8" t="s">
        <v>506</v>
      </c>
      <c r="I342" s="8" t="b">
        <v>1</v>
      </c>
      <c r="J342" s="8" t="s">
        <v>3067</v>
      </c>
      <c r="K342" s="8" t="s">
        <v>3069</v>
      </c>
      <c r="L342" s="8">
        <v>117.24</v>
      </c>
      <c r="M342" s="8">
        <v>88.2</v>
      </c>
      <c r="N342" s="8">
        <v>36.6</v>
      </c>
    </row>
    <row r="343" spans="1:14" x14ac:dyDescent="0.3">
      <c r="A343" s="8">
        <v>332</v>
      </c>
      <c r="B343" s="8">
        <v>7000</v>
      </c>
      <c r="C343" s="8" t="s">
        <v>51</v>
      </c>
      <c r="D343" s="8" t="s">
        <v>507</v>
      </c>
      <c r="E343" s="8" t="s">
        <v>20</v>
      </c>
      <c r="F343" s="8" t="s">
        <v>51</v>
      </c>
      <c r="G343" s="8" t="s">
        <v>20</v>
      </c>
      <c r="H343" s="8" t="s">
        <v>506</v>
      </c>
      <c r="I343" s="8" t="b">
        <v>1</v>
      </c>
      <c r="J343" s="8" t="s">
        <v>3067</v>
      </c>
      <c r="K343" s="8" t="s">
        <v>3069</v>
      </c>
      <c r="L343" s="8">
        <v>117.24</v>
      </c>
      <c r="M343" s="8">
        <v>88.2</v>
      </c>
      <c r="N343" s="8">
        <v>36.6</v>
      </c>
    </row>
    <row r="344" spans="1:14" x14ac:dyDescent="0.3">
      <c r="A344" s="8">
        <v>332</v>
      </c>
      <c r="B344" s="8">
        <v>7000</v>
      </c>
      <c r="C344" s="8" t="s">
        <v>51</v>
      </c>
      <c r="D344" s="8" t="s">
        <v>508</v>
      </c>
      <c r="E344" s="8" t="s">
        <v>20</v>
      </c>
      <c r="F344" s="8" t="s">
        <v>51</v>
      </c>
      <c r="G344" s="8" t="s">
        <v>20</v>
      </c>
      <c r="H344" s="8">
        <f>SUBTOTAL(109,H2:H343)</f>
        <v>0</v>
      </c>
      <c r="I344" s="8" t="b">
        <v>1</v>
      </c>
      <c r="J344" s="8" t="s">
        <v>3068</v>
      </c>
      <c r="K344" s="8" t="s">
        <v>3069</v>
      </c>
      <c r="L344" s="8">
        <v>117.24</v>
      </c>
      <c r="M344" s="8">
        <v>88.2</v>
      </c>
      <c r="N344" s="8">
        <v>36.6</v>
      </c>
    </row>
    <row r="345" spans="1:14" x14ac:dyDescent="0.3">
      <c r="A345" s="8">
        <v>344</v>
      </c>
      <c r="B345" s="8">
        <v>6900</v>
      </c>
      <c r="C345" s="8" t="s">
        <v>39</v>
      </c>
      <c r="D345" s="8" t="s">
        <v>509</v>
      </c>
      <c r="E345" s="8" t="s">
        <v>37</v>
      </c>
      <c r="F345" s="8" t="s">
        <v>39</v>
      </c>
      <c r="G345" s="8" t="s">
        <v>37</v>
      </c>
      <c r="H345" s="8">
        <f>SUBTOTAL(109,H3:H344)</f>
        <v>0</v>
      </c>
      <c r="I345" s="8" t="b">
        <v>0</v>
      </c>
      <c r="J345" s="8" t="s">
        <v>3068</v>
      </c>
      <c r="K345" s="8" t="s">
        <v>3069</v>
      </c>
      <c r="L345" s="8">
        <v>141.54</v>
      </c>
      <c r="M345" s="8">
        <v>40.200000000000003</v>
      </c>
      <c r="N345" s="8">
        <v>55.1</v>
      </c>
    </row>
    <row r="346" spans="1:14" x14ac:dyDescent="0.3">
      <c r="A346" s="8">
        <v>344</v>
      </c>
      <c r="B346" s="8">
        <v>6900</v>
      </c>
      <c r="C346" s="8" t="s">
        <v>39</v>
      </c>
      <c r="D346" s="8" t="s">
        <v>510</v>
      </c>
      <c r="E346" s="8" t="s">
        <v>20</v>
      </c>
      <c r="F346" s="8" t="s">
        <v>39</v>
      </c>
      <c r="G346" s="8" t="s">
        <v>20</v>
      </c>
      <c r="H346" s="8">
        <f>SUBTOTAL(109,H4:H345)</f>
        <v>0</v>
      </c>
      <c r="I346" s="8" t="b">
        <v>0</v>
      </c>
      <c r="J346" s="8" t="s">
        <v>3067</v>
      </c>
      <c r="K346" s="8" t="s">
        <v>3070</v>
      </c>
      <c r="L346" s="8">
        <v>117.24</v>
      </c>
      <c r="M346" s="8">
        <v>88.2</v>
      </c>
      <c r="N346" s="8">
        <v>36.6</v>
      </c>
    </row>
    <row r="347" spans="1:14" x14ac:dyDescent="0.3">
      <c r="A347" s="8">
        <v>344</v>
      </c>
      <c r="B347" s="8">
        <v>6900</v>
      </c>
      <c r="C347" s="8" t="s">
        <v>51</v>
      </c>
      <c r="D347" s="8" t="s">
        <v>511</v>
      </c>
      <c r="E347" s="8" t="s">
        <v>20</v>
      </c>
      <c r="F347" s="8" t="s">
        <v>51</v>
      </c>
      <c r="G347" s="8" t="s">
        <v>20</v>
      </c>
      <c r="H347" s="8">
        <f>SUBTOTAL(109,H5:H346)</f>
        <v>0</v>
      </c>
      <c r="I347" s="8" t="b">
        <v>0</v>
      </c>
      <c r="J347" s="8" t="s">
        <v>3067</v>
      </c>
      <c r="K347" s="8" t="s">
        <v>3070</v>
      </c>
      <c r="L347" s="8">
        <v>117.24</v>
      </c>
      <c r="M347" s="8">
        <v>88.2</v>
      </c>
      <c r="N347" s="8">
        <v>36.6</v>
      </c>
    </row>
    <row r="348" spans="1:14" x14ac:dyDescent="0.3">
      <c r="A348" s="8">
        <v>344</v>
      </c>
      <c r="B348" s="8">
        <v>6900</v>
      </c>
      <c r="C348" s="8" t="s">
        <v>27</v>
      </c>
      <c r="D348" s="8" t="s">
        <v>512</v>
      </c>
      <c r="E348" s="8" t="s">
        <v>20</v>
      </c>
      <c r="F348" s="8" t="s">
        <v>27</v>
      </c>
      <c r="G348" s="8" t="s">
        <v>20</v>
      </c>
      <c r="H348" s="8" t="s">
        <v>513</v>
      </c>
      <c r="I348" s="8" t="b">
        <v>1</v>
      </c>
      <c r="J348" s="8" t="s">
        <v>3068</v>
      </c>
      <c r="K348" s="8" t="s">
        <v>3069</v>
      </c>
      <c r="L348" s="8">
        <v>117.24</v>
      </c>
      <c r="M348" s="8">
        <v>88.2</v>
      </c>
      <c r="N348" s="8">
        <v>36.6</v>
      </c>
    </row>
    <row r="349" spans="1:14" x14ac:dyDescent="0.3">
      <c r="A349" s="8">
        <v>344</v>
      </c>
      <c r="B349" s="8">
        <v>6900</v>
      </c>
      <c r="C349" s="8" t="s">
        <v>22</v>
      </c>
      <c r="D349" s="8" t="s">
        <v>514</v>
      </c>
      <c r="E349" s="8" t="s">
        <v>53</v>
      </c>
      <c r="F349" s="8" t="s">
        <v>22</v>
      </c>
      <c r="G349" s="8" t="s">
        <v>53</v>
      </c>
      <c r="H349" s="8">
        <f t="shared" ref="H349:H358" si="17">SUBTOTAL(109,H2:H348)</f>
        <v>0</v>
      </c>
      <c r="I349" s="8" t="b">
        <v>1</v>
      </c>
      <c r="J349" s="8" t="s">
        <v>3067</v>
      </c>
      <c r="K349" s="8" t="s">
        <v>3069</v>
      </c>
      <c r="L349" s="8">
        <v>125.08</v>
      </c>
      <c r="M349" s="8">
        <v>50.6</v>
      </c>
      <c r="N349" s="8">
        <v>59.2</v>
      </c>
    </row>
    <row r="350" spans="1:14" x14ac:dyDescent="0.3">
      <c r="A350" s="8">
        <v>344</v>
      </c>
      <c r="B350" s="8">
        <v>6900</v>
      </c>
      <c r="C350" s="8" t="s">
        <v>109</v>
      </c>
      <c r="D350" s="8" t="s">
        <v>515</v>
      </c>
      <c r="E350" s="8" t="s">
        <v>20</v>
      </c>
      <c r="F350" s="8" t="s">
        <v>109</v>
      </c>
      <c r="G350" s="8" t="s">
        <v>20</v>
      </c>
      <c r="H350" s="8">
        <f t="shared" si="17"/>
        <v>0</v>
      </c>
      <c r="I350" s="8" t="b">
        <v>1</v>
      </c>
      <c r="J350" s="8" t="s">
        <v>3068</v>
      </c>
      <c r="K350" s="8" t="s">
        <v>3069</v>
      </c>
      <c r="L350" s="8">
        <v>117.24</v>
      </c>
      <c r="M350" s="8">
        <v>88.2</v>
      </c>
      <c r="N350" s="8">
        <v>36.6</v>
      </c>
    </row>
    <row r="351" spans="1:14" x14ac:dyDescent="0.3">
      <c r="A351" s="8">
        <v>344</v>
      </c>
      <c r="B351" s="8">
        <v>6900</v>
      </c>
      <c r="C351" s="8" t="s">
        <v>14</v>
      </c>
      <c r="D351" s="8" t="s">
        <v>516</v>
      </c>
      <c r="E351" s="8" t="s">
        <v>49</v>
      </c>
      <c r="F351" s="8" t="s">
        <v>14</v>
      </c>
      <c r="G351" s="8" t="s">
        <v>49</v>
      </c>
      <c r="H351" s="8">
        <f t="shared" si="17"/>
        <v>0</v>
      </c>
      <c r="I351" s="8" t="b">
        <v>0</v>
      </c>
      <c r="J351" s="8" t="s">
        <v>3068</v>
      </c>
      <c r="K351" s="8" t="s">
        <v>3070</v>
      </c>
      <c r="L351" s="8">
        <v>110.96</v>
      </c>
      <c r="M351" s="8">
        <v>88.9</v>
      </c>
      <c r="N351" s="8">
        <v>47</v>
      </c>
    </row>
    <row r="352" spans="1:14" x14ac:dyDescent="0.3">
      <c r="A352" s="8">
        <v>344</v>
      </c>
      <c r="B352" s="8">
        <v>6900</v>
      </c>
      <c r="C352" s="8" t="s">
        <v>141</v>
      </c>
      <c r="D352" s="8" t="s">
        <v>517</v>
      </c>
      <c r="E352" s="8" t="s">
        <v>20</v>
      </c>
      <c r="F352" s="8" t="s">
        <v>141</v>
      </c>
      <c r="G352" s="8" t="s">
        <v>20</v>
      </c>
      <c r="H352" s="8">
        <f t="shared" si="17"/>
        <v>0</v>
      </c>
      <c r="I352" s="8" t="b">
        <v>0</v>
      </c>
      <c r="J352" s="8" t="s">
        <v>3068</v>
      </c>
      <c r="K352" s="8" t="s">
        <v>3070</v>
      </c>
      <c r="L352" s="8">
        <v>117.24</v>
      </c>
      <c r="M352" s="8">
        <v>88.2</v>
      </c>
      <c r="N352" s="8">
        <v>36.6</v>
      </c>
    </row>
    <row r="353" spans="1:14" x14ac:dyDescent="0.3">
      <c r="A353" s="8">
        <v>352</v>
      </c>
      <c r="B353" s="8">
        <v>6800</v>
      </c>
      <c r="C353" s="8" t="s">
        <v>124</v>
      </c>
      <c r="D353" s="8" t="s">
        <v>518</v>
      </c>
      <c r="E353" s="8" t="s">
        <v>20</v>
      </c>
      <c r="F353" s="8" t="s">
        <v>124</v>
      </c>
      <c r="G353" s="8" t="s">
        <v>20</v>
      </c>
      <c r="H353" s="8">
        <f t="shared" si="17"/>
        <v>0</v>
      </c>
      <c r="I353" s="8" t="b">
        <v>0</v>
      </c>
      <c r="J353" s="8" t="s">
        <v>3068</v>
      </c>
      <c r="K353" s="8" t="s">
        <v>3070</v>
      </c>
      <c r="L353" s="8">
        <v>117.24</v>
      </c>
      <c r="M353" s="8">
        <v>88.2</v>
      </c>
      <c r="N353" s="8">
        <v>36.6</v>
      </c>
    </row>
    <row r="354" spans="1:14" x14ac:dyDescent="0.3">
      <c r="A354" s="8">
        <v>352</v>
      </c>
      <c r="B354" s="8">
        <v>6800</v>
      </c>
      <c r="C354" s="8" t="s">
        <v>39</v>
      </c>
      <c r="D354" s="8" t="s">
        <v>519</v>
      </c>
      <c r="E354" s="8" t="s">
        <v>83</v>
      </c>
      <c r="F354" s="8" t="s">
        <v>39</v>
      </c>
      <c r="G354" s="8" t="s">
        <v>83</v>
      </c>
      <c r="H354" s="8">
        <f t="shared" si="17"/>
        <v>0</v>
      </c>
      <c r="I354" s="8" t="b">
        <v>1</v>
      </c>
      <c r="J354" s="8" t="s">
        <v>3067</v>
      </c>
      <c r="K354" s="8" t="s">
        <v>3069</v>
      </c>
      <c r="L354" s="8">
        <v>110.62</v>
      </c>
      <c r="M354" s="8">
        <v>61.9</v>
      </c>
      <c r="N354" s="8">
        <v>59.1</v>
      </c>
    </row>
    <row r="355" spans="1:14" x14ac:dyDescent="0.3">
      <c r="A355" s="8">
        <v>352</v>
      </c>
      <c r="B355" s="8">
        <v>6800</v>
      </c>
      <c r="C355" s="8" t="s">
        <v>91</v>
      </c>
      <c r="D355" s="8" t="s">
        <v>520</v>
      </c>
      <c r="E355" s="8" t="s">
        <v>101</v>
      </c>
      <c r="F355" s="8" t="s">
        <v>91</v>
      </c>
      <c r="G355" s="8" t="s">
        <v>101</v>
      </c>
      <c r="H355" s="8">
        <f t="shared" si="17"/>
        <v>0</v>
      </c>
      <c r="I355" s="8" t="b">
        <v>1</v>
      </c>
      <c r="J355" s="8" t="s">
        <v>3068</v>
      </c>
      <c r="K355" s="8" t="s">
        <v>3070</v>
      </c>
      <c r="L355" s="8">
        <v>119.62</v>
      </c>
      <c r="M355" s="8">
        <v>60</v>
      </c>
      <c r="N355" s="8">
        <v>30.6</v>
      </c>
    </row>
    <row r="356" spans="1:14" x14ac:dyDescent="0.3">
      <c r="A356" s="8">
        <v>352</v>
      </c>
      <c r="B356" s="8">
        <v>6800</v>
      </c>
      <c r="C356" s="8" t="s">
        <v>124</v>
      </c>
      <c r="D356" s="8" t="s">
        <v>521</v>
      </c>
      <c r="E356" s="8" t="s">
        <v>20</v>
      </c>
      <c r="F356" s="8" t="s">
        <v>124</v>
      </c>
      <c r="G356" s="8" t="s">
        <v>20</v>
      </c>
      <c r="H356" s="8">
        <f t="shared" si="17"/>
        <v>0</v>
      </c>
      <c r="I356" s="8" t="b">
        <v>0</v>
      </c>
      <c r="J356" s="8" t="s">
        <v>3068</v>
      </c>
      <c r="K356" s="8" t="s">
        <v>3069</v>
      </c>
      <c r="L356" s="8">
        <v>117.24</v>
      </c>
      <c r="M356" s="8">
        <v>88.2</v>
      </c>
      <c r="N356" s="8">
        <v>36.6</v>
      </c>
    </row>
    <row r="357" spans="1:14" x14ac:dyDescent="0.3">
      <c r="A357" s="8">
        <v>352</v>
      </c>
      <c r="B357" s="8">
        <v>6800</v>
      </c>
      <c r="C357" s="8" t="s">
        <v>124</v>
      </c>
      <c r="D357" s="8" t="s">
        <v>522</v>
      </c>
      <c r="E357" s="8" t="s">
        <v>20</v>
      </c>
      <c r="F357" s="8" t="s">
        <v>124</v>
      </c>
      <c r="G357" s="8" t="s">
        <v>20</v>
      </c>
      <c r="H357" s="8">
        <f t="shared" si="17"/>
        <v>0</v>
      </c>
      <c r="I357" s="8" t="b">
        <v>0</v>
      </c>
      <c r="J357" s="8" t="s">
        <v>3068</v>
      </c>
      <c r="K357" s="8" t="s">
        <v>3070</v>
      </c>
      <c r="L357" s="8">
        <v>117.24</v>
      </c>
      <c r="M357" s="8">
        <v>88.2</v>
      </c>
      <c r="N357" s="8">
        <v>36.6</v>
      </c>
    </row>
    <row r="358" spans="1:14" x14ac:dyDescent="0.3">
      <c r="A358" s="8">
        <v>352</v>
      </c>
      <c r="B358" s="8">
        <v>6800</v>
      </c>
      <c r="C358" s="8" t="s">
        <v>27</v>
      </c>
      <c r="D358" s="8" t="s">
        <v>523</v>
      </c>
      <c r="E358" s="8" t="s">
        <v>20</v>
      </c>
      <c r="F358" s="8" t="s">
        <v>27</v>
      </c>
      <c r="G358" s="8" t="s">
        <v>20</v>
      </c>
      <c r="H358" s="8">
        <f t="shared" si="17"/>
        <v>0</v>
      </c>
      <c r="I358" s="8" t="b">
        <v>0</v>
      </c>
      <c r="J358" s="8" t="s">
        <v>3068</v>
      </c>
      <c r="K358" s="8" t="s">
        <v>3069</v>
      </c>
      <c r="L358" s="8">
        <v>117.24</v>
      </c>
      <c r="M358" s="8">
        <v>88.2</v>
      </c>
      <c r="N358" s="8">
        <v>36.6</v>
      </c>
    </row>
    <row r="359" spans="1:14" x14ac:dyDescent="0.3">
      <c r="A359" s="8">
        <v>352</v>
      </c>
      <c r="B359" s="8">
        <v>6800</v>
      </c>
      <c r="C359" s="8" t="s">
        <v>27</v>
      </c>
      <c r="D359" s="8" t="s">
        <v>524</v>
      </c>
      <c r="E359" s="8" t="s">
        <v>20</v>
      </c>
      <c r="F359" s="8" t="s">
        <v>27</v>
      </c>
      <c r="G359" s="8" t="s">
        <v>168</v>
      </c>
      <c r="H359" s="8" t="s">
        <v>525</v>
      </c>
      <c r="I359" s="8" t="b">
        <v>1</v>
      </c>
      <c r="J359" s="8" t="s">
        <v>3067</v>
      </c>
      <c r="K359" s="8" t="s">
        <v>3069</v>
      </c>
      <c r="L359" s="8">
        <v>117.24</v>
      </c>
      <c r="M359" s="8">
        <v>88.2</v>
      </c>
      <c r="N359" s="8">
        <v>36.6</v>
      </c>
    </row>
    <row r="360" spans="1:14" x14ac:dyDescent="0.3">
      <c r="A360" s="8">
        <v>352</v>
      </c>
      <c r="B360" s="8">
        <v>6800</v>
      </c>
      <c r="C360" s="8" t="s">
        <v>22</v>
      </c>
      <c r="D360" s="8" t="s">
        <v>526</v>
      </c>
      <c r="E360" s="8" t="s">
        <v>20</v>
      </c>
      <c r="F360" s="8" t="s">
        <v>22</v>
      </c>
      <c r="G360" s="8" t="s">
        <v>20</v>
      </c>
      <c r="H360" s="8" t="s">
        <v>527</v>
      </c>
      <c r="I360" s="8" t="b">
        <v>1</v>
      </c>
      <c r="J360" s="8" t="s">
        <v>3067</v>
      </c>
      <c r="K360" s="8" t="s">
        <v>3069</v>
      </c>
      <c r="L360" s="8">
        <v>117.24</v>
      </c>
      <c r="M360" s="8">
        <v>88.2</v>
      </c>
      <c r="N360" s="8">
        <v>36.6</v>
      </c>
    </row>
    <row r="361" spans="1:14" x14ac:dyDescent="0.3">
      <c r="A361" s="8">
        <v>352</v>
      </c>
      <c r="B361" s="8">
        <v>6800</v>
      </c>
      <c r="C361" s="8" t="s">
        <v>27</v>
      </c>
      <c r="D361" s="8" t="s">
        <v>528</v>
      </c>
      <c r="E361" s="8" t="s">
        <v>20</v>
      </c>
      <c r="F361" s="8" t="s">
        <v>27</v>
      </c>
      <c r="G361" s="8" t="s">
        <v>20</v>
      </c>
      <c r="H361" s="8" t="s">
        <v>529</v>
      </c>
      <c r="I361" s="8" t="b">
        <v>1</v>
      </c>
      <c r="J361" s="8" t="s">
        <v>3068</v>
      </c>
      <c r="K361" s="8" t="s">
        <v>3069</v>
      </c>
      <c r="L361" s="8">
        <v>117.24</v>
      </c>
      <c r="M361" s="8">
        <v>88.2</v>
      </c>
      <c r="N361" s="8">
        <v>36.6</v>
      </c>
    </row>
    <row r="362" spans="1:14" x14ac:dyDescent="0.3">
      <c r="A362" s="8">
        <v>352</v>
      </c>
      <c r="B362" s="8">
        <v>6800</v>
      </c>
      <c r="C362" s="8" t="s">
        <v>27</v>
      </c>
      <c r="D362" s="8" t="s">
        <v>530</v>
      </c>
      <c r="E362" s="8" t="s">
        <v>20</v>
      </c>
      <c r="F362" s="8" t="s">
        <v>27</v>
      </c>
      <c r="G362" s="8" t="s">
        <v>20</v>
      </c>
      <c r="H362" s="8" t="s">
        <v>529</v>
      </c>
      <c r="I362" s="8" t="b">
        <v>1</v>
      </c>
      <c r="J362" s="8" t="s">
        <v>3068</v>
      </c>
      <c r="K362" s="8" t="s">
        <v>3069</v>
      </c>
      <c r="L362" s="8">
        <v>117.24</v>
      </c>
      <c r="M362" s="8">
        <v>88.2</v>
      </c>
      <c r="N362" s="8">
        <v>36.6</v>
      </c>
    </row>
    <row r="363" spans="1:14" x14ac:dyDescent="0.3">
      <c r="A363" s="8">
        <v>352</v>
      </c>
      <c r="B363" s="8">
        <v>6800</v>
      </c>
      <c r="C363" s="8" t="s">
        <v>39</v>
      </c>
      <c r="D363" s="8" t="s">
        <v>531</v>
      </c>
      <c r="E363" s="8" t="s">
        <v>130</v>
      </c>
      <c r="F363" s="8" t="s">
        <v>39</v>
      </c>
      <c r="G363" s="8" t="s">
        <v>130</v>
      </c>
      <c r="H363" s="8">
        <f>SUBTOTAL(109,H2:H362)</f>
        <v>0</v>
      </c>
      <c r="I363" s="8" t="b">
        <v>1</v>
      </c>
      <c r="J363" s="8" t="s">
        <v>3068</v>
      </c>
      <c r="K363" s="8" t="s">
        <v>3069</v>
      </c>
      <c r="L363" s="8">
        <v>180.75</v>
      </c>
      <c r="M363" s="8">
        <v>81.900000000000006</v>
      </c>
      <c r="N363" s="8">
        <v>46.2</v>
      </c>
    </row>
    <row r="364" spans="1:14" x14ac:dyDescent="0.3">
      <c r="A364" s="8">
        <v>352</v>
      </c>
      <c r="B364" s="8">
        <v>6800</v>
      </c>
      <c r="C364" s="8" t="s">
        <v>22</v>
      </c>
      <c r="D364" s="8" t="s">
        <v>532</v>
      </c>
      <c r="E364" s="8" t="s">
        <v>53</v>
      </c>
      <c r="F364" s="8" t="s">
        <v>22</v>
      </c>
      <c r="G364" s="8" t="s">
        <v>87</v>
      </c>
      <c r="H364" s="8">
        <f>SUBTOTAL(109,H3:H363)</f>
        <v>0</v>
      </c>
      <c r="I364" s="8" t="b">
        <v>1</v>
      </c>
      <c r="J364" s="8" t="s">
        <v>3067</v>
      </c>
      <c r="K364" s="8" t="s">
        <v>3069</v>
      </c>
      <c r="L364" s="8">
        <v>125.08</v>
      </c>
      <c r="M364" s="8">
        <v>50.6</v>
      </c>
      <c r="N364" s="8">
        <v>59.2</v>
      </c>
    </row>
    <row r="365" spans="1:14" x14ac:dyDescent="0.3">
      <c r="A365" s="8">
        <v>352</v>
      </c>
      <c r="B365" s="8">
        <v>6800</v>
      </c>
      <c r="C365" s="8" t="s">
        <v>124</v>
      </c>
      <c r="D365" s="8" t="s">
        <v>533</v>
      </c>
      <c r="E365" s="8" t="s">
        <v>20</v>
      </c>
      <c r="F365" s="8" t="s">
        <v>124</v>
      </c>
      <c r="G365" s="8" t="s">
        <v>20</v>
      </c>
      <c r="H365" s="8" t="s">
        <v>534</v>
      </c>
      <c r="I365" s="8" t="b">
        <v>0</v>
      </c>
      <c r="J365" s="8" t="s">
        <v>3068</v>
      </c>
      <c r="K365" s="8" t="s">
        <v>3070</v>
      </c>
      <c r="L365" s="8">
        <v>117.24</v>
      </c>
      <c r="M365" s="8">
        <v>88.2</v>
      </c>
      <c r="N365" s="8">
        <v>36.6</v>
      </c>
    </row>
    <row r="366" spans="1:14" x14ac:dyDescent="0.3">
      <c r="A366" s="8">
        <v>365</v>
      </c>
      <c r="B366" s="8">
        <v>6700</v>
      </c>
      <c r="C366" s="8" t="s">
        <v>27</v>
      </c>
      <c r="D366" s="8" t="s">
        <v>535</v>
      </c>
      <c r="E366" s="8" t="s">
        <v>20</v>
      </c>
      <c r="F366" s="8" t="s">
        <v>27</v>
      </c>
      <c r="G366" s="8" t="s">
        <v>20</v>
      </c>
      <c r="H366" s="8">
        <f>SUBTOTAL(109,H2:H365)</f>
        <v>0</v>
      </c>
      <c r="I366" s="8" t="b">
        <v>1</v>
      </c>
      <c r="J366" s="8" t="s">
        <v>3068</v>
      </c>
      <c r="K366" s="8" t="s">
        <v>3069</v>
      </c>
      <c r="L366" s="8">
        <v>117.24</v>
      </c>
      <c r="M366" s="8">
        <v>88.2</v>
      </c>
      <c r="N366" s="8">
        <v>36.6</v>
      </c>
    </row>
    <row r="367" spans="1:14" x14ac:dyDescent="0.3">
      <c r="A367" s="8">
        <v>365</v>
      </c>
      <c r="B367" s="8">
        <v>6700</v>
      </c>
      <c r="C367" s="8" t="s">
        <v>27</v>
      </c>
      <c r="D367" s="8" t="s">
        <v>536</v>
      </c>
      <c r="E367" s="8" t="s">
        <v>101</v>
      </c>
      <c r="F367" s="8" t="s">
        <v>27</v>
      </c>
      <c r="G367" s="8" t="s">
        <v>101</v>
      </c>
      <c r="H367" s="8" t="s">
        <v>537</v>
      </c>
      <c r="I367" s="8" t="b">
        <v>1</v>
      </c>
      <c r="J367" s="8" t="s">
        <v>3067</v>
      </c>
      <c r="K367" s="8" t="s">
        <v>3069</v>
      </c>
      <c r="L367" s="8">
        <v>119.62</v>
      </c>
      <c r="M367" s="8">
        <v>60</v>
      </c>
      <c r="N367" s="8">
        <v>30.6</v>
      </c>
    </row>
    <row r="368" spans="1:14" x14ac:dyDescent="0.3">
      <c r="A368" s="8">
        <v>365</v>
      </c>
      <c r="B368" s="8">
        <v>6700</v>
      </c>
      <c r="C368" s="8" t="s">
        <v>107</v>
      </c>
      <c r="D368" s="8" t="s">
        <v>538</v>
      </c>
      <c r="E368" s="8" t="s">
        <v>471</v>
      </c>
      <c r="F368" s="8" t="s">
        <v>107</v>
      </c>
      <c r="G368" s="8" t="s">
        <v>471</v>
      </c>
      <c r="H368" s="8">
        <f t="shared" ref="H368:H375" si="18">SUBTOTAL(109,H2:H367)</f>
        <v>0</v>
      </c>
      <c r="I368" s="8" t="b">
        <v>0</v>
      </c>
      <c r="J368" s="8" t="s">
        <v>3067</v>
      </c>
      <c r="K368" s="8" t="s">
        <v>3069</v>
      </c>
      <c r="L368" s="8">
        <v>110.35</v>
      </c>
      <c r="M368" s="8">
        <v>80.599999999999994</v>
      </c>
      <c r="N368" s="8">
        <v>23.8</v>
      </c>
    </row>
    <row r="369" spans="1:14" x14ac:dyDescent="0.3">
      <c r="A369" s="8">
        <v>365</v>
      </c>
      <c r="B369" s="8">
        <v>6700</v>
      </c>
      <c r="C369" s="8" t="s">
        <v>107</v>
      </c>
      <c r="D369" s="8" t="s">
        <v>539</v>
      </c>
      <c r="E369" s="8" t="s">
        <v>471</v>
      </c>
      <c r="F369" s="8" t="s">
        <v>107</v>
      </c>
      <c r="G369" s="8" t="s">
        <v>471</v>
      </c>
      <c r="H369" s="8">
        <f t="shared" si="18"/>
        <v>0</v>
      </c>
      <c r="I369" s="8" t="b">
        <v>0</v>
      </c>
      <c r="J369" s="8" t="s">
        <v>3067</v>
      </c>
      <c r="K369" s="8" t="s">
        <v>3070</v>
      </c>
      <c r="L369" s="8">
        <v>110.35</v>
      </c>
      <c r="M369" s="8">
        <v>80.599999999999994</v>
      </c>
      <c r="N369" s="8">
        <v>23.8</v>
      </c>
    </row>
    <row r="370" spans="1:14" x14ac:dyDescent="0.3">
      <c r="A370" s="8">
        <v>365</v>
      </c>
      <c r="B370" s="8">
        <v>6700</v>
      </c>
      <c r="C370" s="8" t="s">
        <v>107</v>
      </c>
      <c r="D370" s="8" t="s">
        <v>540</v>
      </c>
      <c r="E370" s="8" t="s">
        <v>471</v>
      </c>
      <c r="F370" s="8" t="s">
        <v>107</v>
      </c>
      <c r="G370" s="8" t="s">
        <v>471</v>
      </c>
      <c r="H370" s="8">
        <f t="shared" si="18"/>
        <v>0</v>
      </c>
      <c r="I370" s="8" t="b">
        <v>0</v>
      </c>
      <c r="J370" s="8" t="s">
        <v>3067</v>
      </c>
      <c r="K370" s="8" t="s">
        <v>3069</v>
      </c>
      <c r="L370" s="8">
        <v>110.35</v>
      </c>
      <c r="M370" s="8">
        <v>80.599999999999994</v>
      </c>
      <c r="N370" s="8">
        <v>23.8</v>
      </c>
    </row>
    <row r="371" spans="1:14" x14ac:dyDescent="0.3">
      <c r="A371" s="8">
        <v>365</v>
      </c>
      <c r="B371" s="8">
        <v>6700</v>
      </c>
      <c r="C371" s="8" t="s">
        <v>141</v>
      </c>
      <c r="D371" s="8" t="s">
        <v>541</v>
      </c>
      <c r="E371" s="8" t="s">
        <v>83</v>
      </c>
      <c r="F371" s="8" t="s">
        <v>141</v>
      </c>
      <c r="G371" s="8" t="s">
        <v>83</v>
      </c>
      <c r="H371" s="8">
        <f t="shared" si="18"/>
        <v>0</v>
      </c>
      <c r="I371" s="8" t="b">
        <v>0</v>
      </c>
      <c r="J371" s="8" t="s">
        <v>3068</v>
      </c>
      <c r="K371" s="8" t="s">
        <v>3070</v>
      </c>
      <c r="L371" s="8">
        <v>110.62</v>
      </c>
      <c r="M371" s="8">
        <v>61.9</v>
      </c>
      <c r="N371" s="8">
        <v>59.1</v>
      </c>
    </row>
    <row r="372" spans="1:14" x14ac:dyDescent="0.3">
      <c r="A372" s="8">
        <v>365</v>
      </c>
      <c r="B372" s="8">
        <v>6700</v>
      </c>
      <c r="C372" s="8" t="s">
        <v>18</v>
      </c>
      <c r="D372" s="8" t="s">
        <v>542</v>
      </c>
      <c r="E372" s="8" t="s">
        <v>53</v>
      </c>
      <c r="F372" s="8" t="s">
        <v>18</v>
      </c>
      <c r="G372" s="8" t="s">
        <v>87</v>
      </c>
      <c r="H372" s="8">
        <f t="shared" si="18"/>
        <v>0</v>
      </c>
      <c r="I372" s="8" t="b">
        <v>1</v>
      </c>
      <c r="J372" s="8" t="s">
        <v>3067</v>
      </c>
      <c r="K372" s="8" t="s">
        <v>3069</v>
      </c>
      <c r="L372" s="8">
        <v>125.08</v>
      </c>
      <c r="M372" s="8">
        <v>50.6</v>
      </c>
      <c r="N372" s="8">
        <v>59.2</v>
      </c>
    </row>
    <row r="373" spans="1:14" x14ac:dyDescent="0.3">
      <c r="A373" s="8">
        <v>365</v>
      </c>
      <c r="B373" s="8">
        <v>6700</v>
      </c>
      <c r="C373" s="8" t="s">
        <v>107</v>
      </c>
      <c r="D373" s="8" t="s">
        <v>543</v>
      </c>
      <c r="E373" s="8" t="s">
        <v>53</v>
      </c>
      <c r="F373" s="8" t="s">
        <v>107</v>
      </c>
      <c r="G373" s="8" t="s">
        <v>53</v>
      </c>
      <c r="H373" s="8">
        <f t="shared" si="18"/>
        <v>0</v>
      </c>
      <c r="I373" s="8" t="b">
        <v>1</v>
      </c>
      <c r="J373" s="8" t="s">
        <v>3067</v>
      </c>
      <c r="K373" s="8" t="s">
        <v>3069</v>
      </c>
      <c r="L373" s="8">
        <v>125.08</v>
      </c>
      <c r="M373" s="8">
        <v>50.6</v>
      </c>
      <c r="N373" s="8">
        <v>59.2</v>
      </c>
    </row>
    <row r="374" spans="1:14" x14ac:dyDescent="0.3">
      <c r="A374" s="8">
        <v>365</v>
      </c>
      <c r="B374" s="8">
        <v>6700</v>
      </c>
      <c r="C374" s="8" t="s">
        <v>107</v>
      </c>
      <c r="D374" s="8" t="s">
        <v>544</v>
      </c>
      <c r="E374" s="8" t="s">
        <v>80</v>
      </c>
      <c r="F374" s="8" t="s">
        <v>107</v>
      </c>
      <c r="G374" s="8" t="s">
        <v>80</v>
      </c>
      <c r="H374" s="8">
        <f t="shared" si="18"/>
        <v>0</v>
      </c>
      <c r="I374" s="8" t="b">
        <v>0</v>
      </c>
      <c r="J374" s="8" t="s">
        <v>3067</v>
      </c>
      <c r="K374" s="8" t="s">
        <v>3070</v>
      </c>
      <c r="L374" s="8">
        <v>99.55</v>
      </c>
      <c r="M374" s="8">
        <v>59.6</v>
      </c>
      <c r="N374" s="8">
        <v>28.8</v>
      </c>
    </row>
    <row r="375" spans="1:14" x14ac:dyDescent="0.3">
      <c r="A375" s="8">
        <v>365</v>
      </c>
      <c r="B375" s="8">
        <v>6700</v>
      </c>
      <c r="C375" s="8" t="s">
        <v>35</v>
      </c>
      <c r="D375" s="8" t="s">
        <v>545</v>
      </c>
      <c r="E375" s="8" t="s">
        <v>16</v>
      </c>
      <c r="F375" s="8" t="s">
        <v>35</v>
      </c>
      <c r="G375" s="8" t="s">
        <v>16</v>
      </c>
      <c r="H375" s="8">
        <f t="shared" si="18"/>
        <v>0</v>
      </c>
      <c r="I375" s="8" t="b">
        <v>1</v>
      </c>
      <c r="J375" s="8" t="s">
        <v>3067</v>
      </c>
      <c r="K375" s="8" t="s">
        <v>3069</v>
      </c>
      <c r="L375" s="8">
        <v>110.05</v>
      </c>
      <c r="M375" s="8">
        <v>65.599999999999994</v>
      </c>
      <c r="N375" s="8">
        <v>60.7</v>
      </c>
    </row>
    <row r="376" spans="1:14" x14ac:dyDescent="0.3">
      <c r="A376" s="8">
        <v>365</v>
      </c>
      <c r="B376" s="8">
        <v>6700</v>
      </c>
      <c r="C376" s="8" t="s">
        <v>124</v>
      </c>
      <c r="D376" s="8" t="s">
        <v>546</v>
      </c>
      <c r="E376" s="8" t="s">
        <v>20</v>
      </c>
      <c r="F376" s="8" t="s">
        <v>124</v>
      </c>
      <c r="G376" s="8" t="s">
        <v>20</v>
      </c>
      <c r="H376" s="8" t="s">
        <v>547</v>
      </c>
      <c r="I376" s="8" t="b">
        <v>1</v>
      </c>
      <c r="J376" s="8" t="s">
        <v>3068</v>
      </c>
      <c r="K376" s="8" t="s">
        <v>3069</v>
      </c>
      <c r="L376" s="8">
        <v>117.24</v>
      </c>
      <c r="M376" s="8">
        <v>88.2</v>
      </c>
      <c r="N376" s="8">
        <v>36.6</v>
      </c>
    </row>
    <row r="377" spans="1:14" x14ac:dyDescent="0.3">
      <c r="A377" s="8">
        <v>365</v>
      </c>
      <c r="B377" s="8">
        <v>6700</v>
      </c>
      <c r="C377" s="8" t="s">
        <v>109</v>
      </c>
      <c r="D377" s="8" t="s">
        <v>548</v>
      </c>
      <c r="E377" s="8" t="s">
        <v>20</v>
      </c>
      <c r="F377" s="8" t="s">
        <v>109</v>
      </c>
      <c r="G377" s="8" t="s">
        <v>20</v>
      </c>
      <c r="H377" s="8" t="s">
        <v>549</v>
      </c>
      <c r="I377" s="8" t="b">
        <v>0</v>
      </c>
      <c r="J377" s="8" t="s">
        <v>3068</v>
      </c>
      <c r="K377" s="8" t="s">
        <v>3069</v>
      </c>
      <c r="L377" s="8">
        <v>117.24</v>
      </c>
      <c r="M377" s="8">
        <v>88.2</v>
      </c>
      <c r="N377" s="8">
        <v>36.6</v>
      </c>
    </row>
    <row r="378" spans="1:14" x14ac:dyDescent="0.3">
      <c r="A378" s="8">
        <v>365</v>
      </c>
      <c r="B378" s="8">
        <v>6700</v>
      </c>
      <c r="C378" s="8" t="s">
        <v>109</v>
      </c>
      <c r="D378" s="8" t="s">
        <v>550</v>
      </c>
      <c r="E378" s="8" t="s">
        <v>20</v>
      </c>
      <c r="F378" s="8" t="s">
        <v>109</v>
      </c>
      <c r="G378" s="8" t="s">
        <v>20</v>
      </c>
      <c r="H378" s="8" t="s">
        <v>551</v>
      </c>
      <c r="I378" s="8" t="b">
        <v>1</v>
      </c>
      <c r="J378" s="8" t="s">
        <v>3068</v>
      </c>
      <c r="K378" s="8" t="s">
        <v>3069</v>
      </c>
      <c r="L378" s="8">
        <v>117.24</v>
      </c>
      <c r="M378" s="8">
        <v>88.2</v>
      </c>
      <c r="N378" s="8">
        <v>36.6</v>
      </c>
    </row>
    <row r="379" spans="1:14" x14ac:dyDescent="0.3">
      <c r="A379" s="8">
        <v>365</v>
      </c>
      <c r="B379" s="8">
        <v>6700</v>
      </c>
      <c r="C379" s="8" t="s">
        <v>27</v>
      </c>
      <c r="D379" s="8" t="s">
        <v>552</v>
      </c>
      <c r="E379" s="8" t="s">
        <v>20</v>
      </c>
      <c r="F379" s="8" t="s">
        <v>27</v>
      </c>
      <c r="G379" s="8" t="s">
        <v>20</v>
      </c>
      <c r="H379" s="8" t="s">
        <v>553</v>
      </c>
      <c r="I379" s="8" t="b">
        <v>1</v>
      </c>
      <c r="J379" s="8" t="s">
        <v>3067</v>
      </c>
      <c r="K379" s="8" t="s">
        <v>3069</v>
      </c>
      <c r="L379" s="8">
        <v>117.24</v>
      </c>
      <c r="M379" s="8">
        <v>88.2</v>
      </c>
      <c r="N379" s="8">
        <v>36.6</v>
      </c>
    </row>
    <row r="380" spans="1:14" x14ac:dyDescent="0.3">
      <c r="A380" s="8">
        <v>365</v>
      </c>
      <c r="B380" s="8">
        <v>6700</v>
      </c>
      <c r="C380" s="8" t="s">
        <v>22</v>
      </c>
      <c r="D380" s="8" t="s">
        <v>554</v>
      </c>
      <c r="E380" s="8" t="s">
        <v>20</v>
      </c>
      <c r="F380" s="8" t="s">
        <v>22</v>
      </c>
      <c r="G380" s="8" t="s">
        <v>20</v>
      </c>
      <c r="H380" s="8" t="s">
        <v>555</v>
      </c>
      <c r="I380" s="8" t="b">
        <v>1</v>
      </c>
      <c r="J380" s="8" t="s">
        <v>3068</v>
      </c>
      <c r="K380" s="8" t="s">
        <v>3069</v>
      </c>
      <c r="L380" s="8">
        <v>117.24</v>
      </c>
      <c r="M380" s="8">
        <v>88.2</v>
      </c>
      <c r="N380" s="8">
        <v>36.6</v>
      </c>
    </row>
    <row r="381" spans="1:14" x14ac:dyDescent="0.3">
      <c r="A381" s="8">
        <v>365</v>
      </c>
      <c r="B381" s="8">
        <v>6700</v>
      </c>
      <c r="C381" s="8" t="s">
        <v>107</v>
      </c>
      <c r="D381" s="8" t="s">
        <v>556</v>
      </c>
      <c r="E381" s="8" t="s">
        <v>471</v>
      </c>
      <c r="F381" s="8" t="s">
        <v>107</v>
      </c>
      <c r="G381" s="8" t="s">
        <v>471</v>
      </c>
      <c r="H381" s="8">
        <f>SUBTOTAL(109,H2:H380)</f>
        <v>0</v>
      </c>
      <c r="I381" s="8" t="b">
        <v>0</v>
      </c>
      <c r="J381" s="8" t="s">
        <v>3067</v>
      </c>
      <c r="K381" s="8" t="s">
        <v>3070</v>
      </c>
      <c r="L381" s="8">
        <v>110.35</v>
      </c>
      <c r="M381" s="8">
        <v>80.599999999999994</v>
      </c>
      <c r="N381" s="8">
        <v>23.8</v>
      </c>
    </row>
    <row r="382" spans="1:14" x14ac:dyDescent="0.3">
      <c r="A382" s="8">
        <v>365</v>
      </c>
      <c r="B382" s="8">
        <v>6700</v>
      </c>
      <c r="C382" s="8" t="s">
        <v>22</v>
      </c>
      <c r="D382" s="8" t="s">
        <v>557</v>
      </c>
      <c r="E382" s="8" t="s">
        <v>20</v>
      </c>
      <c r="F382" s="8" t="s">
        <v>22</v>
      </c>
      <c r="G382" s="8" t="s">
        <v>20</v>
      </c>
      <c r="H382" s="8" t="s">
        <v>555</v>
      </c>
      <c r="I382" s="8" t="b">
        <v>1</v>
      </c>
      <c r="J382" s="8" t="s">
        <v>3068</v>
      </c>
      <c r="K382" s="8" t="s">
        <v>3069</v>
      </c>
      <c r="L382" s="8">
        <v>117.24</v>
      </c>
      <c r="M382" s="8">
        <v>88.2</v>
      </c>
      <c r="N382" s="8">
        <v>36.6</v>
      </c>
    </row>
    <row r="383" spans="1:14" x14ac:dyDescent="0.3">
      <c r="A383" s="8">
        <v>365</v>
      </c>
      <c r="B383" s="8">
        <v>6700</v>
      </c>
      <c r="C383" s="8" t="s">
        <v>51</v>
      </c>
      <c r="D383" s="8" t="s">
        <v>558</v>
      </c>
      <c r="E383" s="8" t="s">
        <v>53</v>
      </c>
      <c r="F383" s="8" t="s">
        <v>51</v>
      </c>
      <c r="G383" s="8" t="s">
        <v>53</v>
      </c>
      <c r="H383" s="8">
        <f>SUBTOTAL(109,H2:H382)</f>
        <v>0</v>
      </c>
      <c r="I383" s="8" t="b">
        <v>1</v>
      </c>
      <c r="J383" s="8" t="s">
        <v>3067</v>
      </c>
      <c r="K383" s="8" t="s">
        <v>3069</v>
      </c>
      <c r="L383" s="8">
        <v>125.08</v>
      </c>
      <c r="M383" s="8">
        <v>50.6</v>
      </c>
      <c r="N383" s="8">
        <v>59.2</v>
      </c>
    </row>
    <row r="384" spans="1:14" x14ac:dyDescent="0.3">
      <c r="A384" s="8">
        <v>383</v>
      </c>
      <c r="B384" s="8">
        <v>6600</v>
      </c>
      <c r="C384" s="8" t="s">
        <v>107</v>
      </c>
      <c r="D384" s="8" t="s">
        <v>559</v>
      </c>
      <c r="E384" s="8" t="s">
        <v>80</v>
      </c>
      <c r="F384" s="8" t="s">
        <v>107</v>
      </c>
      <c r="G384" s="8" t="s">
        <v>80</v>
      </c>
      <c r="H384" s="8">
        <f>SUBTOTAL(109,H3:H383)</f>
        <v>0</v>
      </c>
      <c r="I384" s="8" t="b">
        <v>0</v>
      </c>
      <c r="J384" s="8" t="s">
        <v>3067</v>
      </c>
      <c r="K384" s="8" t="s">
        <v>3070</v>
      </c>
      <c r="L384" s="8">
        <v>99.55</v>
      </c>
      <c r="M384" s="8">
        <v>59.6</v>
      </c>
      <c r="N384" s="8">
        <v>28.8</v>
      </c>
    </row>
    <row r="385" spans="1:14" x14ac:dyDescent="0.3">
      <c r="A385" s="8">
        <v>383</v>
      </c>
      <c r="B385" s="8">
        <v>6600</v>
      </c>
      <c r="C385" s="8" t="s">
        <v>51</v>
      </c>
      <c r="D385" s="8" t="s">
        <v>560</v>
      </c>
      <c r="E385" s="8" t="s">
        <v>20</v>
      </c>
      <c r="F385" s="8" t="s">
        <v>51</v>
      </c>
      <c r="G385" s="8" t="s">
        <v>20</v>
      </c>
      <c r="H385" s="8">
        <f>SUBTOTAL(109,H4:H384)</f>
        <v>0</v>
      </c>
      <c r="I385" s="8" t="b">
        <v>0</v>
      </c>
      <c r="J385" s="8" t="s">
        <v>3068</v>
      </c>
      <c r="K385" s="8" t="s">
        <v>3069</v>
      </c>
      <c r="L385" s="8">
        <v>117.24</v>
      </c>
      <c r="M385" s="8">
        <v>88.2</v>
      </c>
      <c r="N385" s="8">
        <v>36.6</v>
      </c>
    </row>
    <row r="386" spans="1:14" x14ac:dyDescent="0.3">
      <c r="A386" s="8">
        <v>383</v>
      </c>
      <c r="B386" s="8">
        <v>6600</v>
      </c>
      <c r="C386" s="8" t="s">
        <v>51</v>
      </c>
      <c r="D386" s="8" t="s">
        <v>561</v>
      </c>
      <c r="E386" s="8" t="s">
        <v>20</v>
      </c>
      <c r="F386" s="8" t="s">
        <v>51</v>
      </c>
      <c r="G386" s="8" t="s">
        <v>20</v>
      </c>
      <c r="H386" s="8">
        <f>SUBTOTAL(109,H5:H385)</f>
        <v>0</v>
      </c>
      <c r="I386" s="8" t="b">
        <v>0</v>
      </c>
      <c r="J386" s="8" t="s">
        <v>3068</v>
      </c>
      <c r="K386" s="8" t="s">
        <v>3069</v>
      </c>
      <c r="L386" s="8">
        <v>117.24</v>
      </c>
      <c r="M386" s="8">
        <v>88.2</v>
      </c>
      <c r="N386" s="8">
        <v>36.6</v>
      </c>
    </row>
    <row r="387" spans="1:14" x14ac:dyDescent="0.3">
      <c r="A387" s="8">
        <v>383</v>
      </c>
      <c r="B387" s="8">
        <v>6600</v>
      </c>
      <c r="C387" s="8" t="s">
        <v>51</v>
      </c>
      <c r="D387" s="8" t="s">
        <v>562</v>
      </c>
      <c r="E387" s="8" t="s">
        <v>20</v>
      </c>
      <c r="F387" s="8" t="s">
        <v>51</v>
      </c>
      <c r="G387" s="8" t="s">
        <v>20</v>
      </c>
      <c r="H387" s="8">
        <f>SUBTOTAL(109,H6:H386)</f>
        <v>0</v>
      </c>
      <c r="I387" s="8" t="b">
        <v>0</v>
      </c>
      <c r="J387" s="8" t="s">
        <v>3068</v>
      </c>
      <c r="K387" s="8" t="s">
        <v>3070</v>
      </c>
      <c r="L387" s="8">
        <v>117.24</v>
      </c>
      <c r="M387" s="8">
        <v>88.2</v>
      </c>
      <c r="N387" s="8">
        <v>36.6</v>
      </c>
    </row>
    <row r="388" spans="1:14" x14ac:dyDescent="0.3">
      <c r="A388" s="8">
        <v>383</v>
      </c>
      <c r="B388" s="8">
        <v>6600</v>
      </c>
      <c r="C388" s="8" t="s">
        <v>27</v>
      </c>
      <c r="D388" s="8" t="s">
        <v>563</v>
      </c>
      <c r="E388" s="8" t="s">
        <v>20</v>
      </c>
      <c r="F388" s="8" t="s">
        <v>27</v>
      </c>
      <c r="G388" s="8" t="s">
        <v>20</v>
      </c>
      <c r="H388" s="8" t="s">
        <v>564</v>
      </c>
      <c r="I388" s="8" t="b">
        <v>1</v>
      </c>
      <c r="J388" s="8" t="s">
        <v>3068</v>
      </c>
      <c r="K388" s="8" t="s">
        <v>3069</v>
      </c>
      <c r="L388" s="8">
        <v>117.24</v>
      </c>
      <c r="M388" s="8">
        <v>88.2</v>
      </c>
      <c r="N388" s="8">
        <v>36.6</v>
      </c>
    </row>
    <row r="389" spans="1:14" x14ac:dyDescent="0.3">
      <c r="A389" s="8">
        <v>383</v>
      </c>
      <c r="B389" s="8">
        <v>6600</v>
      </c>
      <c r="C389" s="8" t="s">
        <v>22</v>
      </c>
      <c r="D389" s="8" t="s">
        <v>565</v>
      </c>
      <c r="E389" s="8" t="s">
        <v>20</v>
      </c>
      <c r="F389" s="8" t="s">
        <v>22</v>
      </c>
      <c r="G389" s="8" t="s">
        <v>20</v>
      </c>
      <c r="H389" s="8" t="s">
        <v>435</v>
      </c>
      <c r="I389" s="8" t="b">
        <v>1</v>
      </c>
      <c r="J389" s="8" t="s">
        <v>3068</v>
      </c>
      <c r="K389" s="8" t="s">
        <v>3069</v>
      </c>
      <c r="L389" s="8">
        <v>117.24</v>
      </c>
      <c r="M389" s="8">
        <v>88.2</v>
      </c>
      <c r="N389" s="8">
        <v>36.6</v>
      </c>
    </row>
    <row r="390" spans="1:14" x14ac:dyDescent="0.3">
      <c r="A390" s="8">
        <v>383</v>
      </c>
      <c r="B390" s="8">
        <v>6600</v>
      </c>
      <c r="C390" s="8" t="s">
        <v>27</v>
      </c>
      <c r="D390" s="8" t="s">
        <v>566</v>
      </c>
      <c r="E390" s="8" t="s">
        <v>76</v>
      </c>
      <c r="F390" s="8" t="s">
        <v>27</v>
      </c>
      <c r="G390" s="8" t="s">
        <v>76</v>
      </c>
      <c r="H390" s="8">
        <f>SUBTOTAL(109,H2:H389)</f>
        <v>0</v>
      </c>
      <c r="I390" s="8" t="b">
        <v>0</v>
      </c>
      <c r="J390" s="8" t="s">
        <v>3068</v>
      </c>
      <c r="K390" s="8" t="s">
        <v>3070</v>
      </c>
      <c r="L390" s="8">
        <v>112.85</v>
      </c>
      <c r="M390" s="8">
        <v>70.2</v>
      </c>
      <c r="N390" s="8">
        <v>48.8</v>
      </c>
    </row>
    <row r="391" spans="1:14" x14ac:dyDescent="0.3">
      <c r="A391" s="8">
        <v>390</v>
      </c>
      <c r="B391" s="8">
        <v>6500</v>
      </c>
      <c r="C391" s="8" t="s">
        <v>27</v>
      </c>
      <c r="D391" s="8" t="s">
        <v>567</v>
      </c>
      <c r="E391" s="8" t="s">
        <v>20</v>
      </c>
      <c r="F391" s="8" t="s">
        <v>27</v>
      </c>
      <c r="G391" s="8" t="s">
        <v>20</v>
      </c>
      <c r="H391" s="8">
        <f>SUBTOTAL(109,H3:H390)</f>
        <v>0</v>
      </c>
      <c r="I391" s="8" t="b">
        <v>1</v>
      </c>
      <c r="J391" s="8" t="s">
        <v>3068</v>
      </c>
      <c r="K391" s="8" t="s">
        <v>3069</v>
      </c>
      <c r="L391" s="8">
        <v>117.24</v>
      </c>
      <c r="M391" s="8">
        <v>88.2</v>
      </c>
      <c r="N391" s="8">
        <v>36.6</v>
      </c>
    </row>
    <row r="392" spans="1:14" x14ac:dyDescent="0.3">
      <c r="A392" s="8">
        <v>390</v>
      </c>
      <c r="B392" s="8">
        <v>6500</v>
      </c>
      <c r="C392" s="8" t="s">
        <v>22</v>
      </c>
      <c r="D392" s="8" t="s">
        <v>568</v>
      </c>
      <c r="E392" s="8" t="s">
        <v>20</v>
      </c>
      <c r="F392" s="8" t="s">
        <v>22</v>
      </c>
      <c r="G392" s="8" t="s">
        <v>20</v>
      </c>
      <c r="H392" s="8" t="s">
        <v>31</v>
      </c>
      <c r="I392" s="8" t="b">
        <v>0</v>
      </c>
      <c r="J392" s="8" t="s">
        <v>3068</v>
      </c>
      <c r="K392" s="8" t="s">
        <v>3070</v>
      </c>
      <c r="L392" s="8">
        <v>117.24</v>
      </c>
      <c r="M392" s="8">
        <v>88.2</v>
      </c>
      <c r="N392" s="8">
        <v>36.6</v>
      </c>
    </row>
    <row r="393" spans="1:14" x14ac:dyDescent="0.3">
      <c r="A393" s="8">
        <v>390</v>
      </c>
      <c r="B393" s="8">
        <v>6500</v>
      </c>
      <c r="C393" s="8" t="s">
        <v>14</v>
      </c>
      <c r="D393" s="8" t="s">
        <v>569</v>
      </c>
      <c r="E393" s="8" t="s">
        <v>570</v>
      </c>
      <c r="F393" s="8" t="s">
        <v>14</v>
      </c>
      <c r="G393" s="8" t="s">
        <v>570</v>
      </c>
      <c r="H393" s="8">
        <f t="shared" ref="H393:H398" si="19">SUBTOTAL(109,H2:H392)</f>
        <v>0</v>
      </c>
      <c r="I393" s="8" t="b">
        <v>1</v>
      </c>
      <c r="J393" s="8" t="s">
        <v>3068</v>
      </c>
      <c r="K393" s="8" t="s">
        <v>3069</v>
      </c>
      <c r="L393" s="8">
        <f>SUBTOTAL(109,L2:L392)</f>
        <v>46441.240000000042</v>
      </c>
      <c r="M393" s="8">
        <f>SUBTOTAL(109,M2:M392)</f>
        <v>26372.500000000029</v>
      </c>
      <c r="N393" s="8">
        <f>SUBTOTAL(109,N2:N392)</f>
        <v>15705.100000000062</v>
      </c>
    </row>
    <row r="394" spans="1:14" x14ac:dyDescent="0.3">
      <c r="A394" s="8">
        <v>390</v>
      </c>
      <c r="B394" s="8">
        <v>6500</v>
      </c>
      <c r="C394" s="8" t="s">
        <v>109</v>
      </c>
      <c r="D394" s="8" t="s">
        <v>571</v>
      </c>
      <c r="E394" s="8" t="s">
        <v>20</v>
      </c>
      <c r="F394" s="8" t="s">
        <v>109</v>
      </c>
      <c r="G394" s="8" t="s">
        <v>20</v>
      </c>
      <c r="H394" s="8">
        <f t="shared" si="19"/>
        <v>0</v>
      </c>
      <c r="I394" s="8" t="b">
        <v>0</v>
      </c>
      <c r="J394" s="8" t="s">
        <v>3067</v>
      </c>
      <c r="K394" s="8" t="s">
        <v>3070</v>
      </c>
      <c r="L394" s="8">
        <v>117.24</v>
      </c>
      <c r="M394" s="8">
        <v>88.2</v>
      </c>
      <c r="N394" s="8">
        <v>36.6</v>
      </c>
    </row>
    <row r="395" spans="1:14" x14ac:dyDescent="0.3">
      <c r="A395" s="8">
        <v>390</v>
      </c>
      <c r="B395" s="8">
        <v>6500</v>
      </c>
      <c r="C395" s="8" t="s">
        <v>109</v>
      </c>
      <c r="D395" s="8" t="s">
        <v>572</v>
      </c>
      <c r="E395" s="8" t="s">
        <v>101</v>
      </c>
      <c r="F395" s="8" t="s">
        <v>109</v>
      </c>
      <c r="G395" s="8" t="s">
        <v>101</v>
      </c>
      <c r="H395" s="8">
        <f t="shared" si="19"/>
        <v>0</v>
      </c>
      <c r="I395" s="8" t="b">
        <v>1</v>
      </c>
      <c r="J395" s="8" t="s">
        <v>3067</v>
      </c>
      <c r="K395" s="8" t="s">
        <v>3069</v>
      </c>
      <c r="L395" s="8">
        <v>119.62</v>
      </c>
      <c r="M395" s="8">
        <v>60</v>
      </c>
      <c r="N395" s="8">
        <v>30.6</v>
      </c>
    </row>
    <row r="396" spans="1:14" x14ac:dyDescent="0.3">
      <c r="A396" s="8">
        <v>390</v>
      </c>
      <c r="B396" s="8">
        <v>6500</v>
      </c>
      <c r="C396" s="8" t="s">
        <v>39</v>
      </c>
      <c r="D396" s="8" t="s">
        <v>573</v>
      </c>
      <c r="E396" s="8" t="s">
        <v>167</v>
      </c>
      <c r="F396" s="8" t="s">
        <v>39</v>
      </c>
      <c r="G396" s="8" t="s">
        <v>101</v>
      </c>
      <c r="H396" s="8">
        <f t="shared" si="19"/>
        <v>0</v>
      </c>
      <c r="I396" s="8" t="b">
        <v>1</v>
      </c>
      <c r="J396" s="8" t="s">
        <v>3067</v>
      </c>
      <c r="K396" s="8" t="s">
        <v>3069</v>
      </c>
      <c r="L396" s="8">
        <f>SUBTOTAL(109,L2:L395)</f>
        <v>46678.100000000042</v>
      </c>
      <c r="M396" s="8">
        <f>SUBTOTAL(109,M2:M395)</f>
        <v>26520.70000000003</v>
      </c>
      <c r="N396" s="8">
        <f>SUBTOTAL(109,N2:N395)</f>
        <v>15772.300000000063</v>
      </c>
    </row>
    <row r="397" spans="1:14" x14ac:dyDescent="0.3">
      <c r="A397" s="8">
        <v>390</v>
      </c>
      <c r="B397" s="8">
        <v>6500</v>
      </c>
      <c r="C397" s="8" t="s">
        <v>109</v>
      </c>
      <c r="D397" s="8" t="s">
        <v>574</v>
      </c>
      <c r="E397" s="8" t="s">
        <v>80</v>
      </c>
      <c r="F397" s="8" t="s">
        <v>109</v>
      </c>
      <c r="G397" s="8" t="s">
        <v>194</v>
      </c>
      <c r="H397" s="8">
        <f t="shared" si="19"/>
        <v>0</v>
      </c>
      <c r="I397" s="8" t="b">
        <v>1</v>
      </c>
      <c r="J397" s="8" t="s">
        <v>3068</v>
      </c>
      <c r="K397" s="8" t="s">
        <v>3069</v>
      </c>
      <c r="L397" s="8">
        <v>99.55</v>
      </c>
      <c r="M397" s="8">
        <v>59.6</v>
      </c>
      <c r="N397" s="8">
        <v>28.8</v>
      </c>
    </row>
    <row r="398" spans="1:14" x14ac:dyDescent="0.3">
      <c r="A398" s="8">
        <v>397</v>
      </c>
      <c r="B398" s="8">
        <v>6400</v>
      </c>
      <c r="C398" s="8" t="s">
        <v>27</v>
      </c>
      <c r="D398" s="8" t="s">
        <v>575</v>
      </c>
      <c r="E398" s="8" t="s">
        <v>198</v>
      </c>
      <c r="F398" s="8" t="s">
        <v>27</v>
      </c>
      <c r="G398" s="8" t="s">
        <v>198</v>
      </c>
      <c r="H398" s="8">
        <f t="shared" si="19"/>
        <v>0</v>
      </c>
      <c r="I398" s="8" t="b">
        <v>1</v>
      </c>
      <c r="J398" s="8" t="s">
        <v>3067</v>
      </c>
      <c r="K398" s="8" t="s">
        <v>3069</v>
      </c>
      <c r="L398" s="8">
        <v>110.51</v>
      </c>
      <c r="M398" s="8">
        <v>67</v>
      </c>
      <c r="N398" s="8">
        <v>49.1</v>
      </c>
    </row>
    <row r="399" spans="1:14" x14ac:dyDescent="0.3">
      <c r="A399" s="8">
        <v>397</v>
      </c>
      <c r="B399" s="8">
        <v>6400</v>
      </c>
      <c r="C399" s="8" t="s">
        <v>241</v>
      </c>
      <c r="D399" s="8" t="s">
        <v>576</v>
      </c>
      <c r="E399" s="8" t="s">
        <v>20</v>
      </c>
      <c r="F399" s="8" t="s">
        <v>241</v>
      </c>
      <c r="G399" s="8" t="s">
        <v>20</v>
      </c>
      <c r="H399" s="8" t="s">
        <v>577</v>
      </c>
      <c r="I399" s="8" t="b">
        <v>1</v>
      </c>
      <c r="J399" s="8" t="s">
        <v>3068</v>
      </c>
      <c r="K399" s="8" t="s">
        <v>3069</v>
      </c>
      <c r="L399" s="8">
        <v>117.24</v>
      </c>
      <c r="M399" s="8">
        <v>88.2</v>
      </c>
      <c r="N399" s="8">
        <v>36.6</v>
      </c>
    </row>
    <row r="400" spans="1:14" x14ac:dyDescent="0.3">
      <c r="A400" s="8">
        <v>397</v>
      </c>
      <c r="B400" s="8">
        <v>6400</v>
      </c>
      <c r="C400" s="8" t="s">
        <v>27</v>
      </c>
      <c r="D400" s="8" t="s">
        <v>578</v>
      </c>
      <c r="E400" s="8" t="s">
        <v>20</v>
      </c>
      <c r="F400" s="8" t="s">
        <v>27</v>
      </c>
      <c r="G400" s="8" t="s">
        <v>20</v>
      </c>
      <c r="H400" s="8" t="s">
        <v>579</v>
      </c>
      <c r="I400" s="8" t="b">
        <v>1</v>
      </c>
      <c r="J400" s="8" t="s">
        <v>3067</v>
      </c>
      <c r="K400" s="8" t="s">
        <v>3069</v>
      </c>
      <c r="L400" s="8">
        <v>117.24</v>
      </c>
      <c r="M400" s="8">
        <v>88.2</v>
      </c>
      <c r="N400" s="8">
        <v>36.6</v>
      </c>
    </row>
    <row r="401" spans="1:14" x14ac:dyDescent="0.3">
      <c r="A401" s="8">
        <v>397</v>
      </c>
      <c r="B401" s="8">
        <v>6400</v>
      </c>
      <c r="C401" s="8" t="s">
        <v>141</v>
      </c>
      <c r="D401" s="8" t="s">
        <v>580</v>
      </c>
      <c r="E401" s="8" t="s">
        <v>53</v>
      </c>
      <c r="F401" s="8" t="s">
        <v>141</v>
      </c>
      <c r="G401" s="8" t="s">
        <v>53</v>
      </c>
      <c r="H401" s="8">
        <f t="shared" ref="H401:H424" si="20">SUBTOTAL(109,H2:H400)</f>
        <v>0</v>
      </c>
      <c r="I401" s="8" t="b">
        <v>1</v>
      </c>
      <c r="J401" s="8" t="s">
        <v>3068</v>
      </c>
      <c r="K401" s="8" t="s">
        <v>3070</v>
      </c>
      <c r="L401" s="8">
        <v>125.08</v>
      </c>
      <c r="M401" s="8">
        <v>50.6</v>
      </c>
      <c r="N401" s="8">
        <v>59.2</v>
      </c>
    </row>
    <row r="402" spans="1:14" x14ac:dyDescent="0.3">
      <c r="A402" s="8">
        <v>397</v>
      </c>
      <c r="B402" s="8">
        <v>6400</v>
      </c>
      <c r="C402" s="8" t="s">
        <v>124</v>
      </c>
      <c r="D402" s="8" t="s">
        <v>581</v>
      </c>
      <c r="E402" s="8" t="s">
        <v>16</v>
      </c>
      <c r="F402" s="8" t="s">
        <v>124</v>
      </c>
      <c r="G402" s="8" t="s">
        <v>130</v>
      </c>
      <c r="H402" s="8">
        <f t="shared" si="20"/>
        <v>0</v>
      </c>
      <c r="I402" s="8" t="b">
        <v>1</v>
      </c>
      <c r="J402" s="8" t="s">
        <v>3068</v>
      </c>
      <c r="K402" s="8" t="s">
        <v>3069</v>
      </c>
      <c r="L402" s="8">
        <v>110.05</v>
      </c>
      <c r="M402" s="8">
        <v>65.599999999999994</v>
      </c>
      <c r="N402" s="8">
        <v>60.7</v>
      </c>
    </row>
    <row r="403" spans="1:14" x14ac:dyDescent="0.3">
      <c r="A403" s="8">
        <v>397</v>
      </c>
      <c r="B403" s="8">
        <v>6400</v>
      </c>
      <c r="C403" s="8" t="s">
        <v>107</v>
      </c>
      <c r="D403" s="8" t="s">
        <v>582</v>
      </c>
      <c r="E403" s="8" t="s">
        <v>167</v>
      </c>
      <c r="F403" s="8" t="s">
        <v>107</v>
      </c>
      <c r="G403" s="8" t="s">
        <v>130</v>
      </c>
      <c r="H403" s="8">
        <f t="shared" si="20"/>
        <v>0</v>
      </c>
      <c r="I403" s="8" t="b">
        <v>1</v>
      </c>
      <c r="J403" s="8" t="s">
        <v>3067</v>
      </c>
      <c r="K403" s="8" t="s">
        <v>3069</v>
      </c>
      <c r="L403" s="8">
        <f>SUBTOTAL(109,L2:L402)</f>
        <v>47357.770000000048</v>
      </c>
      <c r="M403" s="8">
        <f>SUBTOTAL(109,M2:M402)</f>
        <v>26939.900000000027</v>
      </c>
      <c r="N403" s="8">
        <f>SUBTOTAL(109,N2:N402)</f>
        <v>16043.300000000065</v>
      </c>
    </row>
    <row r="404" spans="1:14" x14ac:dyDescent="0.3">
      <c r="A404" s="8">
        <v>397</v>
      </c>
      <c r="B404" s="8">
        <v>6400</v>
      </c>
      <c r="C404" s="8" t="s">
        <v>27</v>
      </c>
      <c r="D404" s="8" t="s">
        <v>583</v>
      </c>
      <c r="E404" s="8" t="s">
        <v>584</v>
      </c>
      <c r="F404" s="8" t="s">
        <v>27</v>
      </c>
      <c r="G404" s="8" t="s">
        <v>584</v>
      </c>
      <c r="H404" s="8">
        <f t="shared" si="20"/>
        <v>0</v>
      </c>
      <c r="I404" s="8" t="b">
        <v>1</v>
      </c>
      <c r="J404" s="8" t="s">
        <v>3067</v>
      </c>
      <c r="K404" s="8" t="s">
        <v>3069</v>
      </c>
      <c r="L404" s="8">
        <v>140.94999999999999</v>
      </c>
      <c r="M404" s="8">
        <v>55.3</v>
      </c>
      <c r="N404" s="8">
        <v>71.2</v>
      </c>
    </row>
    <row r="405" spans="1:14" x14ac:dyDescent="0.3">
      <c r="A405" s="8">
        <v>397</v>
      </c>
      <c r="B405" s="8">
        <v>6400</v>
      </c>
      <c r="C405" s="8" t="s">
        <v>78</v>
      </c>
      <c r="D405" s="8" t="s">
        <v>585</v>
      </c>
      <c r="E405" s="8" t="s">
        <v>20</v>
      </c>
      <c r="F405" s="8" t="s">
        <v>78</v>
      </c>
      <c r="G405" s="8" t="s">
        <v>20</v>
      </c>
      <c r="H405" s="8">
        <f t="shared" si="20"/>
        <v>0</v>
      </c>
      <c r="I405" s="8" t="b">
        <v>1</v>
      </c>
      <c r="J405" s="8" t="s">
        <v>3067</v>
      </c>
      <c r="K405" s="8" t="s">
        <v>3069</v>
      </c>
      <c r="L405" s="8">
        <v>117.24</v>
      </c>
      <c r="M405" s="8">
        <v>88.2</v>
      </c>
      <c r="N405" s="8">
        <v>36.6</v>
      </c>
    </row>
    <row r="406" spans="1:14" x14ac:dyDescent="0.3">
      <c r="A406" s="8">
        <v>405</v>
      </c>
      <c r="B406" s="8">
        <v>6300</v>
      </c>
      <c r="C406" s="8" t="s">
        <v>236</v>
      </c>
      <c r="D406" s="8" t="s">
        <v>586</v>
      </c>
      <c r="E406" s="8" t="s">
        <v>101</v>
      </c>
      <c r="F406" s="8" t="s">
        <v>236</v>
      </c>
      <c r="G406" s="8" t="s">
        <v>101</v>
      </c>
      <c r="H406" s="8">
        <f t="shared" si="20"/>
        <v>0</v>
      </c>
      <c r="I406" s="8" t="b">
        <v>0</v>
      </c>
      <c r="J406" s="8" t="s">
        <v>3068</v>
      </c>
      <c r="K406" s="8" t="s">
        <v>3069</v>
      </c>
      <c r="L406" s="8">
        <v>119.62</v>
      </c>
      <c r="M406" s="8">
        <v>60</v>
      </c>
      <c r="N406" s="8">
        <v>30.6</v>
      </c>
    </row>
    <row r="407" spans="1:14" x14ac:dyDescent="0.3">
      <c r="A407" s="8">
        <v>405</v>
      </c>
      <c r="B407" s="8">
        <v>6300</v>
      </c>
      <c r="C407" s="8" t="s">
        <v>124</v>
      </c>
      <c r="D407" s="8" t="s">
        <v>587</v>
      </c>
      <c r="E407" s="8" t="s">
        <v>53</v>
      </c>
      <c r="F407" s="8" t="s">
        <v>124</v>
      </c>
      <c r="G407" s="8" t="s">
        <v>53</v>
      </c>
      <c r="H407" s="8">
        <f t="shared" si="20"/>
        <v>0</v>
      </c>
      <c r="I407" s="8" t="b">
        <v>1</v>
      </c>
      <c r="J407" s="8" t="s">
        <v>3067</v>
      </c>
      <c r="K407" s="8" t="s">
        <v>3069</v>
      </c>
      <c r="L407" s="8">
        <v>125.08</v>
      </c>
      <c r="M407" s="8">
        <v>50.6</v>
      </c>
      <c r="N407" s="8">
        <v>59.2</v>
      </c>
    </row>
    <row r="408" spans="1:14" x14ac:dyDescent="0.3">
      <c r="A408" s="8">
        <v>405</v>
      </c>
      <c r="B408" s="8">
        <v>6300</v>
      </c>
      <c r="C408" s="8" t="s">
        <v>27</v>
      </c>
      <c r="D408" s="8" t="s">
        <v>588</v>
      </c>
      <c r="E408" s="8" t="s">
        <v>101</v>
      </c>
      <c r="F408" s="8" t="s">
        <v>27</v>
      </c>
      <c r="G408" s="8" t="s">
        <v>504</v>
      </c>
      <c r="H408" s="8">
        <f t="shared" si="20"/>
        <v>0</v>
      </c>
      <c r="I408" s="8" t="b">
        <v>1</v>
      </c>
      <c r="J408" s="8" t="s">
        <v>3067</v>
      </c>
      <c r="K408" s="8" t="s">
        <v>3069</v>
      </c>
      <c r="L408" s="8">
        <v>119.62</v>
      </c>
      <c r="M408" s="8">
        <v>60</v>
      </c>
      <c r="N408" s="8">
        <v>30.6</v>
      </c>
    </row>
    <row r="409" spans="1:14" x14ac:dyDescent="0.3">
      <c r="A409" s="8">
        <v>405</v>
      </c>
      <c r="B409" s="8">
        <v>6300</v>
      </c>
      <c r="C409" s="8" t="s">
        <v>141</v>
      </c>
      <c r="D409" s="8" t="s">
        <v>589</v>
      </c>
      <c r="E409" s="8" t="s">
        <v>16</v>
      </c>
      <c r="F409" s="8" t="s">
        <v>141</v>
      </c>
      <c r="G409" s="8" t="s">
        <v>16</v>
      </c>
      <c r="H409" s="8">
        <f t="shared" si="20"/>
        <v>0</v>
      </c>
      <c r="I409" s="8" t="b">
        <v>0</v>
      </c>
      <c r="J409" s="8" t="s">
        <v>3067</v>
      </c>
      <c r="K409" s="8" t="s">
        <v>3069</v>
      </c>
      <c r="L409" s="8">
        <v>110.05</v>
      </c>
      <c r="M409" s="8">
        <v>65.599999999999994</v>
      </c>
      <c r="N409" s="8">
        <v>60.7</v>
      </c>
    </row>
    <row r="410" spans="1:14" x14ac:dyDescent="0.3">
      <c r="A410" s="8">
        <v>405</v>
      </c>
      <c r="B410" s="8">
        <v>6300</v>
      </c>
      <c r="C410" s="8" t="s">
        <v>124</v>
      </c>
      <c r="D410" s="8" t="s">
        <v>590</v>
      </c>
      <c r="E410" s="8" t="s">
        <v>53</v>
      </c>
      <c r="F410" s="8" t="s">
        <v>124</v>
      </c>
      <c r="G410" s="8" t="s">
        <v>53</v>
      </c>
      <c r="H410" s="8">
        <f t="shared" si="20"/>
        <v>0</v>
      </c>
      <c r="I410" s="8" t="b">
        <v>1</v>
      </c>
      <c r="J410" s="8" t="s">
        <v>3068</v>
      </c>
      <c r="K410" s="8" t="s">
        <v>3069</v>
      </c>
      <c r="L410" s="8">
        <v>125.08</v>
      </c>
      <c r="M410" s="8">
        <v>50.6</v>
      </c>
      <c r="N410" s="8">
        <v>59.2</v>
      </c>
    </row>
    <row r="411" spans="1:14" x14ac:dyDescent="0.3">
      <c r="A411" s="8">
        <v>405</v>
      </c>
      <c r="B411" s="8">
        <v>6300</v>
      </c>
      <c r="C411" s="8" t="s">
        <v>107</v>
      </c>
      <c r="D411" s="8" t="s">
        <v>591</v>
      </c>
      <c r="E411" s="8" t="s">
        <v>168</v>
      </c>
      <c r="F411" s="8" t="s">
        <v>107</v>
      </c>
      <c r="G411" s="8" t="s">
        <v>168</v>
      </c>
      <c r="H411" s="8">
        <f t="shared" si="20"/>
        <v>0</v>
      </c>
      <c r="I411" s="8" t="b">
        <v>1</v>
      </c>
      <c r="J411" s="8" t="s">
        <v>3068</v>
      </c>
      <c r="K411" s="8" t="s">
        <v>3069</v>
      </c>
      <c r="L411" s="8">
        <v>108.15</v>
      </c>
      <c r="M411" s="8">
        <v>63.4</v>
      </c>
      <c r="N411" s="8">
        <v>25.3</v>
      </c>
    </row>
    <row r="412" spans="1:14" x14ac:dyDescent="0.3">
      <c r="A412" s="8">
        <v>411</v>
      </c>
      <c r="B412" s="8">
        <v>6200</v>
      </c>
      <c r="C412" s="8" t="s">
        <v>51</v>
      </c>
      <c r="D412" s="8" t="s">
        <v>592</v>
      </c>
      <c r="E412" s="8" t="s">
        <v>37</v>
      </c>
      <c r="F412" s="8" t="s">
        <v>51</v>
      </c>
      <c r="G412" s="8" t="s">
        <v>37</v>
      </c>
      <c r="H412" s="8">
        <f t="shared" si="20"/>
        <v>0</v>
      </c>
      <c r="I412" s="8" t="b">
        <v>0</v>
      </c>
      <c r="J412" s="8" t="s">
        <v>3067</v>
      </c>
      <c r="K412" s="8" t="s">
        <v>3070</v>
      </c>
      <c r="L412" s="8">
        <v>141.54</v>
      </c>
      <c r="M412" s="8">
        <v>40.200000000000003</v>
      </c>
      <c r="N412" s="8">
        <v>55.1</v>
      </c>
    </row>
    <row r="413" spans="1:14" x14ac:dyDescent="0.3">
      <c r="A413" s="8">
        <v>411</v>
      </c>
      <c r="B413" s="8">
        <v>6200</v>
      </c>
      <c r="C413" s="8" t="s">
        <v>39</v>
      </c>
      <c r="D413" s="8" t="s">
        <v>593</v>
      </c>
      <c r="E413" s="8" t="s">
        <v>198</v>
      </c>
      <c r="F413" s="8" t="s">
        <v>39</v>
      </c>
      <c r="G413" s="8" t="s">
        <v>198</v>
      </c>
      <c r="H413" s="8">
        <f t="shared" si="20"/>
        <v>0</v>
      </c>
      <c r="I413" s="8" t="b">
        <v>1</v>
      </c>
      <c r="J413" s="8" t="s">
        <v>3067</v>
      </c>
      <c r="K413" s="8" t="s">
        <v>3069</v>
      </c>
      <c r="L413" s="8">
        <v>110.51</v>
      </c>
      <c r="M413" s="8">
        <v>67</v>
      </c>
      <c r="N413" s="8">
        <v>49.1</v>
      </c>
    </row>
    <row r="414" spans="1:14" x14ac:dyDescent="0.3">
      <c r="A414" s="8">
        <v>411</v>
      </c>
      <c r="B414" s="8">
        <v>6200</v>
      </c>
      <c r="C414" s="8" t="s">
        <v>151</v>
      </c>
      <c r="D414" s="8" t="s">
        <v>594</v>
      </c>
      <c r="E414" s="8" t="s">
        <v>219</v>
      </c>
      <c r="F414" s="8" t="s">
        <v>151</v>
      </c>
      <c r="G414" s="8" t="s">
        <v>219</v>
      </c>
      <c r="H414" s="8">
        <f t="shared" si="20"/>
        <v>0</v>
      </c>
      <c r="I414" s="8" t="b">
        <v>1</v>
      </c>
      <c r="J414" s="8" t="s">
        <v>3068</v>
      </c>
      <c r="K414" s="8" t="s">
        <v>3069</v>
      </c>
      <c r="L414" s="8">
        <v>115.91</v>
      </c>
      <c r="M414" s="8">
        <v>85</v>
      </c>
      <c r="N414" s="8">
        <v>41.2</v>
      </c>
    </row>
    <row r="415" spans="1:14" x14ac:dyDescent="0.3">
      <c r="A415" s="8">
        <v>411</v>
      </c>
      <c r="B415" s="8">
        <v>6200</v>
      </c>
      <c r="C415" s="8" t="s">
        <v>51</v>
      </c>
      <c r="D415" s="8" t="s">
        <v>595</v>
      </c>
      <c r="E415" s="8" t="s">
        <v>53</v>
      </c>
      <c r="F415" s="8" t="s">
        <v>51</v>
      </c>
      <c r="G415" s="8" t="s">
        <v>53</v>
      </c>
      <c r="H415" s="8">
        <f t="shared" si="20"/>
        <v>0</v>
      </c>
      <c r="I415" s="8" t="b">
        <v>1</v>
      </c>
      <c r="J415" s="8" t="s">
        <v>3068</v>
      </c>
      <c r="K415" s="8" t="s">
        <v>3069</v>
      </c>
      <c r="L415" s="8">
        <v>125.08</v>
      </c>
      <c r="M415" s="8">
        <v>50.6</v>
      </c>
      <c r="N415" s="8">
        <v>59.2</v>
      </c>
    </row>
    <row r="416" spans="1:14" x14ac:dyDescent="0.3">
      <c r="A416" s="8">
        <v>411</v>
      </c>
      <c r="B416" s="8">
        <v>6200</v>
      </c>
      <c r="C416" s="8" t="s">
        <v>107</v>
      </c>
      <c r="D416" s="8" t="s">
        <v>596</v>
      </c>
      <c r="E416" s="8" t="s">
        <v>53</v>
      </c>
      <c r="F416" s="8" t="s">
        <v>107</v>
      </c>
      <c r="G416" s="8" t="s">
        <v>87</v>
      </c>
      <c r="H416" s="8">
        <f t="shared" si="20"/>
        <v>0</v>
      </c>
      <c r="I416" s="8" t="b">
        <v>1</v>
      </c>
      <c r="J416" s="8" t="s">
        <v>3068</v>
      </c>
      <c r="K416" s="8" t="s">
        <v>3069</v>
      </c>
      <c r="L416" s="8">
        <v>125.08</v>
      </c>
      <c r="M416" s="8">
        <v>50.6</v>
      </c>
      <c r="N416" s="8">
        <v>59.2</v>
      </c>
    </row>
    <row r="417" spans="1:14" x14ac:dyDescent="0.3">
      <c r="A417" s="8">
        <v>411</v>
      </c>
      <c r="B417" s="8">
        <v>6200</v>
      </c>
      <c r="C417" s="8" t="s">
        <v>107</v>
      </c>
      <c r="D417" s="8" t="s">
        <v>597</v>
      </c>
      <c r="E417" s="8" t="s">
        <v>53</v>
      </c>
      <c r="F417" s="8" t="s">
        <v>107</v>
      </c>
      <c r="G417" s="8" t="s">
        <v>87</v>
      </c>
      <c r="H417" s="8">
        <f t="shared" si="20"/>
        <v>0</v>
      </c>
      <c r="I417" s="8" t="b">
        <v>1</v>
      </c>
      <c r="J417" s="8" t="s">
        <v>3068</v>
      </c>
      <c r="K417" s="8" t="s">
        <v>3069</v>
      </c>
      <c r="L417" s="8">
        <v>125.08</v>
      </c>
      <c r="M417" s="8">
        <v>50.6</v>
      </c>
      <c r="N417" s="8">
        <v>59.2</v>
      </c>
    </row>
    <row r="418" spans="1:14" x14ac:dyDescent="0.3">
      <c r="A418" s="8">
        <v>411</v>
      </c>
      <c r="B418" s="8">
        <v>6200</v>
      </c>
      <c r="C418" s="8" t="s">
        <v>27</v>
      </c>
      <c r="D418" s="8" t="s">
        <v>598</v>
      </c>
      <c r="E418" s="8" t="s">
        <v>599</v>
      </c>
      <c r="F418" s="8" t="s">
        <v>27</v>
      </c>
      <c r="G418" s="8" t="s">
        <v>599</v>
      </c>
      <c r="H418" s="8">
        <f t="shared" si="20"/>
        <v>0</v>
      </c>
      <c r="I418" s="8" t="b">
        <v>1</v>
      </c>
      <c r="J418" s="8" t="s">
        <v>3067</v>
      </c>
      <c r="K418" s="8" t="s">
        <v>3069</v>
      </c>
      <c r="L418" s="8">
        <v>114.11</v>
      </c>
      <c r="M418" s="8">
        <v>67.8</v>
      </c>
      <c r="N418" s="8">
        <v>40.799999999999997</v>
      </c>
    </row>
    <row r="419" spans="1:14" x14ac:dyDescent="0.3">
      <c r="A419" s="8">
        <v>418</v>
      </c>
      <c r="B419" s="8">
        <v>6100</v>
      </c>
      <c r="C419" s="8" t="s">
        <v>39</v>
      </c>
      <c r="D419" s="8" t="s">
        <v>600</v>
      </c>
      <c r="E419" s="8" t="s">
        <v>228</v>
      </c>
      <c r="F419" s="8" t="s">
        <v>39</v>
      </c>
      <c r="G419" s="8" t="s">
        <v>228</v>
      </c>
      <c r="H419" s="8">
        <f t="shared" si="20"/>
        <v>0</v>
      </c>
      <c r="I419" s="8" t="b">
        <v>1</v>
      </c>
      <c r="J419" s="8" t="s">
        <v>3067</v>
      </c>
      <c r="K419" s="8" t="s">
        <v>3069</v>
      </c>
      <c r="L419" s="8">
        <v>267.51</v>
      </c>
      <c r="M419" s="8">
        <v>10.199999999999999</v>
      </c>
      <c r="N419" s="8">
        <v>34.799999999999997</v>
      </c>
    </row>
    <row r="420" spans="1:14" x14ac:dyDescent="0.3">
      <c r="A420" s="8">
        <v>418</v>
      </c>
      <c r="B420" s="8">
        <v>6100</v>
      </c>
      <c r="C420" s="8" t="s">
        <v>27</v>
      </c>
      <c r="D420" s="8" t="s">
        <v>601</v>
      </c>
      <c r="E420" s="8" t="s">
        <v>20</v>
      </c>
      <c r="F420" s="8" t="s">
        <v>27</v>
      </c>
      <c r="G420" s="8" t="s">
        <v>20</v>
      </c>
      <c r="H420" s="8">
        <f t="shared" si="20"/>
        <v>0</v>
      </c>
      <c r="I420" s="8" t="b">
        <v>1</v>
      </c>
      <c r="J420" s="8" t="s">
        <v>3068</v>
      </c>
      <c r="K420" s="8" t="s">
        <v>3069</v>
      </c>
      <c r="L420" s="8">
        <v>117.24</v>
      </c>
      <c r="M420" s="8">
        <v>88.2</v>
      </c>
      <c r="N420" s="8">
        <v>36.6</v>
      </c>
    </row>
    <row r="421" spans="1:14" x14ac:dyDescent="0.3">
      <c r="A421" s="8">
        <v>418</v>
      </c>
      <c r="B421" s="8">
        <v>6100</v>
      </c>
      <c r="C421" s="8" t="s">
        <v>14</v>
      </c>
      <c r="D421" s="8" t="s">
        <v>602</v>
      </c>
      <c r="E421" s="8" t="s">
        <v>76</v>
      </c>
      <c r="F421" s="8" t="s">
        <v>14</v>
      </c>
      <c r="G421" s="8" t="s">
        <v>76</v>
      </c>
      <c r="H421" s="8">
        <f t="shared" si="20"/>
        <v>0</v>
      </c>
      <c r="I421" s="8" t="b">
        <v>0</v>
      </c>
      <c r="J421" s="8" t="s">
        <v>3068</v>
      </c>
      <c r="K421" s="8" t="s">
        <v>3069</v>
      </c>
      <c r="L421" s="8">
        <v>112.85</v>
      </c>
      <c r="M421" s="8">
        <v>70.2</v>
      </c>
      <c r="N421" s="8">
        <v>48.8</v>
      </c>
    </row>
    <row r="422" spans="1:14" x14ac:dyDescent="0.3">
      <c r="A422" s="8">
        <v>418</v>
      </c>
      <c r="B422" s="8">
        <v>6100</v>
      </c>
      <c r="C422" s="8" t="s">
        <v>14</v>
      </c>
      <c r="D422" s="8" t="s">
        <v>603</v>
      </c>
      <c r="E422" s="8" t="s">
        <v>76</v>
      </c>
      <c r="F422" s="8" t="s">
        <v>14</v>
      </c>
      <c r="G422" s="8" t="s">
        <v>76</v>
      </c>
      <c r="H422" s="8">
        <f t="shared" si="20"/>
        <v>0</v>
      </c>
      <c r="I422" s="8" t="b">
        <v>0</v>
      </c>
      <c r="J422" s="8" t="s">
        <v>3068</v>
      </c>
      <c r="K422" s="8" t="s">
        <v>3069</v>
      </c>
      <c r="L422" s="8">
        <v>112.85</v>
      </c>
      <c r="M422" s="8">
        <v>70.2</v>
      </c>
      <c r="N422" s="8">
        <v>48.8</v>
      </c>
    </row>
    <row r="423" spans="1:14" x14ac:dyDescent="0.3">
      <c r="A423" s="8">
        <v>418</v>
      </c>
      <c r="B423" s="8">
        <v>6100</v>
      </c>
      <c r="C423" s="8" t="s">
        <v>124</v>
      </c>
      <c r="D423" s="8" t="s">
        <v>604</v>
      </c>
      <c r="E423" s="8" t="s">
        <v>87</v>
      </c>
      <c r="F423" s="8" t="s">
        <v>124</v>
      </c>
      <c r="G423" s="8" t="s">
        <v>87</v>
      </c>
      <c r="H423" s="8">
        <f t="shared" si="20"/>
        <v>0</v>
      </c>
      <c r="I423" s="8" t="b">
        <v>0</v>
      </c>
      <c r="J423" s="8" t="s">
        <v>3067</v>
      </c>
      <c r="K423" s="8" t="s">
        <v>3069</v>
      </c>
      <c r="L423" s="8">
        <f t="shared" ref="L423:N425" si="21">SUBTOTAL(109,L2:L422)</f>
        <v>49791.320000000065</v>
      </c>
      <c r="M423" s="8">
        <f t="shared" si="21"/>
        <v>28084.200000000023</v>
      </c>
      <c r="N423" s="8">
        <f t="shared" si="21"/>
        <v>16949.500000000062</v>
      </c>
    </row>
    <row r="424" spans="1:14" x14ac:dyDescent="0.3">
      <c r="A424" s="8">
        <v>418</v>
      </c>
      <c r="B424" s="8">
        <v>6100</v>
      </c>
      <c r="C424" s="8" t="s">
        <v>35</v>
      </c>
      <c r="D424" s="8" t="s">
        <v>605</v>
      </c>
      <c r="E424" s="8">
        <f>SUBTOTAL(109,E2:E423)</f>
        <v>0</v>
      </c>
      <c r="F424" s="8" t="s">
        <v>35</v>
      </c>
      <c r="G424" s="8" t="s">
        <v>41</v>
      </c>
      <c r="H424" s="8">
        <f t="shared" si="20"/>
        <v>0</v>
      </c>
      <c r="I424" s="8" t="b">
        <v>1</v>
      </c>
      <c r="J424" s="8" t="s">
        <v>3067</v>
      </c>
      <c r="K424" s="8" t="s">
        <v>3069</v>
      </c>
      <c r="L424" s="8">
        <f t="shared" si="21"/>
        <v>49681.27000000007</v>
      </c>
      <c r="M424" s="8">
        <f t="shared" si="21"/>
        <v>28018.600000000024</v>
      </c>
      <c r="N424" s="8">
        <f t="shared" si="21"/>
        <v>16888.800000000065</v>
      </c>
    </row>
    <row r="425" spans="1:14" x14ac:dyDescent="0.3">
      <c r="A425" s="8">
        <v>418</v>
      </c>
      <c r="B425" s="8">
        <v>6100</v>
      </c>
      <c r="C425" s="8" t="s">
        <v>22</v>
      </c>
      <c r="D425" s="8" t="s">
        <v>606</v>
      </c>
      <c r="E425" s="8" t="s">
        <v>87</v>
      </c>
      <c r="F425" s="8" t="s">
        <v>22</v>
      </c>
      <c r="G425" s="8" t="s">
        <v>87</v>
      </c>
      <c r="H425" s="8" t="s">
        <v>607</v>
      </c>
      <c r="I425" s="8" t="b">
        <v>1</v>
      </c>
      <c r="J425" s="8" t="s">
        <v>3067</v>
      </c>
      <c r="K425" s="8" t="s">
        <v>3070</v>
      </c>
      <c r="L425" s="8">
        <f t="shared" si="21"/>
        <v>49564.030000000072</v>
      </c>
      <c r="M425" s="8">
        <f t="shared" si="21"/>
        <v>27930.400000000023</v>
      </c>
      <c r="N425" s="8">
        <f t="shared" si="21"/>
        <v>16852.200000000066</v>
      </c>
    </row>
    <row r="426" spans="1:14" x14ac:dyDescent="0.3">
      <c r="A426" s="8">
        <v>425</v>
      </c>
      <c r="B426" s="8">
        <v>6000</v>
      </c>
      <c r="C426" s="8" t="s">
        <v>117</v>
      </c>
      <c r="D426" s="8" t="s">
        <v>608</v>
      </c>
      <c r="E426" s="8" t="s">
        <v>130</v>
      </c>
      <c r="F426" s="8" t="s">
        <v>117</v>
      </c>
      <c r="G426" s="8" t="s">
        <v>130</v>
      </c>
      <c r="H426" s="8">
        <f>SUBTOTAL(109,H2:H425)</f>
        <v>0</v>
      </c>
      <c r="I426" s="8" t="b">
        <v>1</v>
      </c>
      <c r="J426" s="8" t="s">
        <v>3068</v>
      </c>
      <c r="K426" s="8" t="s">
        <v>3069</v>
      </c>
      <c r="L426" s="8">
        <v>180.75</v>
      </c>
      <c r="M426" s="8">
        <v>81.900000000000006</v>
      </c>
      <c r="N426" s="8">
        <v>46.2</v>
      </c>
    </row>
    <row r="427" spans="1:14" x14ac:dyDescent="0.3">
      <c r="A427" s="8">
        <v>425</v>
      </c>
      <c r="B427" s="8">
        <v>6000</v>
      </c>
      <c r="C427" s="8" t="s">
        <v>109</v>
      </c>
      <c r="D427" s="8" t="s">
        <v>609</v>
      </c>
      <c r="E427" s="8" t="s">
        <v>96</v>
      </c>
      <c r="F427" s="8" t="s">
        <v>109</v>
      </c>
      <c r="G427" s="8" t="s">
        <v>96</v>
      </c>
      <c r="H427" s="8">
        <f>SUBTOTAL(109,H3:H426)</f>
        <v>0</v>
      </c>
      <c r="I427" s="8" t="b">
        <v>1</v>
      </c>
      <c r="J427" s="8" t="s">
        <v>3068</v>
      </c>
      <c r="K427" s="8" t="s">
        <v>3069</v>
      </c>
      <c r="L427" s="8">
        <v>118.06</v>
      </c>
      <c r="M427" s="8">
        <v>85.1</v>
      </c>
      <c r="N427" s="8">
        <v>51.4</v>
      </c>
    </row>
    <row r="428" spans="1:14" x14ac:dyDescent="0.3">
      <c r="A428" s="8">
        <v>425</v>
      </c>
      <c r="B428" s="8">
        <v>6000</v>
      </c>
      <c r="C428" s="8" t="s">
        <v>109</v>
      </c>
      <c r="D428" s="8" t="s">
        <v>610</v>
      </c>
      <c r="E428" s="8" t="s">
        <v>20</v>
      </c>
      <c r="F428" s="8" t="s">
        <v>109</v>
      </c>
      <c r="G428" s="8" t="s">
        <v>20</v>
      </c>
      <c r="H428" s="8">
        <f>SUBTOTAL(109,H4:H427)</f>
        <v>0</v>
      </c>
      <c r="I428" s="8" t="b">
        <v>1</v>
      </c>
      <c r="J428" s="8" t="s">
        <v>3068</v>
      </c>
      <c r="K428" s="8" t="s">
        <v>3069</v>
      </c>
      <c r="L428" s="8">
        <v>117.24</v>
      </c>
      <c r="M428" s="8">
        <v>88.2</v>
      </c>
      <c r="N428" s="8">
        <v>36.6</v>
      </c>
    </row>
    <row r="429" spans="1:14" x14ac:dyDescent="0.3">
      <c r="A429" s="8">
        <v>425</v>
      </c>
      <c r="B429" s="8">
        <v>6000</v>
      </c>
      <c r="C429" s="8" t="s">
        <v>14</v>
      </c>
      <c r="D429" s="8" t="s">
        <v>611</v>
      </c>
      <c r="E429" s="8" t="s">
        <v>66</v>
      </c>
      <c r="F429" s="8" t="s">
        <v>14</v>
      </c>
      <c r="G429" s="8" t="s">
        <v>66</v>
      </c>
      <c r="H429" s="8" t="s">
        <v>612</v>
      </c>
      <c r="I429" s="8" t="b">
        <v>1</v>
      </c>
      <c r="J429" s="8" t="s">
        <v>3068</v>
      </c>
      <c r="K429" s="8" t="s">
        <v>3069</v>
      </c>
      <c r="L429" s="8">
        <v>116.76</v>
      </c>
      <c r="M429" s="8">
        <v>68.900000000000006</v>
      </c>
      <c r="N429" s="8">
        <v>24.5</v>
      </c>
    </row>
    <row r="430" spans="1:14" x14ac:dyDescent="0.3">
      <c r="A430" s="8">
        <v>425</v>
      </c>
      <c r="B430" s="8">
        <v>6000</v>
      </c>
      <c r="C430" s="8" t="s">
        <v>22</v>
      </c>
      <c r="D430" s="8" t="s">
        <v>613</v>
      </c>
      <c r="E430" s="8" t="s">
        <v>20</v>
      </c>
      <c r="F430" s="8" t="s">
        <v>22</v>
      </c>
      <c r="G430" s="8" t="s">
        <v>20</v>
      </c>
      <c r="H430" s="8">
        <f t="shared" ref="H430:H439" si="22">SUBTOTAL(109,H2:H429)</f>
        <v>0</v>
      </c>
      <c r="I430" s="8" t="b">
        <v>1</v>
      </c>
      <c r="J430" s="8" t="s">
        <v>3067</v>
      </c>
      <c r="K430" s="8" t="s">
        <v>3069</v>
      </c>
      <c r="L430" s="8">
        <v>117.24</v>
      </c>
      <c r="M430" s="8">
        <v>88.2</v>
      </c>
      <c r="N430" s="8">
        <v>36.6</v>
      </c>
    </row>
    <row r="431" spans="1:14" x14ac:dyDescent="0.3">
      <c r="A431" s="8">
        <v>425</v>
      </c>
      <c r="B431" s="8">
        <v>6000</v>
      </c>
      <c r="C431" s="8" t="s">
        <v>14</v>
      </c>
      <c r="D431" s="8" t="s">
        <v>614</v>
      </c>
      <c r="E431" s="8" t="s">
        <v>41</v>
      </c>
      <c r="F431" s="8" t="s">
        <v>14</v>
      </c>
      <c r="G431" s="8" t="s">
        <v>41</v>
      </c>
      <c r="H431" s="8">
        <f t="shared" si="22"/>
        <v>0</v>
      </c>
      <c r="I431" s="8" t="b">
        <v>1</v>
      </c>
      <c r="J431" s="8" t="s">
        <v>3067</v>
      </c>
      <c r="K431" s="8" t="s">
        <v>3069</v>
      </c>
      <c r="L431" s="8">
        <v>180.44</v>
      </c>
      <c r="M431" s="8">
        <v>28.1</v>
      </c>
      <c r="N431" s="8">
        <v>49.7</v>
      </c>
    </row>
    <row r="432" spans="1:14" x14ac:dyDescent="0.3">
      <c r="A432" s="8">
        <v>425</v>
      </c>
      <c r="B432" s="8">
        <v>6000</v>
      </c>
      <c r="C432" s="8" t="s">
        <v>39</v>
      </c>
      <c r="D432" s="8" t="s">
        <v>615</v>
      </c>
      <c r="E432" s="8" t="s">
        <v>214</v>
      </c>
      <c r="F432" s="8" t="s">
        <v>39</v>
      </c>
      <c r="G432" s="8" t="s">
        <v>214</v>
      </c>
      <c r="H432" s="8">
        <f t="shared" si="22"/>
        <v>0</v>
      </c>
      <c r="I432" s="8" t="b">
        <v>0</v>
      </c>
      <c r="J432" s="8" t="s">
        <v>3068</v>
      </c>
      <c r="K432" s="8" t="s">
        <v>3069</v>
      </c>
      <c r="L432" s="8">
        <v>113.27</v>
      </c>
      <c r="M432" s="8">
        <v>49.3</v>
      </c>
      <c r="N432" s="8">
        <v>29.5</v>
      </c>
    </row>
    <row r="433" spans="1:14" x14ac:dyDescent="0.3">
      <c r="A433" s="8">
        <v>425</v>
      </c>
      <c r="B433" s="8">
        <v>6000</v>
      </c>
      <c r="C433" s="8" t="s">
        <v>27</v>
      </c>
      <c r="D433" s="8" t="s">
        <v>616</v>
      </c>
      <c r="E433" s="8" t="s">
        <v>617</v>
      </c>
      <c r="F433" s="8" t="s">
        <v>27</v>
      </c>
      <c r="G433" s="8" t="s">
        <v>101</v>
      </c>
      <c r="H433" s="8">
        <f t="shared" si="22"/>
        <v>0</v>
      </c>
      <c r="I433" s="8" t="b">
        <v>1</v>
      </c>
      <c r="J433" s="8" t="s">
        <v>3068</v>
      </c>
      <c r="K433" s="8" t="s">
        <v>3069</v>
      </c>
      <c r="L433" s="8">
        <f>SUBTOTAL(109,L2:L432)</f>
        <v>50735.08000000006</v>
      </c>
      <c r="M433" s="8">
        <f>SUBTOTAL(109,M2:M432)</f>
        <v>28573.900000000023</v>
      </c>
      <c r="N433" s="8">
        <f>SUBTOTAL(109,N2:N432)</f>
        <v>17224.000000000062</v>
      </c>
    </row>
    <row r="434" spans="1:14" x14ac:dyDescent="0.3">
      <c r="A434" s="8">
        <v>425</v>
      </c>
      <c r="B434" s="8">
        <v>6000</v>
      </c>
      <c r="C434" s="8" t="s">
        <v>27</v>
      </c>
      <c r="D434" s="8" t="s">
        <v>618</v>
      </c>
      <c r="E434" s="8" t="s">
        <v>168</v>
      </c>
      <c r="F434" s="8" t="s">
        <v>27</v>
      </c>
      <c r="G434" s="8" t="s">
        <v>119</v>
      </c>
      <c r="H434" s="8">
        <f t="shared" si="22"/>
        <v>0</v>
      </c>
      <c r="I434" s="8" t="b">
        <v>1</v>
      </c>
      <c r="J434" s="8" t="s">
        <v>3067</v>
      </c>
      <c r="K434" s="8" t="s">
        <v>3069</v>
      </c>
      <c r="L434" s="8">
        <v>108.15</v>
      </c>
      <c r="M434" s="8">
        <v>63.4</v>
      </c>
      <c r="N434" s="8">
        <v>25.3</v>
      </c>
    </row>
    <row r="435" spans="1:14" x14ac:dyDescent="0.3">
      <c r="A435" s="8">
        <v>425</v>
      </c>
      <c r="B435" s="8">
        <v>6000</v>
      </c>
      <c r="C435" s="8" t="s">
        <v>27</v>
      </c>
      <c r="D435" s="8" t="s">
        <v>619</v>
      </c>
      <c r="E435" s="8" t="s">
        <v>20</v>
      </c>
      <c r="F435" s="8" t="s">
        <v>27</v>
      </c>
      <c r="G435" s="8" t="s">
        <v>20</v>
      </c>
      <c r="H435" s="8">
        <f t="shared" si="22"/>
        <v>0</v>
      </c>
      <c r="I435" s="8" t="b">
        <v>1</v>
      </c>
      <c r="J435" s="8" t="s">
        <v>3068</v>
      </c>
      <c r="K435" s="8" t="s">
        <v>3069</v>
      </c>
      <c r="L435" s="8">
        <v>117.24</v>
      </c>
      <c r="M435" s="8">
        <v>88.2</v>
      </c>
      <c r="N435" s="8">
        <v>36.6</v>
      </c>
    </row>
    <row r="436" spans="1:14" x14ac:dyDescent="0.3">
      <c r="A436" s="8">
        <v>425</v>
      </c>
      <c r="B436" s="8">
        <v>6000</v>
      </c>
      <c r="C436" s="8" t="s">
        <v>22</v>
      </c>
      <c r="D436" s="8" t="s">
        <v>620</v>
      </c>
      <c r="E436" s="8" t="s">
        <v>20</v>
      </c>
      <c r="F436" s="8" t="s">
        <v>22</v>
      </c>
      <c r="G436" s="8" t="s">
        <v>20</v>
      </c>
      <c r="H436" s="8">
        <f t="shared" si="22"/>
        <v>0</v>
      </c>
      <c r="I436" s="8" t="b">
        <v>1</v>
      </c>
      <c r="J436" s="8" t="s">
        <v>3068</v>
      </c>
      <c r="K436" s="8" t="s">
        <v>3069</v>
      </c>
      <c r="L436" s="8">
        <v>117.24</v>
      </c>
      <c r="M436" s="8">
        <v>88.2</v>
      </c>
      <c r="N436" s="8">
        <v>36.6</v>
      </c>
    </row>
    <row r="437" spans="1:14" x14ac:dyDescent="0.3">
      <c r="A437" s="8">
        <v>425</v>
      </c>
      <c r="B437" s="8">
        <v>6000</v>
      </c>
      <c r="C437" s="8" t="s">
        <v>14</v>
      </c>
      <c r="D437" s="8" t="s">
        <v>621</v>
      </c>
      <c r="E437" s="8" t="s">
        <v>20</v>
      </c>
      <c r="F437" s="8" t="s">
        <v>14</v>
      </c>
      <c r="G437" s="8" t="s">
        <v>20</v>
      </c>
      <c r="H437" s="8">
        <f t="shared" si="22"/>
        <v>0</v>
      </c>
      <c r="I437" s="8" t="b">
        <v>1</v>
      </c>
      <c r="J437" s="8" t="s">
        <v>3068</v>
      </c>
      <c r="K437" s="8" t="s">
        <v>3069</v>
      </c>
      <c r="L437" s="8">
        <v>117.24</v>
      </c>
      <c r="M437" s="8">
        <v>88.2</v>
      </c>
      <c r="N437" s="8">
        <v>36.6</v>
      </c>
    </row>
    <row r="438" spans="1:14" x14ac:dyDescent="0.3">
      <c r="A438" s="8">
        <v>437</v>
      </c>
      <c r="B438" s="8">
        <v>5900</v>
      </c>
      <c r="C438" s="8" t="s">
        <v>109</v>
      </c>
      <c r="D438" s="8" t="s">
        <v>622</v>
      </c>
      <c r="E438" s="8" t="s">
        <v>53</v>
      </c>
      <c r="F438" s="8" t="s">
        <v>109</v>
      </c>
      <c r="G438" s="8" t="s">
        <v>53</v>
      </c>
      <c r="H438" s="8">
        <f t="shared" si="22"/>
        <v>0</v>
      </c>
      <c r="I438" s="8" t="b">
        <v>1</v>
      </c>
      <c r="J438" s="8" t="s">
        <v>3067</v>
      </c>
      <c r="K438" s="8" t="s">
        <v>3069</v>
      </c>
      <c r="L438" s="8">
        <v>125.08</v>
      </c>
      <c r="M438" s="8">
        <v>50.6</v>
      </c>
      <c r="N438" s="8">
        <v>59.2</v>
      </c>
    </row>
    <row r="439" spans="1:14" x14ac:dyDescent="0.3">
      <c r="A439" s="8">
        <v>437</v>
      </c>
      <c r="B439" s="8">
        <v>5900</v>
      </c>
      <c r="C439" s="8" t="s">
        <v>39</v>
      </c>
      <c r="D439" s="8" t="s">
        <v>623</v>
      </c>
      <c r="E439" s="8" t="s">
        <v>214</v>
      </c>
      <c r="F439" s="8" t="s">
        <v>39</v>
      </c>
      <c r="G439" s="8" t="s">
        <v>214</v>
      </c>
      <c r="H439" s="8">
        <f t="shared" si="22"/>
        <v>0</v>
      </c>
      <c r="I439" s="8" t="b">
        <v>0</v>
      </c>
      <c r="J439" s="8" t="s">
        <v>3068</v>
      </c>
      <c r="K439" s="8" t="s">
        <v>3069</v>
      </c>
      <c r="L439" s="8">
        <v>113.27</v>
      </c>
      <c r="M439" s="8">
        <v>49.3</v>
      </c>
      <c r="N439" s="8">
        <v>29.5</v>
      </c>
    </row>
    <row r="440" spans="1:14" x14ac:dyDescent="0.3">
      <c r="A440" s="8">
        <v>437</v>
      </c>
      <c r="B440" s="8">
        <v>5900</v>
      </c>
      <c r="C440" s="8" t="s">
        <v>27</v>
      </c>
      <c r="D440" s="8" t="s">
        <v>624</v>
      </c>
      <c r="E440" s="8" t="s">
        <v>20</v>
      </c>
      <c r="F440" s="8" t="s">
        <v>27</v>
      </c>
      <c r="G440" s="8" t="s">
        <v>438</v>
      </c>
      <c r="H440" s="8" t="s">
        <v>625</v>
      </c>
      <c r="I440" s="8" t="b">
        <v>1</v>
      </c>
      <c r="J440" s="8" t="s">
        <v>3067</v>
      </c>
      <c r="K440" s="8" t="s">
        <v>3069</v>
      </c>
      <c r="L440" s="8">
        <v>117.24</v>
      </c>
      <c r="M440" s="8">
        <v>88.2</v>
      </c>
      <c r="N440" s="8">
        <v>36.6</v>
      </c>
    </row>
    <row r="441" spans="1:14" x14ac:dyDescent="0.3">
      <c r="A441" s="8">
        <v>437</v>
      </c>
      <c r="B441" s="8">
        <v>5900</v>
      </c>
      <c r="C441" s="8" t="s">
        <v>27</v>
      </c>
      <c r="D441" s="8" t="s">
        <v>626</v>
      </c>
      <c r="E441" s="8" t="s">
        <v>20</v>
      </c>
      <c r="F441" s="8" t="s">
        <v>27</v>
      </c>
      <c r="G441" s="8" t="s">
        <v>20</v>
      </c>
      <c r="H441" s="8">
        <f t="shared" ref="H441:H464" si="23">SUBTOTAL(109,H2:H440)</f>
        <v>0</v>
      </c>
      <c r="I441" s="8" t="b">
        <v>1</v>
      </c>
      <c r="J441" s="8" t="s">
        <v>3068</v>
      </c>
      <c r="K441" s="8" t="s">
        <v>3069</v>
      </c>
      <c r="L441" s="8">
        <v>117.24</v>
      </c>
      <c r="M441" s="8">
        <v>88.2</v>
      </c>
      <c r="N441" s="8">
        <v>36.6</v>
      </c>
    </row>
    <row r="442" spans="1:14" x14ac:dyDescent="0.3">
      <c r="A442" s="8">
        <v>437</v>
      </c>
      <c r="B442" s="8">
        <v>5900</v>
      </c>
      <c r="C442" s="8" t="s">
        <v>51</v>
      </c>
      <c r="D442" s="8" t="s">
        <v>627</v>
      </c>
      <c r="E442" s="8" t="s">
        <v>53</v>
      </c>
      <c r="F442" s="8" t="s">
        <v>51</v>
      </c>
      <c r="G442" s="8" t="s">
        <v>423</v>
      </c>
      <c r="H442" s="8">
        <f t="shared" si="23"/>
        <v>0</v>
      </c>
      <c r="I442" s="8" t="b">
        <v>0</v>
      </c>
      <c r="J442" s="8" t="s">
        <v>3067</v>
      </c>
      <c r="K442" s="8" t="s">
        <v>3069</v>
      </c>
      <c r="L442" s="8">
        <v>125.08</v>
      </c>
      <c r="M442" s="8">
        <v>50.6</v>
      </c>
      <c r="N442" s="8">
        <v>59.2</v>
      </c>
    </row>
    <row r="443" spans="1:14" x14ac:dyDescent="0.3">
      <c r="A443" s="8">
        <v>442</v>
      </c>
      <c r="B443" s="8">
        <v>5800</v>
      </c>
      <c r="C443" s="8" t="s">
        <v>27</v>
      </c>
      <c r="D443" s="8" t="s">
        <v>628</v>
      </c>
      <c r="E443" s="8" t="s">
        <v>20</v>
      </c>
      <c r="F443" s="8" t="s">
        <v>27</v>
      </c>
      <c r="G443" s="8" t="s">
        <v>20</v>
      </c>
      <c r="H443" s="8">
        <f t="shared" si="23"/>
        <v>0</v>
      </c>
      <c r="I443" s="8" t="b">
        <v>1</v>
      </c>
      <c r="J443" s="8" t="s">
        <v>3067</v>
      </c>
      <c r="K443" s="8" t="s">
        <v>3069</v>
      </c>
      <c r="L443" s="8">
        <v>117.24</v>
      </c>
      <c r="M443" s="8">
        <v>88.2</v>
      </c>
      <c r="N443" s="8">
        <v>36.6</v>
      </c>
    </row>
    <row r="444" spans="1:14" x14ac:dyDescent="0.3">
      <c r="A444" s="8">
        <v>442</v>
      </c>
      <c r="B444" s="8">
        <v>5800</v>
      </c>
      <c r="C444" s="8" t="s">
        <v>141</v>
      </c>
      <c r="D444" s="8" t="s">
        <v>629</v>
      </c>
      <c r="E444" s="8" t="s">
        <v>471</v>
      </c>
      <c r="F444" s="8" t="s">
        <v>141</v>
      </c>
      <c r="G444" s="8" t="s">
        <v>471</v>
      </c>
      <c r="H444" s="8">
        <f t="shared" si="23"/>
        <v>0</v>
      </c>
      <c r="I444" s="8" t="b">
        <v>0</v>
      </c>
      <c r="J444" s="8" t="s">
        <v>3067</v>
      </c>
      <c r="K444" s="8" t="s">
        <v>3069</v>
      </c>
      <c r="L444" s="8">
        <v>110.35</v>
      </c>
      <c r="M444" s="8">
        <v>80.599999999999994</v>
      </c>
      <c r="N444" s="8">
        <v>23.8</v>
      </c>
    </row>
    <row r="445" spans="1:14" x14ac:dyDescent="0.3">
      <c r="A445" s="8">
        <v>442</v>
      </c>
      <c r="B445" s="8">
        <v>5800</v>
      </c>
      <c r="C445" s="8" t="s">
        <v>141</v>
      </c>
      <c r="D445" s="8" t="s">
        <v>630</v>
      </c>
      <c r="E445" s="8" t="s">
        <v>20</v>
      </c>
      <c r="F445" s="8" t="s">
        <v>141</v>
      </c>
      <c r="G445" s="8" t="s">
        <v>20</v>
      </c>
      <c r="H445" s="8">
        <f t="shared" si="23"/>
        <v>0</v>
      </c>
      <c r="I445" s="8" t="b">
        <v>1</v>
      </c>
      <c r="J445" s="8" t="s">
        <v>3067</v>
      </c>
      <c r="K445" s="8" t="s">
        <v>3069</v>
      </c>
      <c r="L445" s="8">
        <v>117.24</v>
      </c>
      <c r="M445" s="8">
        <v>88.2</v>
      </c>
      <c r="N445" s="8">
        <v>36.6</v>
      </c>
    </row>
    <row r="446" spans="1:14" x14ac:dyDescent="0.3">
      <c r="A446" s="8">
        <v>445</v>
      </c>
      <c r="B446" s="8">
        <v>5700</v>
      </c>
      <c r="C446" s="8" t="s">
        <v>117</v>
      </c>
      <c r="D446" s="8" t="s">
        <v>631</v>
      </c>
      <c r="E446" s="8" t="s">
        <v>632</v>
      </c>
      <c r="F446" s="8" t="s">
        <v>117</v>
      </c>
      <c r="G446" s="8" t="s">
        <v>632</v>
      </c>
      <c r="H446" s="8">
        <f t="shared" si="23"/>
        <v>0</v>
      </c>
      <c r="I446" s="8" t="b">
        <v>1</v>
      </c>
      <c r="J446" s="8" t="s">
        <v>3068</v>
      </c>
      <c r="K446" s="8" t="s">
        <v>3069</v>
      </c>
      <c r="L446" s="8">
        <v>281.66000000000003</v>
      </c>
      <c r="M446" s="8">
        <v>82.7</v>
      </c>
      <c r="N446" s="8">
        <v>45.2</v>
      </c>
    </row>
    <row r="447" spans="1:14" x14ac:dyDescent="0.3">
      <c r="A447" s="8">
        <v>445</v>
      </c>
      <c r="B447" s="8">
        <v>5700</v>
      </c>
      <c r="C447" s="8" t="s">
        <v>141</v>
      </c>
      <c r="D447" s="8" t="s">
        <v>633</v>
      </c>
      <c r="E447" s="8" t="s">
        <v>20</v>
      </c>
      <c r="F447" s="8" t="s">
        <v>141</v>
      </c>
      <c r="G447" s="8" t="s">
        <v>20</v>
      </c>
      <c r="H447" s="8">
        <f t="shared" si="23"/>
        <v>0</v>
      </c>
      <c r="I447" s="8" t="b">
        <v>1</v>
      </c>
      <c r="J447" s="8" t="s">
        <v>3068</v>
      </c>
      <c r="K447" s="8" t="s">
        <v>3069</v>
      </c>
      <c r="L447" s="8">
        <v>117.24</v>
      </c>
      <c r="M447" s="8">
        <v>88.2</v>
      </c>
      <c r="N447" s="8">
        <v>36.6</v>
      </c>
    </row>
    <row r="448" spans="1:14" x14ac:dyDescent="0.3">
      <c r="A448" s="8">
        <v>445</v>
      </c>
      <c r="B448" s="8">
        <v>5700</v>
      </c>
      <c r="C448" s="8" t="s">
        <v>32</v>
      </c>
      <c r="D448" s="8" t="s">
        <v>634</v>
      </c>
      <c r="E448" s="8" t="s">
        <v>635</v>
      </c>
      <c r="F448" s="8" t="s">
        <v>32</v>
      </c>
      <c r="G448" s="8" t="s">
        <v>101</v>
      </c>
      <c r="H448" s="8">
        <f t="shared" si="23"/>
        <v>0</v>
      </c>
      <c r="I448" s="8" t="b">
        <v>1</v>
      </c>
      <c r="J448" s="8" t="s">
        <v>3067</v>
      </c>
      <c r="K448" s="8" t="s">
        <v>3069</v>
      </c>
      <c r="L448" s="8">
        <f>SUBTOTAL(109,L2:L447)</f>
        <v>52536.590000000047</v>
      </c>
      <c r="M448" s="8">
        <f>SUBTOTAL(109,M2:M447)</f>
        <v>29656.700000000026</v>
      </c>
      <c r="N448" s="8">
        <f>SUBTOTAL(109,N2:N447)</f>
        <v>17759.000000000051</v>
      </c>
    </row>
    <row r="449" spans="1:14" x14ac:dyDescent="0.3">
      <c r="A449" s="8">
        <v>445</v>
      </c>
      <c r="B449" s="8">
        <v>5700</v>
      </c>
      <c r="C449" s="8" t="s">
        <v>124</v>
      </c>
      <c r="D449" s="8" t="s">
        <v>636</v>
      </c>
      <c r="E449" s="8" t="s">
        <v>66</v>
      </c>
      <c r="F449" s="8" t="s">
        <v>124</v>
      </c>
      <c r="G449" s="8" t="s">
        <v>66</v>
      </c>
      <c r="H449" s="8">
        <f t="shared" si="23"/>
        <v>0</v>
      </c>
      <c r="I449" s="8" t="b">
        <v>0</v>
      </c>
      <c r="J449" s="8" t="s">
        <v>3068</v>
      </c>
      <c r="K449" s="8" t="s">
        <v>3069</v>
      </c>
      <c r="L449" s="8">
        <v>116.76</v>
      </c>
      <c r="M449" s="8">
        <v>68.900000000000006</v>
      </c>
      <c r="N449" s="8">
        <v>24.5</v>
      </c>
    </row>
    <row r="450" spans="1:14" x14ac:dyDescent="0.3">
      <c r="A450" s="8">
        <v>445</v>
      </c>
      <c r="B450" s="8">
        <v>5700</v>
      </c>
      <c r="C450" s="8" t="s">
        <v>109</v>
      </c>
      <c r="D450" s="8" t="s">
        <v>637</v>
      </c>
      <c r="E450" s="8" t="s">
        <v>198</v>
      </c>
      <c r="F450" s="8" t="s">
        <v>109</v>
      </c>
      <c r="G450" s="8" t="s">
        <v>198</v>
      </c>
      <c r="H450" s="8">
        <f t="shared" si="23"/>
        <v>0</v>
      </c>
      <c r="I450" s="8" t="b">
        <v>0</v>
      </c>
      <c r="J450" s="8" t="s">
        <v>3067</v>
      </c>
      <c r="K450" s="8" t="s">
        <v>3069</v>
      </c>
      <c r="L450" s="8">
        <v>110.51</v>
      </c>
      <c r="M450" s="8">
        <v>67</v>
      </c>
      <c r="N450" s="8">
        <v>49.1</v>
      </c>
    </row>
    <row r="451" spans="1:14" x14ac:dyDescent="0.3">
      <c r="A451" s="8">
        <v>445</v>
      </c>
      <c r="B451" s="8">
        <v>5700</v>
      </c>
      <c r="C451" s="8" t="s">
        <v>236</v>
      </c>
      <c r="D451" s="8" t="s">
        <v>638</v>
      </c>
      <c r="E451" s="8" t="s">
        <v>80</v>
      </c>
      <c r="F451" s="8" t="s">
        <v>236</v>
      </c>
      <c r="G451" s="8" t="s">
        <v>80</v>
      </c>
      <c r="H451" s="8">
        <f t="shared" si="23"/>
        <v>0</v>
      </c>
      <c r="I451" s="8" t="b">
        <v>0</v>
      </c>
      <c r="J451" s="8" t="s">
        <v>3068</v>
      </c>
      <c r="K451" s="8" t="s">
        <v>3069</v>
      </c>
      <c r="L451" s="8">
        <v>99.55</v>
      </c>
      <c r="M451" s="8">
        <v>59.6</v>
      </c>
      <c r="N451" s="8">
        <v>28.8</v>
      </c>
    </row>
    <row r="452" spans="1:14" x14ac:dyDescent="0.3">
      <c r="A452" s="8">
        <v>445</v>
      </c>
      <c r="B452" s="8">
        <v>5700</v>
      </c>
      <c r="C452" s="8" t="s">
        <v>78</v>
      </c>
      <c r="D452" s="8" t="s">
        <v>639</v>
      </c>
      <c r="E452" s="8" t="s">
        <v>87</v>
      </c>
      <c r="F452" s="8" t="s">
        <v>78</v>
      </c>
      <c r="G452" s="8" t="s">
        <v>96</v>
      </c>
      <c r="H452" s="8">
        <f t="shared" si="23"/>
        <v>0</v>
      </c>
      <c r="I452" s="8" t="b">
        <v>0</v>
      </c>
      <c r="J452" s="8" t="s">
        <v>3068</v>
      </c>
      <c r="K452" s="8" t="s">
        <v>3069</v>
      </c>
      <c r="L452" s="8">
        <f>SUBTOTAL(109,L2:L451)</f>
        <v>52863.410000000054</v>
      </c>
      <c r="M452" s="8">
        <f>SUBTOTAL(109,M2:M451)</f>
        <v>29852.200000000026</v>
      </c>
      <c r="N452" s="8">
        <f>SUBTOTAL(109,N2:N451)</f>
        <v>17861.400000000049</v>
      </c>
    </row>
    <row r="453" spans="1:14" x14ac:dyDescent="0.3">
      <c r="A453" s="8">
        <v>445</v>
      </c>
      <c r="B453" s="8">
        <v>5700</v>
      </c>
      <c r="C453" s="8" t="s">
        <v>27</v>
      </c>
      <c r="D453" s="8" t="s">
        <v>640</v>
      </c>
      <c r="E453" s="8" t="s">
        <v>20</v>
      </c>
      <c r="F453" s="8" t="s">
        <v>27</v>
      </c>
      <c r="G453" s="8" t="s">
        <v>20</v>
      </c>
      <c r="H453" s="8">
        <f t="shared" si="23"/>
        <v>0</v>
      </c>
      <c r="I453" s="8" t="b">
        <v>0</v>
      </c>
      <c r="J453" s="8" t="s">
        <v>3068</v>
      </c>
      <c r="K453" s="8" t="s">
        <v>3069</v>
      </c>
      <c r="L453" s="8">
        <v>117.24</v>
      </c>
      <c r="M453" s="8">
        <v>88.2</v>
      </c>
      <c r="N453" s="8">
        <v>36.6</v>
      </c>
    </row>
    <row r="454" spans="1:14" x14ac:dyDescent="0.3">
      <c r="A454" s="8">
        <v>445</v>
      </c>
      <c r="B454" s="8">
        <v>5700</v>
      </c>
      <c r="C454" s="8" t="s">
        <v>27</v>
      </c>
      <c r="D454" s="8" t="s">
        <v>641</v>
      </c>
      <c r="E454" s="8" t="s">
        <v>20</v>
      </c>
      <c r="F454" s="8" t="s">
        <v>27</v>
      </c>
      <c r="G454" s="8" t="s">
        <v>20</v>
      </c>
      <c r="H454" s="8">
        <f t="shared" si="23"/>
        <v>0</v>
      </c>
      <c r="I454" s="8" t="b">
        <v>0</v>
      </c>
      <c r="J454" s="8" t="s">
        <v>3068</v>
      </c>
      <c r="K454" s="8" t="s">
        <v>3069</v>
      </c>
      <c r="L454" s="8">
        <v>117.24</v>
      </c>
      <c r="M454" s="8">
        <v>88.2</v>
      </c>
      <c r="N454" s="8">
        <v>36.6</v>
      </c>
    </row>
    <row r="455" spans="1:14" x14ac:dyDescent="0.3">
      <c r="A455" s="8">
        <v>445</v>
      </c>
      <c r="B455" s="8">
        <v>5700</v>
      </c>
      <c r="C455" s="8" t="s">
        <v>27</v>
      </c>
      <c r="D455" s="8" t="s">
        <v>642</v>
      </c>
      <c r="E455" s="8" t="s">
        <v>20</v>
      </c>
      <c r="F455" s="8" t="s">
        <v>27</v>
      </c>
      <c r="G455" s="8" t="s">
        <v>20</v>
      </c>
      <c r="H455" s="8">
        <f t="shared" si="23"/>
        <v>0</v>
      </c>
      <c r="I455" s="8" t="b">
        <v>0</v>
      </c>
      <c r="J455" s="8" t="s">
        <v>3068</v>
      </c>
      <c r="K455" s="8" t="s">
        <v>3069</v>
      </c>
      <c r="L455" s="8">
        <v>117.24</v>
      </c>
      <c r="M455" s="8">
        <v>88.2</v>
      </c>
      <c r="N455" s="8">
        <v>36.6</v>
      </c>
    </row>
    <row r="456" spans="1:14" x14ac:dyDescent="0.3">
      <c r="A456" s="8">
        <v>455</v>
      </c>
      <c r="B456" s="8">
        <v>5600</v>
      </c>
      <c r="C456" s="8" t="s">
        <v>78</v>
      </c>
      <c r="D456" s="8" t="s">
        <v>643</v>
      </c>
      <c r="E456" s="8" t="s">
        <v>644</v>
      </c>
      <c r="F456" s="8" t="s">
        <v>78</v>
      </c>
      <c r="G456" s="8" t="s">
        <v>644</v>
      </c>
      <c r="H456" s="8">
        <f t="shared" si="23"/>
        <v>0</v>
      </c>
      <c r="I456" s="8" t="b">
        <v>0</v>
      </c>
      <c r="J456" s="8" t="s">
        <v>3068</v>
      </c>
      <c r="K456" s="8" t="s">
        <v>3070</v>
      </c>
      <c r="L456" s="8">
        <v>101.87</v>
      </c>
      <c r="M456" s="8">
        <v>136.6</v>
      </c>
      <c r="N456" s="8">
        <v>51.9</v>
      </c>
    </row>
    <row r="457" spans="1:14" x14ac:dyDescent="0.3">
      <c r="A457" s="8">
        <v>455</v>
      </c>
      <c r="B457" s="8">
        <v>5600</v>
      </c>
      <c r="C457" s="8" t="s">
        <v>124</v>
      </c>
      <c r="D457" s="8" t="s">
        <v>645</v>
      </c>
      <c r="E457" s="8" t="s">
        <v>20</v>
      </c>
      <c r="F457" s="8" t="s">
        <v>124</v>
      </c>
      <c r="G457" s="8" t="s">
        <v>20</v>
      </c>
      <c r="H457" s="8">
        <f t="shared" si="23"/>
        <v>0</v>
      </c>
      <c r="I457" s="8" t="b">
        <v>0</v>
      </c>
      <c r="J457" s="8" t="s">
        <v>3067</v>
      </c>
      <c r="K457" s="8" t="s">
        <v>3069</v>
      </c>
      <c r="L457" s="8">
        <v>117.24</v>
      </c>
      <c r="M457" s="8">
        <v>88.2</v>
      </c>
      <c r="N457" s="8">
        <v>36.6</v>
      </c>
    </row>
    <row r="458" spans="1:14" x14ac:dyDescent="0.3">
      <c r="A458" s="8">
        <v>455</v>
      </c>
      <c r="B458" s="8">
        <v>5600</v>
      </c>
      <c r="C458" s="8" t="s">
        <v>78</v>
      </c>
      <c r="D458" s="8" t="s">
        <v>646</v>
      </c>
      <c r="E458" s="8" t="s">
        <v>53</v>
      </c>
      <c r="F458" s="8" t="s">
        <v>78</v>
      </c>
      <c r="G458" s="8" t="s">
        <v>53</v>
      </c>
      <c r="H458" s="8">
        <f t="shared" si="23"/>
        <v>0</v>
      </c>
      <c r="I458" s="8" t="b">
        <v>1</v>
      </c>
      <c r="J458" s="8" t="s">
        <v>3068</v>
      </c>
      <c r="K458" s="8" t="s">
        <v>3069</v>
      </c>
      <c r="L458" s="8">
        <v>125.08</v>
      </c>
      <c r="M458" s="8">
        <v>50.6</v>
      </c>
      <c r="N458" s="8">
        <v>59.2</v>
      </c>
    </row>
    <row r="459" spans="1:14" x14ac:dyDescent="0.3">
      <c r="A459" s="8">
        <v>455</v>
      </c>
      <c r="B459" s="8">
        <v>5600</v>
      </c>
      <c r="C459" s="8" t="s">
        <v>18</v>
      </c>
      <c r="D459" s="8" t="s">
        <v>647</v>
      </c>
      <c r="E459" s="8" t="s">
        <v>41</v>
      </c>
      <c r="F459" s="8" t="s">
        <v>18</v>
      </c>
      <c r="G459" s="8" t="s">
        <v>41</v>
      </c>
      <c r="H459" s="8">
        <f t="shared" si="23"/>
        <v>0</v>
      </c>
      <c r="I459" s="8" t="b">
        <v>0</v>
      </c>
      <c r="J459" s="8" t="s">
        <v>3068</v>
      </c>
      <c r="K459" s="8" t="s">
        <v>3069</v>
      </c>
      <c r="L459" s="8">
        <v>180.44</v>
      </c>
      <c r="M459" s="8">
        <v>28.1</v>
      </c>
      <c r="N459" s="8">
        <v>49.7</v>
      </c>
    </row>
    <row r="460" spans="1:14" x14ac:dyDescent="0.3">
      <c r="A460" s="8">
        <v>455</v>
      </c>
      <c r="B460" s="8">
        <v>5600</v>
      </c>
      <c r="C460" s="8" t="s">
        <v>27</v>
      </c>
      <c r="D460" s="8" t="s">
        <v>648</v>
      </c>
      <c r="E460" s="8" t="s">
        <v>20</v>
      </c>
      <c r="F460" s="8" t="s">
        <v>27</v>
      </c>
      <c r="G460" s="8" t="s">
        <v>20</v>
      </c>
      <c r="H460" s="8">
        <f t="shared" si="23"/>
        <v>0</v>
      </c>
      <c r="I460" s="8" t="b">
        <v>1</v>
      </c>
      <c r="J460" s="8" t="s">
        <v>3067</v>
      </c>
      <c r="K460" s="8" t="s">
        <v>3069</v>
      </c>
      <c r="L460" s="8">
        <v>117.24</v>
      </c>
      <c r="M460" s="8">
        <v>88.2</v>
      </c>
      <c r="N460" s="8">
        <v>36.6</v>
      </c>
    </row>
    <row r="461" spans="1:14" x14ac:dyDescent="0.3">
      <c r="A461" s="8">
        <v>455</v>
      </c>
      <c r="B461" s="8">
        <v>5600</v>
      </c>
      <c r="C461" s="8" t="s">
        <v>141</v>
      </c>
      <c r="D461" s="8" t="s">
        <v>649</v>
      </c>
      <c r="E461" s="8" t="s">
        <v>53</v>
      </c>
      <c r="F461" s="8" t="s">
        <v>141</v>
      </c>
      <c r="G461" s="8" t="s">
        <v>20</v>
      </c>
      <c r="H461" s="8">
        <f t="shared" si="23"/>
        <v>0</v>
      </c>
      <c r="I461" s="8" t="b">
        <v>1</v>
      </c>
      <c r="J461" s="8" t="s">
        <v>3068</v>
      </c>
      <c r="K461" s="8" t="s">
        <v>3069</v>
      </c>
      <c r="L461" s="8">
        <v>125.08</v>
      </c>
      <c r="M461" s="8">
        <v>50.6</v>
      </c>
      <c r="N461" s="8">
        <v>59.2</v>
      </c>
    </row>
    <row r="462" spans="1:14" x14ac:dyDescent="0.3">
      <c r="A462" s="8">
        <v>455</v>
      </c>
      <c r="B462" s="8">
        <v>5600</v>
      </c>
      <c r="C462" s="8" t="s">
        <v>27</v>
      </c>
      <c r="D462" s="8" t="s">
        <v>650</v>
      </c>
      <c r="E462" s="8" t="s">
        <v>20</v>
      </c>
      <c r="F462" s="8" t="s">
        <v>27</v>
      </c>
      <c r="G462" s="8" t="s">
        <v>20</v>
      </c>
      <c r="H462" s="8">
        <f t="shared" si="23"/>
        <v>0</v>
      </c>
      <c r="I462" s="8" t="b">
        <v>0</v>
      </c>
      <c r="J462" s="8" t="s">
        <v>3067</v>
      </c>
      <c r="K462" s="8" t="s">
        <v>3070</v>
      </c>
      <c r="L462" s="8">
        <v>117.24</v>
      </c>
      <c r="M462" s="8">
        <v>88.2</v>
      </c>
      <c r="N462" s="8">
        <v>36.6</v>
      </c>
    </row>
    <row r="463" spans="1:14" x14ac:dyDescent="0.3">
      <c r="A463" s="8">
        <v>455</v>
      </c>
      <c r="B463" s="8">
        <v>5600</v>
      </c>
      <c r="C463" s="8" t="s">
        <v>151</v>
      </c>
      <c r="D463" s="8" t="s">
        <v>651</v>
      </c>
      <c r="E463" s="8" t="s">
        <v>20</v>
      </c>
      <c r="F463" s="8" t="s">
        <v>151</v>
      </c>
      <c r="G463" s="8" t="s">
        <v>20</v>
      </c>
      <c r="H463" s="8">
        <f t="shared" si="23"/>
        <v>0</v>
      </c>
      <c r="I463" s="8" t="b">
        <v>0</v>
      </c>
      <c r="J463" s="8" t="s">
        <v>3068</v>
      </c>
      <c r="K463" s="8" t="s">
        <v>3069</v>
      </c>
      <c r="L463" s="8">
        <v>117.24</v>
      </c>
      <c r="M463" s="8">
        <v>88.2</v>
      </c>
      <c r="N463" s="8">
        <v>36.6</v>
      </c>
    </row>
    <row r="464" spans="1:14" x14ac:dyDescent="0.3">
      <c r="A464" s="8">
        <v>455</v>
      </c>
      <c r="B464" s="8">
        <v>5600</v>
      </c>
      <c r="C464" s="8" t="s">
        <v>91</v>
      </c>
      <c r="D464" s="8" t="s">
        <v>652</v>
      </c>
      <c r="E464" s="8" t="s">
        <v>168</v>
      </c>
      <c r="F464" s="8" t="s">
        <v>91</v>
      </c>
      <c r="G464" s="8" t="s">
        <v>168</v>
      </c>
      <c r="H464" s="8">
        <f t="shared" si="23"/>
        <v>0</v>
      </c>
      <c r="I464" s="8" t="b">
        <v>1</v>
      </c>
      <c r="J464" s="8" t="s">
        <v>3068</v>
      </c>
      <c r="K464" s="8" t="s">
        <v>3069</v>
      </c>
      <c r="L464" s="8">
        <v>108.15</v>
      </c>
      <c r="M464" s="8">
        <v>63.4</v>
      </c>
      <c r="N464" s="8">
        <v>25.3</v>
      </c>
    </row>
    <row r="465" spans="1:14" x14ac:dyDescent="0.3">
      <c r="A465" s="8">
        <v>455</v>
      </c>
      <c r="B465" s="8">
        <v>5600</v>
      </c>
      <c r="C465" s="8" t="s">
        <v>141</v>
      </c>
      <c r="D465" s="8" t="s">
        <v>653</v>
      </c>
      <c r="E465" s="8" t="s">
        <v>313</v>
      </c>
      <c r="F465" s="8" t="s">
        <v>141</v>
      </c>
      <c r="G465" s="8" t="s">
        <v>313</v>
      </c>
      <c r="H465" s="8" t="s">
        <v>654</v>
      </c>
      <c r="I465" s="8" t="b">
        <v>1</v>
      </c>
      <c r="J465" s="8" t="s">
        <v>3067</v>
      </c>
      <c r="K465" s="8" t="s">
        <v>3069</v>
      </c>
      <c r="L465" s="8">
        <v>115.16</v>
      </c>
      <c r="M465" s="8">
        <v>94.3</v>
      </c>
      <c r="N465" s="8">
        <v>33.200000000000003</v>
      </c>
    </row>
    <row r="466" spans="1:14" x14ac:dyDescent="0.3">
      <c r="A466" s="8">
        <v>455</v>
      </c>
      <c r="B466" s="8">
        <v>5600</v>
      </c>
      <c r="C466" s="8" t="s">
        <v>18</v>
      </c>
      <c r="D466" s="8" t="s">
        <v>655</v>
      </c>
      <c r="E466" s="8" t="s">
        <v>53</v>
      </c>
      <c r="F466" s="8" t="s">
        <v>18</v>
      </c>
      <c r="G466" s="8" t="s">
        <v>87</v>
      </c>
      <c r="H466" s="8">
        <f>SUBTOTAL(109,H2:H465)</f>
        <v>0</v>
      </c>
      <c r="I466" s="8" t="b">
        <v>1</v>
      </c>
      <c r="J466" s="8" t="s">
        <v>3067</v>
      </c>
      <c r="K466" s="8" t="s">
        <v>3069</v>
      </c>
      <c r="L466" s="8">
        <v>125.08</v>
      </c>
      <c r="M466" s="8">
        <v>50.6</v>
      </c>
      <c r="N466" s="8">
        <v>59.2</v>
      </c>
    </row>
    <row r="467" spans="1:14" x14ac:dyDescent="0.3">
      <c r="A467" s="8">
        <v>466</v>
      </c>
      <c r="B467" s="8">
        <v>5500</v>
      </c>
      <c r="C467" s="8" t="s">
        <v>151</v>
      </c>
      <c r="D467" s="8" t="s">
        <v>656</v>
      </c>
      <c r="E467" s="8" t="s">
        <v>20</v>
      </c>
      <c r="F467" s="8" t="s">
        <v>151</v>
      </c>
      <c r="G467" s="8" t="s">
        <v>20</v>
      </c>
      <c r="H467" s="8" t="s">
        <v>657</v>
      </c>
      <c r="I467" s="8" t="b">
        <v>0</v>
      </c>
      <c r="J467" s="8" t="s">
        <v>3067</v>
      </c>
      <c r="K467" s="8" t="s">
        <v>3069</v>
      </c>
      <c r="L467" s="8">
        <v>117.24</v>
      </c>
      <c r="M467" s="8">
        <v>88.2</v>
      </c>
      <c r="N467" s="8">
        <v>36.6</v>
      </c>
    </row>
    <row r="468" spans="1:14" x14ac:dyDescent="0.3">
      <c r="A468" s="8">
        <v>466</v>
      </c>
      <c r="B468" s="8">
        <v>5500</v>
      </c>
      <c r="C468" s="8" t="s">
        <v>32</v>
      </c>
      <c r="D468" s="8" t="s">
        <v>658</v>
      </c>
      <c r="E468" s="8" t="s">
        <v>20</v>
      </c>
      <c r="F468" s="8" t="s">
        <v>32</v>
      </c>
      <c r="G468" s="8" t="s">
        <v>20</v>
      </c>
      <c r="H468" s="8">
        <f>SUBTOTAL(109,H2:H467)</f>
        <v>0</v>
      </c>
      <c r="I468" s="8" t="b">
        <v>0</v>
      </c>
      <c r="J468" s="8" t="s">
        <v>3068</v>
      </c>
      <c r="K468" s="8" t="s">
        <v>3069</v>
      </c>
      <c r="L468" s="8">
        <v>117.24</v>
      </c>
      <c r="M468" s="8">
        <v>88.2</v>
      </c>
      <c r="N468" s="8">
        <v>36.6</v>
      </c>
    </row>
    <row r="469" spans="1:14" x14ac:dyDescent="0.3">
      <c r="A469" s="8">
        <v>466</v>
      </c>
      <c r="B469" s="8">
        <v>5500</v>
      </c>
      <c r="C469" s="8" t="s">
        <v>22</v>
      </c>
      <c r="D469" s="8" t="s">
        <v>659</v>
      </c>
      <c r="E469" s="8" t="s">
        <v>423</v>
      </c>
      <c r="F469" s="8" t="s">
        <v>22</v>
      </c>
      <c r="G469" s="8" t="s">
        <v>423</v>
      </c>
      <c r="H469" s="8">
        <f>SUBTOTAL(109,H3:H468)</f>
        <v>0</v>
      </c>
      <c r="I469" s="8" t="b">
        <v>1</v>
      </c>
      <c r="J469" s="8" t="s">
        <v>3068</v>
      </c>
      <c r="K469" s="8" t="s">
        <v>3069</v>
      </c>
      <c r="L469" s="8">
        <f>SUBTOTAL(109,L2:L468)</f>
        <v>54799.430000000051</v>
      </c>
      <c r="M469" s="8">
        <f>SUBTOTAL(109,M2:M468)</f>
        <v>31120.200000000026</v>
      </c>
      <c r="N469" s="8">
        <f>SUBTOTAL(109,N2:N468)</f>
        <v>18528.50000000004</v>
      </c>
    </row>
    <row r="470" spans="1:14" x14ac:dyDescent="0.3">
      <c r="A470" s="8">
        <v>466</v>
      </c>
      <c r="B470" s="8">
        <v>5500</v>
      </c>
      <c r="C470" s="8" t="s">
        <v>22</v>
      </c>
      <c r="D470" s="8" t="s">
        <v>660</v>
      </c>
      <c r="E470" s="8" t="s">
        <v>20</v>
      </c>
      <c r="F470" s="8" t="s">
        <v>22</v>
      </c>
      <c r="G470" s="8" t="s">
        <v>504</v>
      </c>
      <c r="H470" s="8" t="s">
        <v>661</v>
      </c>
      <c r="I470" s="8" t="b">
        <v>1</v>
      </c>
      <c r="J470" s="8" t="s">
        <v>3067</v>
      </c>
      <c r="K470" s="8" t="s">
        <v>3069</v>
      </c>
      <c r="L470" s="8">
        <v>117.24</v>
      </c>
      <c r="M470" s="8">
        <v>88.2</v>
      </c>
      <c r="N470" s="8">
        <v>36.6</v>
      </c>
    </row>
    <row r="471" spans="1:14" x14ac:dyDescent="0.3">
      <c r="A471" s="8">
        <v>466</v>
      </c>
      <c r="B471" s="8">
        <v>5500</v>
      </c>
      <c r="C471" s="8" t="s">
        <v>22</v>
      </c>
      <c r="D471" s="8" t="s">
        <v>662</v>
      </c>
      <c r="E471" s="8" t="s">
        <v>20</v>
      </c>
      <c r="F471" s="8" t="s">
        <v>22</v>
      </c>
      <c r="G471" s="8" t="s">
        <v>504</v>
      </c>
      <c r="H471" s="8" t="s">
        <v>661</v>
      </c>
      <c r="I471" s="8" t="b">
        <v>1</v>
      </c>
      <c r="J471" s="8" t="s">
        <v>3067</v>
      </c>
      <c r="K471" s="8" t="s">
        <v>3069</v>
      </c>
      <c r="L471" s="8">
        <v>117.24</v>
      </c>
      <c r="M471" s="8">
        <v>88.2</v>
      </c>
      <c r="N471" s="8">
        <v>36.6</v>
      </c>
    </row>
    <row r="472" spans="1:14" x14ac:dyDescent="0.3">
      <c r="A472" s="8">
        <v>466</v>
      </c>
      <c r="B472" s="8">
        <v>5500</v>
      </c>
      <c r="C472" s="8" t="s">
        <v>107</v>
      </c>
      <c r="D472" s="8" t="s">
        <v>663</v>
      </c>
      <c r="E472" s="8" t="s">
        <v>20</v>
      </c>
      <c r="F472" s="8" t="s">
        <v>107</v>
      </c>
      <c r="G472" s="8" t="s">
        <v>20</v>
      </c>
      <c r="H472" s="8">
        <f>SUBTOTAL(109,H2:H471)</f>
        <v>0</v>
      </c>
      <c r="I472" s="8" t="b">
        <v>1</v>
      </c>
      <c r="J472" s="8" t="s">
        <v>3068</v>
      </c>
      <c r="K472" s="8" t="s">
        <v>3069</v>
      </c>
      <c r="L472" s="8">
        <v>117.24</v>
      </c>
      <c r="M472" s="8">
        <v>88.2</v>
      </c>
      <c r="N472" s="8">
        <v>36.6</v>
      </c>
    </row>
    <row r="473" spans="1:14" x14ac:dyDescent="0.3">
      <c r="A473" s="8">
        <v>466</v>
      </c>
      <c r="B473" s="8">
        <v>5500</v>
      </c>
      <c r="C473" s="8" t="s">
        <v>18</v>
      </c>
      <c r="D473" s="8" t="s">
        <v>664</v>
      </c>
      <c r="E473" s="8" t="s">
        <v>83</v>
      </c>
      <c r="F473" s="8" t="s">
        <v>18</v>
      </c>
      <c r="G473" s="8" t="s">
        <v>83</v>
      </c>
      <c r="H473" s="8">
        <f>SUBTOTAL(109,H3:H472)</f>
        <v>0</v>
      </c>
      <c r="I473" s="8" t="b">
        <v>0</v>
      </c>
      <c r="J473" s="8" t="s">
        <v>3068</v>
      </c>
      <c r="K473" s="8" t="s">
        <v>3069</v>
      </c>
      <c r="L473" s="8">
        <v>110.62</v>
      </c>
      <c r="M473" s="8">
        <v>61.9</v>
      </c>
      <c r="N473" s="8">
        <v>59.1</v>
      </c>
    </row>
    <row r="474" spans="1:14" x14ac:dyDescent="0.3">
      <c r="A474" s="8">
        <v>466</v>
      </c>
      <c r="B474" s="8">
        <v>5500</v>
      </c>
      <c r="C474" s="8" t="s">
        <v>18</v>
      </c>
      <c r="D474" s="8" t="s">
        <v>665</v>
      </c>
      <c r="E474" s="8" t="s">
        <v>20</v>
      </c>
      <c r="F474" s="8" t="s">
        <v>18</v>
      </c>
      <c r="G474" s="8" t="s">
        <v>20</v>
      </c>
      <c r="H474" s="8" t="s">
        <v>666</v>
      </c>
      <c r="I474" s="8" t="b">
        <v>0</v>
      </c>
      <c r="J474" s="8" t="s">
        <v>3068</v>
      </c>
      <c r="K474" s="8" t="s">
        <v>3069</v>
      </c>
      <c r="L474" s="8">
        <v>117.24</v>
      </c>
      <c r="M474" s="8">
        <v>88.2</v>
      </c>
      <c r="N474" s="8">
        <v>36.6</v>
      </c>
    </row>
    <row r="475" spans="1:14" x14ac:dyDescent="0.3">
      <c r="A475" s="8">
        <v>466</v>
      </c>
      <c r="B475" s="8">
        <v>5500</v>
      </c>
      <c r="C475" s="8" t="s">
        <v>39</v>
      </c>
      <c r="D475" s="8" t="s">
        <v>667</v>
      </c>
      <c r="E475" s="8" t="s">
        <v>66</v>
      </c>
      <c r="F475" s="8" t="s">
        <v>39</v>
      </c>
      <c r="G475" s="8" t="s">
        <v>66</v>
      </c>
      <c r="H475" s="8">
        <f t="shared" ref="H475:H481" si="24">SUBTOTAL(109,H2:H474)</f>
        <v>0</v>
      </c>
      <c r="I475" s="8" t="b">
        <v>0</v>
      </c>
      <c r="J475" s="8" t="s">
        <v>3068</v>
      </c>
      <c r="K475" s="8" t="s">
        <v>3069</v>
      </c>
      <c r="L475" s="8">
        <v>116.76</v>
      </c>
      <c r="M475" s="8">
        <v>68.900000000000006</v>
      </c>
      <c r="N475" s="8">
        <v>24.5</v>
      </c>
    </row>
    <row r="476" spans="1:14" x14ac:dyDescent="0.3">
      <c r="A476" s="8">
        <v>466</v>
      </c>
      <c r="B476" s="8">
        <v>5500</v>
      </c>
      <c r="C476" s="8" t="s">
        <v>107</v>
      </c>
      <c r="D476" s="8" t="s">
        <v>668</v>
      </c>
      <c r="E476" s="8" t="s">
        <v>53</v>
      </c>
      <c r="F476" s="8" t="s">
        <v>107</v>
      </c>
      <c r="G476" s="8" t="s">
        <v>53</v>
      </c>
      <c r="H476" s="8">
        <f t="shared" si="24"/>
        <v>0</v>
      </c>
      <c r="I476" s="8" t="b">
        <v>1</v>
      </c>
      <c r="J476" s="8" t="s">
        <v>3067</v>
      </c>
      <c r="K476" s="8" t="s">
        <v>3069</v>
      </c>
      <c r="L476" s="8">
        <v>125.08</v>
      </c>
      <c r="M476" s="8">
        <v>50.6</v>
      </c>
      <c r="N476" s="8">
        <v>59.2</v>
      </c>
    </row>
    <row r="477" spans="1:14" x14ac:dyDescent="0.3">
      <c r="A477" s="8">
        <v>466</v>
      </c>
      <c r="B477" s="8">
        <v>5500</v>
      </c>
      <c r="C477" s="8" t="s">
        <v>141</v>
      </c>
      <c r="D477" s="8" t="s">
        <v>669</v>
      </c>
      <c r="E477" s="8" t="s">
        <v>76</v>
      </c>
      <c r="F477" s="8" t="s">
        <v>141</v>
      </c>
      <c r="G477" s="8" t="s">
        <v>76</v>
      </c>
      <c r="H477" s="8">
        <f t="shared" si="24"/>
        <v>0</v>
      </c>
      <c r="I477" s="8" t="b">
        <v>1</v>
      </c>
      <c r="J477" s="8" t="s">
        <v>3068</v>
      </c>
      <c r="K477" s="8" t="s">
        <v>3069</v>
      </c>
      <c r="L477" s="8">
        <v>112.85</v>
      </c>
      <c r="M477" s="8">
        <v>70.2</v>
      </c>
      <c r="N477" s="8">
        <v>48.8</v>
      </c>
    </row>
    <row r="478" spans="1:14" x14ac:dyDescent="0.3">
      <c r="A478" s="8">
        <v>466</v>
      </c>
      <c r="B478" s="8">
        <v>5500</v>
      </c>
      <c r="C478" s="8" t="s">
        <v>27</v>
      </c>
      <c r="D478" s="8" t="s">
        <v>670</v>
      </c>
      <c r="E478" s="8" t="s">
        <v>76</v>
      </c>
      <c r="F478" s="8" t="s">
        <v>27</v>
      </c>
      <c r="G478" s="8" t="s">
        <v>76</v>
      </c>
      <c r="H478" s="8">
        <f t="shared" si="24"/>
        <v>0</v>
      </c>
      <c r="I478" s="8" t="b">
        <v>0</v>
      </c>
      <c r="J478" s="8" t="s">
        <v>3067</v>
      </c>
      <c r="K478" s="8" t="s">
        <v>3069</v>
      </c>
      <c r="L478" s="8">
        <v>112.85</v>
      </c>
      <c r="M478" s="8">
        <v>70.2</v>
      </c>
      <c r="N478" s="8">
        <v>48.8</v>
      </c>
    </row>
    <row r="479" spans="1:14" x14ac:dyDescent="0.3">
      <c r="A479" s="8">
        <v>466</v>
      </c>
      <c r="B479" s="8">
        <v>5500</v>
      </c>
      <c r="C479" s="8" t="s">
        <v>107</v>
      </c>
      <c r="D479" s="8" t="s">
        <v>671</v>
      </c>
      <c r="E479" s="8" t="s">
        <v>20</v>
      </c>
      <c r="F479" s="8" t="s">
        <v>107</v>
      </c>
      <c r="G479" s="8" t="s">
        <v>20</v>
      </c>
      <c r="H479" s="8">
        <f t="shared" si="24"/>
        <v>0</v>
      </c>
      <c r="I479" s="8" t="b">
        <v>1</v>
      </c>
      <c r="J479" s="8" t="s">
        <v>3067</v>
      </c>
      <c r="K479" s="8" t="s">
        <v>3069</v>
      </c>
      <c r="L479" s="8">
        <v>117.24</v>
      </c>
      <c r="M479" s="8">
        <v>88.2</v>
      </c>
      <c r="N479" s="8">
        <v>36.6</v>
      </c>
    </row>
    <row r="480" spans="1:14" x14ac:dyDescent="0.3">
      <c r="A480" s="8">
        <v>466</v>
      </c>
      <c r="B480" s="8">
        <v>5500</v>
      </c>
      <c r="C480" s="8" t="s">
        <v>32</v>
      </c>
      <c r="D480" s="8" t="s">
        <v>672</v>
      </c>
      <c r="E480" s="8" t="s">
        <v>20</v>
      </c>
      <c r="F480" s="8" t="s">
        <v>32</v>
      </c>
      <c r="G480" s="8" t="s">
        <v>20</v>
      </c>
      <c r="H480" s="8">
        <f t="shared" si="24"/>
        <v>0</v>
      </c>
      <c r="I480" s="8" t="b">
        <v>0</v>
      </c>
      <c r="J480" s="8" t="s">
        <v>3068</v>
      </c>
      <c r="K480" s="8" t="s">
        <v>3070</v>
      </c>
      <c r="L480" s="8">
        <v>117.24</v>
      </c>
      <c r="M480" s="8">
        <v>88.2</v>
      </c>
      <c r="N480" s="8">
        <v>36.6</v>
      </c>
    </row>
    <row r="481" spans="1:14" x14ac:dyDescent="0.3">
      <c r="A481" s="8">
        <v>466</v>
      </c>
      <c r="B481" s="8">
        <v>5500</v>
      </c>
      <c r="C481" s="8" t="s">
        <v>27</v>
      </c>
      <c r="D481" s="8" t="s">
        <v>673</v>
      </c>
      <c r="E481" s="8" t="s">
        <v>87</v>
      </c>
      <c r="F481" s="8" t="s">
        <v>27</v>
      </c>
      <c r="G481" s="8" t="s">
        <v>138</v>
      </c>
      <c r="H481" s="8">
        <f t="shared" si="24"/>
        <v>0</v>
      </c>
      <c r="I481" s="8" t="b">
        <v>1</v>
      </c>
      <c r="J481" s="8" t="s">
        <v>3068</v>
      </c>
      <c r="K481" s="8" t="s">
        <v>3069</v>
      </c>
      <c r="L481" s="8">
        <f>SUBTOTAL(109,L2:L480)</f>
        <v>56081.030000000042</v>
      </c>
      <c r="M481" s="8">
        <f>SUBTOTAL(109,M2:M480)</f>
        <v>31971.200000000033</v>
      </c>
      <c r="N481" s="8">
        <f>SUBTOTAL(109,N2:N480)</f>
        <v>18988.500000000029</v>
      </c>
    </row>
    <row r="482" spans="1:14" x14ac:dyDescent="0.3">
      <c r="A482" s="8">
        <v>466</v>
      </c>
      <c r="B482" s="8">
        <v>5500</v>
      </c>
      <c r="C482" s="8" t="s">
        <v>27</v>
      </c>
      <c r="D482" s="8" t="s">
        <v>674</v>
      </c>
      <c r="E482" s="8" t="s">
        <v>20</v>
      </c>
      <c r="F482" s="8" t="s">
        <v>27</v>
      </c>
      <c r="G482" s="8" t="s">
        <v>20</v>
      </c>
      <c r="H482" s="8" t="s">
        <v>675</v>
      </c>
      <c r="I482" s="8" t="b">
        <v>1</v>
      </c>
      <c r="J482" s="8" t="s">
        <v>3068</v>
      </c>
      <c r="K482" s="8" t="s">
        <v>3069</v>
      </c>
      <c r="L482" s="8">
        <v>117.24</v>
      </c>
      <c r="M482" s="8">
        <v>88.2</v>
      </c>
      <c r="N482" s="8">
        <v>36.6</v>
      </c>
    </row>
    <row r="483" spans="1:14" x14ac:dyDescent="0.3">
      <c r="A483" s="8">
        <v>466</v>
      </c>
      <c r="B483" s="8">
        <v>5500</v>
      </c>
      <c r="C483" s="8" t="s">
        <v>141</v>
      </c>
      <c r="D483" s="8" t="s">
        <v>676</v>
      </c>
      <c r="E483" s="8" t="s">
        <v>83</v>
      </c>
      <c r="F483" s="8" t="s">
        <v>141</v>
      </c>
      <c r="G483" s="8" t="s">
        <v>83</v>
      </c>
      <c r="H483" s="8">
        <f t="shared" ref="H483:H491" si="25">SUBTOTAL(109,H2:H482)</f>
        <v>0</v>
      </c>
      <c r="I483" s="8" t="b">
        <v>1</v>
      </c>
      <c r="J483" s="8" t="s">
        <v>3068</v>
      </c>
      <c r="K483" s="8" t="s">
        <v>3069</v>
      </c>
      <c r="L483" s="8">
        <v>110.62</v>
      </c>
      <c r="M483" s="8">
        <v>61.9</v>
      </c>
      <c r="N483" s="8">
        <v>59.1</v>
      </c>
    </row>
    <row r="484" spans="1:14" x14ac:dyDescent="0.3">
      <c r="A484" s="8">
        <v>466</v>
      </c>
      <c r="B484" s="8">
        <v>5500</v>
      </c>
      <c r="C484" s="8" t="s">
        <v>32</v>
      </c>
      <c r="D484" s="8" t="s">
        <v>677</v>
      </c>
      <c r="E484" s="8" t="s">
        <v>20</v>
      </c>
      <c r="F484" s="8" t="s">
        <v>32</v>
      </c>
      <c r="G484" s="8" t="s">
        <v>20</v>
      </c>
      <c r="H484" s="8">
        <f t="shared" si="25"/>
        <v>0</v>
      </c>
      <c r="I484" s="8" t="b">
        <v>0</v>
      </c>
      <c r="J484" s="8" t="s">
        <v>3068</v>
      </c>
      <c r="K484" s="8" t="s">
        <v>3070</v>
      </c>
      <c r="L484" s="8">
        <v>117.24</v>
      </c>
      <c r="M484" s="8">
        <v>88.2</v>
      </c>
      <c r="N484" s="8">
        <v>36.6</v>
      </c>
    </row>
    <row r="485" spans="1:14" x14ac:dyDescent="0.3">
      <c r="A485" s="8">
        <v>466</v>
      </c>
      <c r="B485" s="8">
        <v>5500</v>
      </c>
      <c r="C485" s="8" t="s">
        <v>22</v>
      </c>
      <c r="D485" s="8" t="s">
        <v>678</v>
      </c>
      <c r="E485" s="8" t="s">
        <v>119</v>
      </c>
      <c r="F485" s="8" t="s">
        <v>22</v>
      </c>
      <c r="G485" s="8" t="s">
        <v>119</v>
      </c>
      <c r="H485" s="8">
        <f t="shared" si="25"/>
        <v>0</v>
      </c>
      <c r="I485" s="8" t="b">
        <v>1</v>
      </c>
      <c r="J485" s="8" t="s">
        <v>3068</v>
      </c>
      <c r="K485" s="8" t="s">
        <v>3069</v>
      </c>
      <c r="L485" s="8">
        <v>119.8</v>
      </c>
      <c r="M485" s="8">
        <v>113.1</v>
      </c>
      <c r="N485" s="8">
        <v>47.4</v>
      </c>
    </row>
    <row r="486" spans="1:14" x14ac:dyDescent="0.3">
      <c r="A486" s="8">
        <v>466</v>
      </c>
      <c r="B486" s="8">
        <v>5500</v>
      </c>
      <c r="C486" s="8" t="s">
        <v>39</v>
      </c>
      <c r="D486" s="8" t="s">
        <v>679</v>
      </c>
      <c r="E486" s="8" t="s">
        <v>53</v>
      </c>
      <c r="F486" s="8" t="s">
        <v>39</v>
      </c>
      <c r="G486" s="8" t="s">
        <v>53</v>
      </c>
      <c r="H486" s="8">
        <f t="shared" si="25"/>
        <v>0</v>
      </c>
      <c r="I486" s="8" t="b">
        <v>1</v>
      </c>
      <c r="J486" s="8" t="s">
        <v>3067</v>
      </c>
      <c r="K486" s="8" t="s">
        <v>3070</v>
      </c>
      <c r="L486" s="8">
        <v>125.08</v>
      </c>
      <c r="M486" s="8">
        <v>50.6</v>
      </c>
      <c r="N486" s="8">
        <v>59.2</v>
      </c>
    </row>
    <row r="487" spans="1:14" x14ac:dyDescent="0.3">
      <c r="A487" s="8">
        <v>486</v>
      </c>
      <c r="B487" s="8">
        <v>5400</v>
      </c>
      <c r="C487" s="8" t="s">
        <v>14</v>
      </c>
      <c r="D487" s="8" t="s">
        <v>680</v>
      </c>
      <c r="E487" s="8" t="s">
        <v>83</v>
      </c>
      <c r="F487" s="8" t="s">
        <v>14</v>
      </c>
      <c r="G487" s="8" t="s">
        <v>83</v>
      </c>
      <c r="H487" s="8">
        <f t="shared" si="25"/>
        <v>0</v>
      </c>
      <c r="I487" s="8" t="b">
        <v>1</v>
      </c>
      <c r="J487" s="8" t="s">
        <v>3068</v>
      </c>
      <c r="K487" s="8" t="s">
        <v>3069</v>
      </c>
      <c r="L487" s="8">
        <v>110.62</v>
      </c>
      <c r="M487" s="8">
        <v>61.9</v>
      </c>
      <c r="N487" s="8">
        <v>59.1</v>
      </c>
    </row>
    <row r="488" spans="1:14" x14ac:dyDescent="0.3">
      <c r="A488" s="8">
        <v>486</v>
      </c>
      <c r="B488" s="8">
        <v>5400</v>
      </c>
      <c r="C488" s="8" t="s">
        <v>107</v>
      </c>
      <c r="D488" s="8" t="s">
        <v>681</v>
      </c>
      <c r="E488" s="8" t="s">
        <v>41</v>
      </c>
      <c r="F488" s="8" t="s">
        <v>107</v>
      </c>
      <c r="G488" s="8" t="s">
        <v>41</v>
      </c>
      <c r="H488" s="8">
        <f t="shared" si="25"/>
        <v>0</v>
      </c>
      <c r="I488" s="8" t="b">
        <v>0</v>
      </c>
      <c r="J488" s="8" t="s">
        <v>3067</v>
      </c>
      <c r="K488" s="8" t="s">
        <v>3069</v>
      </c>
      <c r="L488" s="8">
        <v>180.44</v>
      </c>
      <c r="M488" s="8">
        <v>28.1</v>
      </c>
      <c r="N488" s="8">
        <v>49.7</v>
      </c>
    </row>
    <row r="489" spans="1:14" x14ac:dyDescent="0.3">
      <c r="A489" s="8">
        <v>486</v>
      </c>
      <c r="B489" s="8">
        <v>5400</v>
      </c>
      <c r="C489" s="8" t="s">
        <v>27</v>
      </c>
      <c r="D489" s="8" t="s">
        <v>682</v>
      </c>
      <c r="E489" s="8" t="s">
        <v>20</v>
      </c>
      <c r="F489" s="8" t="s">
        <v>27</v>
      </c>
      <c r="G489" s="8" t="s">
        <v>20</v>
      </c>
      <c r="H489" s="8">
        <f t="shared" si="25"/>
        <v>0</v>
      </c>
      <c r="I489" s="8" t="b">
        <v>0</v>
      </c>
      <c r="J489" s="8" t="s">
        <v>3068</v>
      </c>
      <c r="K489" s="8" t="s">
        <v>3069</v>
      </c>
      <c r="L489" s="8">
        <v>117.24</v>
      </c>
      <c r="M489" s="8">
        <v>88.2</v>
      </c>
      <c r="N489" s="8">
        <v>36.6</v>
      </c>
    </row>
    <row r="490" spans="1:14" x14ac:dyDescent="0.3">
      <c r="A490" s="8">
        <v>486</v>
      </c>
      <c r="B490" s="8">
        <v>5400</v>
      </c>
      <c r="C490" s="8" t="s">
        <v>22</v>
      </c>
      <c r="D490" s="8" t="s">
        <v>683</v>
      </c>
      <c r="E490" s="8" t="s">
        <v>196</v>
      </c>
      <c r="F490" s="8" t="s">
        <v>22</v>
      </c>
      <c r="G490" s="8" t="s">
        <v>20</v>
      </c>
      <c r="H490" s="8">
        <f t="shared" si="25"/>
        <v>0</v>
      </c>
      <c r="I490" s="8" t="b">
        <v>1</v>
      </c>
      <c r="J490" s="8" t="s">
        <v>3067</v>
      </c>
      <c r="K490" s="8" t="s">
        <v>3069</v>
      </c>
      <c r="L490" s="8">
        <v>114.41</v>
      </c>
      <c r="M490" s="8">
        <v>84.8</v>
      </c>
      <c r="N490" s="8">
        <v>21</v>
      </c>
    </row>
    <row r="491" spans="1:14" x14ac:dyDescent="0.3">
      <c r="A491" s="8">
        <v>486</v>
      </c>
      <c r="B491" s="8">
        <v>5400</v>
      </c>
      <c r="C491" s="8" t="s">
        <v>39</v>
      </c>
      <c r="D491" s="8" t="s">
        <v>684</v>
      </c>
      <c r="E491" s="8" t="s">
        <v>53</v>
      </c>
      <c r="F491" s="8" t="s">
        <v>39</v>
      </c>
      <c r="G491" s="8" t="s">
        <v>53</v>
      </c>
      <c r="H491" s="8">
        <f t="shared" si="25"/>
        <v>0</v>
      </c>
      <c r="I491" s="8" t="b">
        <v>1</v>
      </c>
      <c r="J491" s="8" t="s">
        <v>3067</v>
      </c>
      <c r="K491" s="8" t="s">
        <v>3069</v>
      </c>
      <c r="L491" s="8">
        <v>125.08</v>
      </c>
      <c r="M491" s="8">
        <v>50.6</v>
      </c>
      <c r="N491" s="8">
        <v>59.2</v>
      </c>
    </row>
    <row r="492" spans="1:14" x14ac:dyDescent="0.3">
      <c r="A492" s="8">
        <v>486</v>
      </c>
      <c r="B492" s="8">
        <v>5400</v>
      </c>
      <c r="C492" s="8" t="s">
        <v>107</v>
      </c>
      <c r="D492" s="8" t="s">
        <v>685</v>
      </c>
      <c r="E492" s="8" t="s">
        <v>80</v>
      </c>
      <c r="F492" s="8" t="s">
        <v>107</v>
      </c>
      <c r="G492" s="8" t="s">
        <v>80</v>
      </c>
      <c r="H492" s="8" t="s">
        <v>686</v>
      </c>
      <c r="I492" s="8" t="b">
        <v>1</v>
      </c>
      <c r="J492" s="8" t="s">
        <v>3068</v>
      </c>
      <c r="K492" s="8" t="s">
        <v>3069</v>
      </c>
      <c r="L492" s="8">
        <v>99.55</v>
      </c>
      <c r="M492" s="8">
        <v>59.6</v>
      </c>
      <c r="N492" s="8">
        <v>28.8</v>
      </c>
    </row>
    <row r="493" spans="1:14" x14ac:dyDescent="0.3">
      <c r="A493" s="8">
        <v>486</v>
      </c>
      <c r="B493" s="8">
        <v>5400</v>
      </c>
      <c r="C493" s="8" t="s">
        <v>14</v>
      </c>
      <c r="D493" s="8" t="s">
        <v>687</v>
      </c>
      <c r="E493" s="8" t="s">
        <v>83</v>
      </c>
      <c r="F493" s="8" t="s">
        <v>14</v>
      </c>
      <c r="G493" s="8" t="s">
        <v>83</v>
      </c>
      <c r="H493" s="8" t="s">
        <v>688</v>
      </c>
      <c r="I493" s="8" t="b">
        <v>0</v>
      </c>
      <c r="J493" s="8" t="s">
        <v>3068</v>
      </c>
      <c r="K493" s="8" t="s">
        <v>3070</v>
      </c>
      <c r="L493" s="8">
        <v>110.62</v>
      </c>
      <c r="M493" s="8">
        <v>61.9</v>
      </c>
      <c r="N493" s="8">
        <v>59.1</v>
      </c>
    </row>
    <row r="494" spans="1:14" x14ac:dyDescent="0.3">
      <c r="A494" s="8">
        <v>486</v>
      </c>
      <c r="B494" s="8">
        <v>5400</v>
      </c>
      <c r="C494" s="8" t="s">
        <v>14</v>
      </c>
      <c r="D494" s="8" t="s">
        <v>689</v>
      </c>
      <c r="E494" s="8" t="s">
        <v>76</v>
      </c>
      <c r="F494" s="8" t="s">
        <v>14</v>
      </c>
      <c r="G494" s="8" t="s">
        <v>76</v>
      </c>
      <c r="H494" s="8">
        <f t="shared" ref="H494:H501" si="26">SUBTOTAL(109,H2:H493)</f>
        <v>0</v>
      </c>
      <c r="I494" s="8" t="b">
        <v>0</v>
      </c>
      <c r="J494" s="8" t="s">
        <v>3067</v>
      </c>
      <c r="K494" s="8" t="s">
        <v>3069</v>
      </c>
      <c r="L494" s="8">
        <v>112.85</v>
      </c>
      <c r="M494" s="8">
        <v>70.2</v>
      </c>
      <c r="N494" s="8">
        <v>48.8</v>
      </c>
    </row>
    <row r="495" spans="1:14" x14ac:dyDescent="0.3">
      <c r="A495" s="8">
        <v>486</v>
      </c>
      <c r="B495" s="8">
        <v>5400</v>
      </c>
      <c r="C495" s="8" t="s">
        <v>14</v>
      </c>
      <c r="D495" s="8" t="s">
        <v>690</v>
      </c>
      <c r="E495" s="8" t="s">
        <v>76</v>
      </c>
      <c r="F495" s="8" t="s">
        <v>14</v>
      </c>
      <c r="G495" s="8" t="s">
        <v>76</v>
      </c>
      <c r="H495" s="8">
        <f t="shared" si="26"/>
        <v>0</v>
      </c>
      <c r="I495" s="8" t="b">
        <v>0</v>
      </c>
      <c r="J495" s="8" t="s">
        <v>3067</v>
      </c>
      <c r="K495" s="8" t="s">
        <v>3069</v>
      </c>
      <c r="L495" s="8">
        <v>112.85</v>
      </c>
      <c r="M495" s="8">
        <v>70.2</v>
      </c>
      <c r="N495" s="8">
        <v>48.8</v>
      </c>
    </row>
    <row r="496" spans="1:14" x14ac:dyDescent="0.3">
      <c r="A496" s="8">
        <v>486</v>
      </c>
      <c r="B496" s="8">
        <v>5400</v>
      </c>
      <c r="C496" s="8" t="s">
        <v>14</v>
      </c>
      <c r="D496" s="8" t="s">
        <v>691</v>
      </c>
      <c r="E496" s="8" t="s">
        <v>96</v>
      </c>
      <c r="F496" s="8" t="s">
        <v>14</v>
      </c>
      <c r="G496" s="8" t="s">
        <v>76</v>
      </c>
      <c r="H496" s="8">
        <f t="shared" si="26"/>
        <v>0</v>
      </c>
      <c r="I496" s="8" t="b">
        <v>0</v>
      </c>
      <c r="J496" s="8" t="s">
        <v>3067</v>
      </c>
      <c r="K496" s="8" t="s">
        <v>3069</v>
      </c>
      <c r="L496" s="8">
        <v>118.06</v>
      </c>
      <c r="M496" s="8">
        <v>85.1</v>
      </c>
      <c r="N496" s="8">
        <v>51.4</v>
      </c>
    </row>
    <row r="497" spans="1:14" x14ac:dyDescent="0.3">
      <c r="A497" s="8">
        <v>486</v>
      </c>
      <c r="B497" s="8">
        <v>5400</v>
      </c>
      <c r="C497" s="8" t="s">
        <v>14</v>
      </c>
      <c r="D497" s="8" t="s">
        <v>692</v>
      </c>
      <c r="E497" s="8" t="s">
        <v>96</v>
      </c>
      <c r="F497" s="8" t="s">
        <v>14</v>
      </c>
      <c r="G497" s="8" t="s">
        <v>76</v>
      </c>
      <c r="H497" s="8">
        <f t="shared" si="26"/>
        <v>0</v>
      </c>
      <c r="I497" s="8" t="b">
        <v>0</v>
      </c>
      <c r="J497" s="8" t="s">
        <v>3067</v>
      </c>
      <c r="K497" s="8" t="s">
        <v>3070</v>
      </c>
      <c r="L497" s="8">
        <v>118.06</v>
      </c>
      <c r="M497" s="8">
        <v>85.1</v>
      </c>
      <c r="N497" s="8">
        <v>51.4</v>
      </c>
    </row>
    <row r="498" spans="1:14" x14ac:dyDescent="0.3">
      <c r="A498" s="8">
        <v>497</v>
      </c>
      <c r="B498" s="8">
        <v>5300</v>
      </c>
      <c r="C498" s="8" t="s">
        <v>27</v>
      </c>
      <c r="D498" s="8" t="s">
        <v>693</v>
      </c>
      <c r="E498" s="8" t="s">
        <v>20</v>
      </c>
      <c r="F498" s="8" t="s">
        <v>27</v>
      </c>
      <c r="G498" s="8" t="s">
        <v>20</v>
      </c>
      <c r="H498" s="8">
        <f t="shared" si="26"/>
        <v>0</v>
      </c>
      <c r="I498" s="8" t="b">
        <v>1</v>
      </c>
      <c r="J498" s="8" t="s">
        <v>3068</v>
      </c>
      <c r="K498" s="8" t="s">
        <v>3069</v>
      </c>
      <c r="L498" s="8">
        <v>117.24</v>
      </c>
      <c r="M498" s="8">
        <v>88.2</v>
      </c>
      <c r="N498" s="8">
        <v>36.6</v>
      </c>
    </row>
    <row r="499" spans="1:14" x14ac:dyDescent="0.3">
      <c r="A499" s="8">
        <v>497</v>
      </c>
      <c r="B499" s="8">
        <v>5300</v>
      </c>
      <c r="C499" s="8" t="s">
        <v>109</v>
      </c>
      <c r="D499" s="8" t="s">
        <v>694</v>
      </c>
      <c r="E499" s="8" t="s">
        <v>20</v>
      </c>
      <c r="F499" s="8" t="s">
        <v>109</v>
      </c>
      <c r="G499" s="8" t="s">
        <v>20</v>
      </c>
      <c r="H499" s="8">
        <f t="shared" si="26"/>
        <v>0</v>
      </c>
      <c r="I499" s="8" t="b">
        <v>1</v>
      </c>
      <c r="J499" s="8" t="s">
        <v>3068</v>
      </c>
      <c r="K499" s="8" t="s">
        <v>3069</v>
      </c>
      <c r="L499" s="8">
        <v>117.24</v>
      </c>
      <c r="M499" s="8">
        <v>88.2</v>
      </c>
      <c r="N499" s="8">
        <v>36.6</v>
      </c>
    </row>
    <row r="500" spans="1:14" x14ac:dyDescent="0.3">
      <c r="A500" s="8">
        <v>497</v>
      </c>
      <c r="B500" s="8">
        <v>5300</v>
      </c>
      <c r="C500" s="8" t="s">
        <v>107</v>
      </c>
      <c r="D500" s="8" t="s">
        <v>695</v>
      </c>
      <c r="E500" s="8" t="s">
        <v>696</v>
      </c>
      <c r="F500" s="8" t="s">
        <v>107</v>
      </c>
      <c r="G500" s="8" t="s">
        <v>696</v>
      </c>
      <c r="H500" s="8">
        <f t="shared" si="26"/>
        <v>0</v>
      </c>
      <c r="I500" s="8" t="b">
        <v>1</v>
      </c>
      <c r="J500" s="8" t="s">
        <v>3068</v>
      </c>
      <c r="K500" s="8" t="s">
        <v>3069</v>
      </c>
      <c r="L500" s="8">
        <v>234.44</v>
      </c>
      <c r="M500" s="8">
        <v>23.9</v>
      </c>
      <c r="N500" s="8">
        <v>42.3</v>
      </c>
    </row>
    <row r="501" spans="1:14" x14ac:dyDescent="0.3">
      <c r="A501" s="8">
        <v>497</v>
      </c>
      <c r="B501" s="8">
        <v>5300</v>
      </c>
      <c r="C501" s="8" t="s">
        <v>27</v>
      </c>
      <c r="D501" s="8" t="s">
        <v>697</v>
      </c>
      <c r="E501" s="8" t="s">
        <v>20</v>
      </c>
      <c r="F501" s="8" t="s">
        <v>27</v>
      </c>
      <c r="G501" s="8" t="s">
        <v>20</v>
      </c>
      <c r="H501" s="8">
        <f t="shared" si="26"/>
        <v>0</v>
      </c>
      <c r="I501" s="8" t="b">
        <v>0</v>
      </c>
      <c r="J501" s="8" t="s">
        <v>3068</v>
      </c>
      <c r="K501" s="8" t="s">
        <v>3070</v>
      </c>
      <c r="L501" s="8">
        <v>117.24</v>
      </c>
      <c r="M501" s="8">
        <v>88.2</v>
      </c>
      <c r="N501" s="8">
        <v>36.6</v>
      </c>
    </row>
    <row r="502" spans="1:14" x14ac:dyDescent="0.3">
      <c r="A502" s="8">
        <v>497</v>
      </c>
      <c r="B502" s="8">
        <v>5300</v>
      </c>
      <c r="C502" s="8" t="s">
        <v>27</v>
      </c>
      <c r="D502" s="8" t="s">
        <v>698</v>
      </c>
      <c r="E502" s="8" t="s">
        <v>20</v>
      </c>
      <c r="F502" s="8" t="s">
        <v>27</v>
      </c>
      <c r="G502" s="8" t="s">
        <v>20</v>
      </c>
      <c r="H502" s="8" t="s">
        <v>699</v>
      </c>
      <c r="I502" s="8" t="b">
        <v>1</v>
      </c>
      <c r="J502" s="8" t="s">
        <v>3067</v>
      </c>
      <c r="K502" s="8" t="s">
        <v>3069</v>
      </c>
      <c r="L502" s="8">
        <v>117.24</v>
      </c>
      <c r="M502" s="8">
        <v>88.2</v>
      </c>
      <c r="N502" s="8">
        <v>36.6</v>
      </c>
    </row>
    <row r="503" spans="1:14" x14ac:dyDescent="0.3">
      <c r="A503" s="8">
        <v>497</v>
      </c>
      <c r="B503" s="8">
        <v>5300</v>
      </c>
      <c r="C503" s="8" t="s">
        <v>39</v>
      </c>
      <c r="D503" s="8" t="s">
        <v>700</v>
      </c>
      <c r="E503" s="8" t="s">
        <v>126</v>
      </c>
      <c r="F503" s="8" t="s">
        <v>39</v>
      </c>
      <c r="G503" s="8" t="s">
        <v>126</v>
      </c>
      <c r="H503" s="8">
        <f>SUBTOTAL(109,H2:H502)</f>
        <v>0</v>
      </c>
      <c r="I503" s="8" t="b">
        <v>0</v>
      </c>
      <c r="J503" s="8" t="s">
        <v>3067</v>
      </c>
      <c r="K503" s="8" t="s">
        <v>3069</v>
      </c>
      <c r="L503" s="8">
        <v>151.18</v>
      </c>
      <c r="M503" s="8">
        <v>36.299999999999997</v>
      </c>
      <c r="N503" s="8">
        <v>30.1</v>
      </c>
    </row>
    <row r="504" spans="1:14" x14ac:dyDescent="0.3">
      <c r="A504" s="8">
        <v>497</v>
      </c>
      <c r="B504" s="8">
        <v>5300</v>
      </c>
      <c r="C504" s="8" t="s">
        <v>27</v>
      </c>
      <c r="D504" s="8" t="s">
        <v>701</v>
      </c>
      <c r="E504" s="8" t="s">
        <v>20</v>
      </c>
      <c r="F504" s="8" t="s">
        <v>27</v>
      </c>
      <c r="G504" s="8" t="s">
        <v>20</v>
      </c>
      <c r="H504" s="8" t="s">
        <v>702</v>
      </c>
      <c r="I504" s="8" t="b">
        <v>0</v>
      </c>
      <c r="J504" s="8" t="s">
        <v>3068</v>
      </c>
      <c r="K504" s="8" t="s">
        <v>3069</v>
      </c>
      <c r="L504" s="8">
        <v>117.24</v>
      </c>
      <c r="M504" s="8">
        <v>88.2</v>
      </c>
      <c r="N504" s="8">
        <v>36.6</v>
      </c>
    </row>
    <row r="505" spans="1:14" x14ac:dyDescent="0.3">
      <c r="A505" s="8">
        <v>497</v>
      </c>
      <c r="B505" s="8">
        <v>5300</v>
      </c>
      <c r="C505" s="8" t="s">
        <v>51</v>
      </c>
      <c r="D505" s="8" t="s">
        <v>703</v>
      </c>
      <c r="E505" s="8" t="s">
        <v>20</v>
      </c>
      <c r="F505" s="8" t="s">
        <v>51</v>
      </c>
      <c r="G505" s="8" t="s">
        <v>20</v>
      </c>
      <c r="H505" s="8">
        <f>SUBTOTAL(109,H2:H504)</f>
        <v>0</v>
      </c>
      <c r="I505" s="8" t="b">
        <v>1</v>
      </c>
      <c r="J505" s="8" t="s">
        <v>3068</v>
      </c>
      <c r="K505" s="8" t="s">
        <v>3070</v>
      </c>
      <c r="L505" s="8">
        <v>117.24</v>
      </c>
      <c r="M505" s="8">
        <v>88.2</v>
      </c>
      <c r="N505" s="8">
        <v>36.6</v>
      </c>
    </row>
    <row r="506" spans="1:14" x14ac:dyDescent="0.3">
      <c r="A506" s="8">
        <v>497</v>
      </c>
      <c r="B506" s="8">
        <v>5300</v>
      </c>
      <c r="C506" s="8" t="s">
        <v>51</v>
      </c>
      <c r="D506" s="8" t="s">
        <v>704</v>
      </c>
      <c r="E506" s="8" t="s">
        <v>20</v>
      </c>
      <c r="F506" s="8" t="s">
        <v>51</v>
      </c>
      <c r="G506" s="8" t="s">
        <v>20</v>
      </c>
      <c r="H506" s="8">
        <f>SUBTOTAL(109,H3:H505)</f>
        <v>0</v>
      </c>
      <c r="I506" s="8" t="b">
        <v>1</v>
      </c>
      <c r="J506" s="8" t="s">
        <v>3068</v>
      </c>
      <c r="K506" s="8" t="s">
        <v>3069</v>
      </c>
      <c r="L506" s="8">
        <v>117.24</v>
      </c>
      <c r="M506" s="8">
        <v>88.2</v>
      </c>
      <c r="N506" s="8">
        <v>36.6</v>
      </c>
    </row>
    <row r="507" spans="1:14" x14ac:dyDescent="0.3">
      <c r="A507" s="8">
        <v>497</v>
      </c>
      <c r="B507" s="8">
        <v>5300</v>
      </c>
      <c r="C507" s="8" t="s">
        <v>151</v>
      </c>
      <c r="D507" s="8" t="s">
        <v>705</v>
      </c>
      <c r="E507" s="8" t="s">
        <v>20</v>
      </c>
      <c r="F507" s="8" t="s">
        <v>151</v>
      </c>
      <c r="G507" s="8" t="s">
        <v>20</v>
      </c>
      <c r="H507" s="8">
        <f>SUBTOTAL(109,H4:H506)</f>
        <v>0</v>
      </c>
      <c r="I507" s="8" t="b">
        <v>0</v>
      </c>
      <c r="J507" s="8" t="s">
        <v>3068</v>
      </c>
      <c r="K507" s="8" t="s">
        <v>3069</v>
      </c>
      <c r="L507" s="8">
        <v>117.24</v>
      </c>
      <c r="M507" s="8">
        <v>88.2</v>
      </c>
      <c r="N507" s="8">
        <v>36.6</v>
      </c>
    </row>
    <row r="508" spans="1:14" x14ac:dyDescent="0.3">
      <c r="A508" s="8">
        <v>497</v>
      </c>
      <c r="B508" s="8">
        <v>5300</v>
      </c>
      <c r="C508" s="8" t="s">
        <v>27</v>
      </c>
      <c r="D508" s="8" t="s">
        <v>706</v>
      </c>
      <c r="E508" s="8" t="s">
        <v>20</v>
      </c>
      <c r="F508" s="8" t="s">
        <v>27</v>
      </c>
      <c r="G508" s="8" t="s">
        <v>20</v>
      </c>
      <c r="H508" s="8" t="s">
        <v>707</v>
      </c>
      <c r="I508" s="8" t="b">
        <v>1</v>
      </c>
      <c r="J508" s="8" t="s">
        <v>3068</v>
      </c>
      <c r="K508" s="8" t="s">
        <v>3069</v>
      </c>
      <c r="L508" s="8">
        <v>117.24</v>
      </c>
      <c r="M508" s="8">
        <v>88.2</v>
      </c>
      <c r="N508" s="8">
        <v>36.6</v>
      </c>
    </row>
    <row r="509" spans="1:14" x14ac:dyDescent="0.3">
      <c r="A509" s="8">
        <v>497</v>
      </c>
      <c r="B509" s="8">
        <v>5300</v>
      </c>
      <c r="C509" s="8" t="s">
        <v>107</v>
      </c>
      <c r="D509" s="8" t="s">
        <v>708</v>
      </c>
      <c r="E509" s="8" t="s">
        <v>20</v>
      </c>
      <c r="F509" s="8" t="s">
        <v>107</v>
      </c>
      <c r="G509" s="8" t="s">
        <v>20</v>
      </c>
      <c r="H509" s="8">
        <f t="shared" ref="H509:H525" si="27">SUBTOTAL(109,H2:H508)</f>
        <v>0</v>
      </c>
      <c r="I509" s="8" t="b">
        <v>1</v>
      </c>
      <c r="J509" s="8" t="s">
        <v>3067</v>
      </c>
      <c r="K509" s="8" t="s">
        <v>3069</v>
      </c>
      <c r="L509" s="8">
        <v>117.24</v>
      </c>
      <c r="M509" s="8">
        <v>88.2</v>
      </c>
      <c r="N509" s="8">
        <v>36.6</v>
      </c>
    </row>
    <row r="510" spans="1:14" x14ac:dyDescent="0.3">
      <c r="A510" s="8">
        <v>497</v>
      </c>
      <c r="B510" s="8">
        <v>5300</v>
      </c>
      <c r="C510" s="8" t="s">
        <v>51</v>
      </c>
      <c r="D510" s="8" t="s">
        <v>709</v>
      </c>
      <c r="E510" s="8" t="s">
        <v>76</v>
      </c>
      <c r="F510" s="8" t="s">
        <v>51</v>
      </c>
      <c r="G510" s="8" t="s">
        <v>76</v>
      </c>
      <c r="H510" s="8">
        <f t="shared" si="27"/>
        <v>0</v>
      </c>
      <c r="I510" s="8" t="b">
        <v>1</v>
      </c>
      <c r="J510" s="8" t="s">
        <v>3067</v>
      </c>
      <c r="K510" s="8" t="s">
        <v>3069</v>
      </c>
      <c r="L510" s="8">
        <v>112.85</v>
      </c>
      <c r="M510" s="8">
        <v>70.2</v>
      </c>
      <c r="N510" s="8">
        <v>48.8</v>
      </c>
    </row>
    <row r="511" spans="1:14" x14ac:dyDescent="0.3">
      <c r="A511" s="8">
        <v>497</v>
      </c>
      <c r="B511" s="8">
        <v>5300</v>
      </c>
      <c r="C511" s="8" t="s">
        <v>14</v>
      </c>
      <c r="D511" s="8" t="s">
        <v>710</v>
      </c>
      <c r="E511" s="8" t="s">
        <v>129</v>
      </c>
      <c r="F511" s="8" t="s">
        <v>14</v>
      </c>
      <c r="G511" s="8" t="s">
        <v>41</v>
      </c>
      <c r="H511" s="8">
        <f t="shared" si="27"/>
        <v>0</v>
      </c>
      <c r="I511" s="8" t="b">
        <v>1</v>
      </c>
      <c r="J511" s="8" t="s">
        <v>3067</v>
      </c>
      <c r="K511" s="8" t="s">
        <v>3069</v>
      </c>
      <c r="L511" s="8">
        <v>114.52</v>
      </c>
      <c r="M511" s="8">
        <v>36.799999999999997</v>
      </c>
      <c r="N511" s="8">
        <v>15.9</v>
      </c>
    </row>
    <row r="512" spans="1:14" x14ac:dyDescent="0.3">
      <c r="A512" s="8">
        <v>511</v>
      </c>
      <c r="B512" s="8">
        <v>5200</v>
      </c>
      <c r="C512" s="8" t="s">
        <v>27</v>
      </c>
      <c r="D512" s="8" t="s">
        <v>711</v>
      </c>
      <c r="E512" s="8" t="s">
        <v>20</v>
      </c>
      <c r="F512" s="8" t="s">
        <v>27</v>
      </c>
      <c r="G512" s="8" t="s">
        <v>191</v>
      </c>
      <c r="H512" s="8">
        <f t="shared" si="27"/>
        <v>0</v>
      </c>
      <c r="I512" s="8" t="b">
        <v>1</v>
      </c>
      <c r="J512" s="8" t="s">
        <v>3068</v>
      </c>
      <c r="K512" s="8" t="s">
        <v>3069</v>
      </c>
      <c r="L512" s="8">
        <v>117.24</v>
      </c>
      <c r="M512" s="8">
        <v>88.2</v>
      </c>
      <c r="N512" s="8">
        <v>36.6</v>
      </c>
    </row>
    <row r="513" spans="1:14" x14ac:dyDescent="0.3">
      <c r="A513" s="8">
        <v>511</v>
      </c>
      <c r="B513" s="8">
        <v>5200</v>
      </c>
      <c r="C513" s="8" t="s">
        <v>51</v>
      </c>
      <c r="D513" s="8" t="s">
        <v>712</v>
      </c>
      <c r="E513" s="8" t="s">
        <v>53</v>
      </c>
      <c r="F513" s="8" t="s">
        <v>51</v>
      </c>
      <c r="G513" s="8" t="s">
        <v>53</v>
      </c>
      <c r="H513" s="8">
        <f t="shared" si="27"/>
        <v>0</v>
      </c>
      <c r="I513" s="8" t="b">
        <v>1</v>
      </c>
      <c r="J513" s="8" t="s">
        <v>3067</v>
      </c>
      <c r="K513" s="8" t="s">
        <v>3070</v>
      </c>
      <c r="L513" s="8">
        <v>125.08</v>
      </c>
      <c r="M513" s="8">
        <v>50.6</v>
      </c>
      <c r="N513" s="8">
        <v>59.2</v>
      </c>
    </row>
    <row r="514" spans="1:14" x14ac:dyDescent="0.3">
      <c r="A514" s="8">
        <v>511</v>
      </c>
      <c r="B514" s="8">
        <v>5200</v>
      </c>
      <c r="C514" s="8" t="s">
        <v>109</v>
      </c>
      <c r="D514" s="8" t="s">
        <v>713</v>
      </c>
      <c r="E514" s="8" t="s">
        <v>20</v>
      </c>
      <c r="F514" s="8" t="s">
        <v>109</v>
      </c>
      <c r="G514" s="8" t="s">
        <v>20</v>
      </c>
      <c r="H514" s="8">
        <f t="shared" si="27"/>
        <v>0</v>
      </c>
      <c r="I514" s="8" t="b">
        <v>1</v>
      </c>
      <c r="J514" s="8" t="s">
        <v>3068</v>
      </c>
      <c r="K514" s="8" t="s">
        <v>3069</v>
      </c>
      <c r="L514" s="8">
        <v>117.24</v>
      </c>
      <c r="M514" s="8">
        <v>88.2</v>
      </c>
      <c r="N514" s="8">
        <v>36.6</v>
      </c>
    </row>
    <row r="515" spans="1:14" x14ac:dyDescent="0.3">
      <c r="A515" s="8">
        <v>511</v>
      </c>
      <c r="B515" s="8">
        <v>5200</v>
      </c>
      <c r="C515" s="8" t="s">
        <v>14</v>
      </c>
      <c r="D515" s="8" t="s">
        <v>714</v>
      </c>
      <c r="E515" s="8" t="s">
        <v>53</v>
      </c>
      <c r="F515" s="8" t="s">
        <v>14</v>
      </c>
      <c r="G515" s="8" t="s">
        <v>53</v>
      </c>
      <c r="H515" s="8">
        <f t="shared" si="27"/>
        <v>0</v>
      </c>
      <c r="I515" s="8" t="b">
        <v>1</v>
      </c>
      <c r="J515" s="8" t="s">
        <v>3068</v>
      </c>
      <c r="K515" s="8" t="s">
        <v>3069</v>
      </c>
      <c r="L515" s="8">
        <v>125.08</v>
      </c>
      <c r="M515" s="8">
        <v>50.6</v>
      </c>
      <c r="N515" s="8">
        <v>59.2</v>
      </c>
    </row>
    <row r="516" spans="1:14" x14ac:dyDescent="0.3">
      <c r="A516" s="8">
        <v>511</v>
      </c>
      <c r="B516" s="8">
        <v>5200</v>
      </c>
      <c r="C516" s="8" t="s">
        <v>14</v>
      </c>
      <c r="D516" s="8" t="s">
        <v>715</v>
      </c>
      <c r="E516" s="8" t="s">
        <v>129</v>
      </c>
      <c r="F516" s="8" t="s">
        <v>14</v>
      </c>
      <c r="G516" s="8" t="s">
        <v>41</v>
      </c>
      <c r="H516" s="8">
        <f t="shared" si="27"/>
        <v>0</v>
      </c>
      <c r="I516" s="8" t="b">
        <v>0</v>
      </c>
      <c r="J516" s="8" t="s">
        <v>3068</v>
      </c>
      <c r="K516" s="8" t="s">
        <v>3069</v>
      </c>
      <c r="L516" s="8">
        <v>114.52</v>
      </c>
      <c r="M516" s="8">
        <v>36.799999999999997</v>
      </c>
      <c r="N516" s="8">
        <v>15.9</v>
      </c>
    </row>
    <row r="517" spans="1:14" x14ac:dyDescent="0.3">
      <c r="A517" s="8">
        <v>511</v>
      </c>
      <c r="B517" s="8">
        <v>5200</v>
      </c>
      <c r="C517" s="8" t="s">
        <v>35</v>
      </c>
      <c r="D517" s="8" t="s">
        <v>716</v>
      </c>
      <c r="E517" s="8" t="s">
        <v>259</v>
      </c>
      <c r="F517" s="8" t="s">
        <v>35</v>
      </c>
      <c r="G517" s="8" t="s">
        <v>259</v>
      </c>
      <c r="H517" s="8">
        <f t="shared" si="27"/>
        <v>0</v>
      </c>
      <c r="I517" s="8" t="b">
        <v>1</v>
      </c>
      <c r="J517" s="8" t="s">
        <v>3067</v>
      </c>
      <c r="K517" s="8" t="s">
        <v>3069</v>
      </c>
      <c r="L517" s="8">
        <v>121.46</v>
      </c>
      <c r="M517" s="8">
        <v>45.1</v>
      </c>
      <c r="N517" s="8">
        <v>38.700000000000003</v>
      </c>
    </row>
    <row r="518" spans="1:14" x14ac:dyDescent="0.3">
      <c r="A518" s="8">
        <v>511</v>
      </c>
      <c r="B518" s="8">
        <v>5200</v>
      </c>
      <c r="C518" s="8" t="s">
        <v>22</v>
      </c>
      <c r="D518" s="8" t="s">
        <v>717</v>
      </c>
      <c r="E518" s="8" t="s">
        <v>423</v>
      </c>
      <c r="F518" s="8" t="s">
        <v>22</v>
      </c>
      <c r="G518" s="8" t="s">
        <v>423</v>
      </c>
      <c r="H518" s="8">
        <f t="shared" si="27"/>
        <v>0</v>
      </c>
      <c r="I518" s="8" t="b">
        <v>1</v>
      </c>
      <c r="J518" s="8" t="s">
        <v>3067</v>
      </c>
      <c r="K518" s="8" t="s">
        <v>3069</v>
      </c>
      <c r="L518" s="8">
        <f>SUBTOTAL(109,L2:L517)</f>
        <v>60496.800000000025</v>
      </c>
      <c r="M518" s="8">
        <f>SUBTOTAL(109,M2:M517)</f>
        <v>34527.599999999991</v>
      </c>
      <c r="N518" s="8">
        <f>SUBTOTAL(109,N2:N517)</f>
        <v>20490.600000000009</v>
      </c>
    </row>
    <row r="519" spans="1:14" x14ac:dyDescent="0.3">
      <c r="A519" s="8">
        <v>511</v>
      </c>
      <c r="B519" s="8">
        <v>5200</v>
      </c>
      <c r="C519" s="8" t="s">
        <v>51</v>
      </c>
      <c r="D519" s="8" t="s">
        <v>718</v>
      </c>
      <c r="E519" s="8" t="s">
        <v>20</v>
      </c>
      <c r="F519" s="8" t="s">
        <v>51</v>
      </c>
      <c r="G519" s="8" t="s">
        <v>20</v>
      </c>
      <c r="H519" s="8">
        <f t="shared" si="27"/>
        <v>0</v>
      </c>
      <c r="I519" s="8" t="b">
        <v>0</v>
      </c>
      <c r="J519" s="8" t="s">
        <v>3068</v>
      </c>
      <c r="K519" s="8" t="s">
        <v>3069</v>
      </c>
      <c r="L519" s="8">
        <v>117.24</v>
      </c>
      <c r="M519" s="8">
        <v>88.2</v>
      </c>
      <c r="N519" s="8">
        <v>36.6</v>
      </c>
    </row>
    <row r="520" spans="1:14" x14ac:dyDescent="0.3">
      <c r="A520" s="8">
        <v>511</v>
      </c>
      <c r="B520" s="8">
        <v>5200</v>
      </c>
      <c r="C520" s="8" t="s">
        <v>91</v>
      </c>
      <c r="D520" s="8" t="s">
        <v>719</v>
      </c>
      <c r="E520" s="8" t="s">
        <v>101</v>
      </c>
      <c r="F520" s="8" t="s">
        <v>91</v>
      </c>
      <c r="G520" s="8" t="s">
        <v>66</v>
      </c>
      <c r="H520" s="8">
        <f t="shared" si="27"/>
        <v>0</v>
      </c>
      <c r="I520" s="8" t="b">
        <v>1</v>
      </c>
      <c r="J520" s="8" t="s">
        <v>3067</v>
      </c>
      <c r="K520" s="8" t="s">
        <v>3069</v>
      </c>
      <c r="L520" s="8">
        <v>119.62</v>
      </c>
      <c r="M520" s="8">
        <v>60</v>
      </c>
      <c r="N520" s="8">
        <v>30.6</v>
      </c>
    </row>
    <row r="521" spans="1:14" x14ac:dyDescent="0.3">
      <c r="A521" s="8">
        <v>511</v>
      </c>
      <c r="B521" s="8">
        <v>5200</v>
      </c>
      <c r="C521" s="8" t="s">
        <v>22</v>
      </c>
      <c r="D521" s="8" t="s">
        <v>720</v>
      </c>
      <c r="E521" s="8" t="s">
        <v>20</v>
      </c>
      <c r="F521" s="8" t="s">
        <v>22</v>
      </c>
      <c r="G521" s="8" t="s">
        <v>20</v>
      </c>
      <c r="H521" s="8">
        <f t="shared" si="27"/>
        <v>0</v>
      </c>
      <c r="I521" s="8" t="b">
        <v>1</v>
      </c>
      <c r="J521" s="8" t="s">
        <v>3067</v>
      </c>
      <c r="K521" s="8" t="s">
        <v>3069</v>
      </c>
      <c r="L521" s="8">
        <v>117.24</v>
      </c>
      <c r="M521" s="8">
        <v>88.2</v>
      </c>
      <c r="N521" s="8">
        <v>36.6</v>
      </c>
    </row>
    <row r="522" spans="1:14" x14ac:dyDescent="0.3">
      <c r="A522" s="8">
        <v>511</v>
      </c>
      <c r="B522" s="8">
        <v>5200</v>
      </c>
      <c r="C522" s="8" t="s">
        <v>109</v>
      </c>
      <c r="D522" s="8" t="s">
        <v>721</v>
      </c>
      <c r="E522" s="8" t="s">
        <v>20</v>
      </c>
      <c r="F522" s="8" t="s">
        <v>109</v>
      </c>
      <c r="G522" s="8" t="s">
        <v>20</v>
      </c>
      <c r="H522" s="8">
        <f t="shared" si="27"/>
        <v>0</v>
      </c>
      <c r="I522" s="8" t="b">
        <v>1</v>
      </c>
      <c r="J522" s="8" t="s">
        <v>3068</v>
      </c>
      <c r="K522" s="8" t="s">
        <v>3069</v>
      </c>
      <c r="L522" s="8">
        <v>117.24</v>
      </c>
      <c r="M522" s="8">
        <v>88.2</v>
      </c>
      <c r="N522" s="8">
        <v>36.6</v>
      </c>
    </row>
    <row r="523" spans="1:14" x14ac:dyDescent="0.3">
      <c r="A523" s="8">
        <v>511</v>
      </c>
      <c r="B523" s="8">
        <v>5200</v>
      </c>
      <c r="C523" s="8" t="s">
        <v>109</v>
      </c>
      <c r="D523" s="8" t="s">
        <v>722</v>
      </c>
      <c r="E523" s="8" t="s">
        <v>20</v>
      </c>
      <c r="F523" s="8" t="s">
        <v>109</v>
      </c>
      <c r="G523" s="8" t="s">
        <v>20</v>
      </c>
      <c r="H523" s="8">
        <f t="shared" si="27"/>
        <v>0</v>
      </c>
      <c r="I523" s="8" t="b">
        <v>1</v>
      </c>
      <c r="J523" s="8" t="s">
        <v>3067</v>
      </c>
      <c r="K523" s="8" t="s">
        <v>3069</v>
      </c>
      <c r="L523" s="8">
        <v>117.24</v>
      </c>
      <c r="M523" s="8">
        <v>88.2</v>
      </c>
      <c r="N523" s="8">
        <v>36.6</v>
      </c>
    </row>
    <row r="524" spans="1:14" x14ac:dyDescent="0.3">
      <c r="A524" s="8">
        <v>523</v>
      </c>
      <c r="B524" s="8">
        <v>5100</v>
      </c>
      <c r="C524" s="8" t="s">
        <v>107</v>
      </c>
      <c r="D524" s="8" t="s">
        <v>723</v>
      </c>
      <c r="E524" s="8" t="s">
        <v>53</v>
      </c>
      <c r="F524" s="8" t="s">
        <v>107</v>
      </c>
      <c r="G524" s="8" t="s">
        <v>53</v>
      </c>
      <c r="H524" s="8">
        <f t="shared" si="27"/>
        <v>0</v>
      </c>
      <c r="I524" s="8" t="b">
        <v>1</v>
      </c>
      <c r="J524" s="8" t="s">
        <v>3068</v>
      </c>
      <c r="K524" s="8" t="s">
        <v>3069</v>
      </c>
      <c r="L524" s="8">
        <v>125.08</v>
      </c>
      <c r="M524" s="8">
        <v>50.6</v>
      </c>
      <c r="N524" s="8">
        <v>59.2</v>
      </c>
    </row>
    <row r="525" spans="1:14" x14ac:dyDescent="0.3">
      <c r="A525" s="8">
        <v>523</v>
      </c>
      <c r="B525" s="8">
        <v>5100</v>
      </c>
      <c r="C525" s="8" t="s">
        <v>27</v>
      </c>
      <c r="D525" s="8" t="s">
        <v>724</v>
      </c>
      <c r="E525" s="8" t="s">
        <v>41</v>
      </c>
      <c r="F525" s="8" t="s">
        <v>27</v>
      </c>
      <c r="G525" s="8" t="s">
        <v>41</v>
      </c>
      <c r="H525" s="8">
        <f t="shared" si="27"/>
        <v>0</v>
      </c>
      <c r="I525" s="8" t="b">
        <v>0</v>
      </c>
      <c r="J525" s="8" t="s">
        <v>3068</v>
      </c>
      <c r="K525" s="8" t="s">
        <v>3070</v>
      </c>
      <c r="L525" s="8">
        <v>180.44</v>
      </c>
      <c r="M525" s="8">
        <v>28.1</v>
      </c>
      <c r="N525" s="8">
        <v>49.7</v>
      </c>
    </row>
    <row r="526" spans="1:14" x14ac:dyDescent="0.3">
      <c r="A526" s="8">
        <v>523</v>
      </c>
      <c r="B526" s="8">
        <v>5100</v>
      </c>
      <c r="C526" s="8" t="s">
        <v>27</v>
      </c>
      <c r="D526" s="8" t="s">
        <v>725</v>
      </c>
      <c r="E526" s="8" t="s">
        <v>20</v>
      </c>
      <c r="F526" s="8" t="s">
        <v>27</v>
      </c>
      <c r="G526" s="8" t="s">
        <v>20</v>
      </c>
      <c r="H526" s="8" t="s">
        <v>726</v>
      </c>
      <c r="I526" s="8" t="b">
        <v>0</v>
      </c>
      <c r="J526" s="8" t="s">
        <v>3068</v>
      </c>
      <c r="K526" s="8" t="s">
        <v>3069</v>
      </c>
      <c r="L526" s="8">
        <v>117.24</v>
      </c>
      <c r="M526" s="8">
        <v>88.2</v>
      </c>
      <c r="N526" s="8">
        <v>36.6</v>
      </c>
    </row>
    <row r="527" spans="1:14" x14ac:dyDescent="0.3">
      <c r="A527" s="8">
        <v>523</v>
      </c>
      <c r="B527" s="8">
        <v>5100</v>
      </c>
      <c r="C527" s="8" t="s">
        <v>32</v>
      </c>
      <c r="D527" s="8" t="s">
        <v>727</v>
      </c>
      <c r="E527" s="8" t="s">
        <v>313</v>
      </c>
      <c r="F527" s="8" t="s">
        <v>32</v>
      </c>
      <c r="G527" s="8" t="s">
        <v>313</v>
      </c>
      <c r="H527" s="8" t="s">
        <v>728</v>
      </c>
      <c r="I527" s="8" t="b">
        <v>1</v>
      </c>
      <c r="J527" s="8" t="s">
        <v>3067</v>
      </c>
      <c r="K527" s="8" t="s">
        <v>3069</v>
      </c>
      <c r="L527" s="8">
        <v>115.16</v>
      </c>
      <c r="M527" s="8">
        <v>94.3</v>
      </c>
      <c r="N527" s="8">
        <v>33.200000000000003</v>
      </c>
    </row>
    <row r="528" spans="1:14" x14ac:dyDescent="0.3">
      <c r="A528" s="8">
        <v>523</v>
      </c>
      <c r="B528" s="8">
        <v>5100</v>
      </c>
      <c r="C528" s="8" t="s">
        <v>27</v>
      </c>
      <c r="D528" s="8" t="s">
        <v>729</v>
      </c>
      <c r="E528" s="8" t="s">
        <v>20</v>
      </c>
      <c r="F528" s="8" t="s">
        <v>27</v>
      </c>
      <c r="G528" s="8" t="s">
        <v>20</v>
      </c>
      <c r="H528" s="8">
        <f>SUBTOTAL(109,H2:H527)</f>
        <v>0</v>
      </c>
      <c r="I528" s="8" t="b">
        <v>1</v>
      </c>
      <c r="J528" s="8" t="s">
        <v>3068</v>
      </c>
      <c r="K528" s="8" t="s">
        <v>3069</v>
      </c>
      <c r="L528" s="8">
        <v>117.24</v>
      </c>
      <c r="M528" s="8">
        <v>88.2</v>
      </c>
      <c r="N528" s="8">
        <v>36.6</v>
      </c>
    </row>
    <row r="529" spans="1:14" x14ac:dyDescent="0.3">
      <c r="A529" s="8">
        <v>523</v>
      </c>
      <c r="B529" s="8">
        <v>5100</v>
      </c>
      <c r="C529" s="8" t="s">
        <v>78</v>
      </c>
      <c r="D529" s="8" t="s">
        <v>730</v>
      </c>
      <c r="E529" s="8" t="s">
        <v>438</v>
      </c>
      <c r="F529" s="8" t="s">
        <v>78</v>
      </c>
      <c r="G529" s="8" t="s">
        <v>438</v>
      </c>
      <c r="H529" s="8">
        <f>SUBTOTAL(109,H3:H528)</f>
        <v>0</v>
      </c>
      <c r="I529" s="8" t="b">
        <v>1</v>
      </c>
      <c r="J529" s="8" t="s">
        <v>3067</v>
      </c>
      <c r="K529" s="8" t="s">
        <v>3069</v>
      </c>
      <c r="L529" s="8">
        <v>120.27</v>
      </c>
      <c r="M529" s="8">
        <v>82</v>
      </c>
      <c r="N529" s="8">
        <v>36.200000000000003</v>
      </c>
    </row>
    <row r="530" spans="1:14" x14ac:dyDescent="0.3">
      <c r="A530" s="8">
        <v>523</v>
      </c>
      <c r="B530" s="8">
        <v>5100</v>
      </c>
      <c r="C530" s="8" t="s">
        <v>27</v>
      </c>
      <c r="D530" s="8" t="s">
        <v>731</v>
      </c>
      <c r="E530" s="8" t="s">
        <v>20</v>
      </c>
      <c r="F530" s="8" t="s">
        <v>27</v>
      </c>
      <c r="G530" s="8" t="s">
        <v>20</v>
      </c>
      <c r="H530" s="8">
        <f>SUBTOTAL(109,H4:H529)</f>
        <v>0</v>
      </c>
      <c r="I530" s="8" t="b">
        <v>1</v>
      </c>
      <c r="J530" s="8" t="s">
        <v>3068</v>
      </c>
      <c r="K530" s="8" t="s">
        <v>3069</v>
      </c>
      <c r="L530" s="8">
        <v>117.24</v>
      </c>
      <c r="M530" s="8">
        <v>88.2</v>
      </c>
      <c r="N530" s="8">
        <v>36.6</v>
      </c>
    </row>
    <row r="531" spans="1:14" x14ac:dyDescent="0.3">
      <c r="A531" s="8">
        <v>523</v>
      </c>
      <c r="B531" s="8">
        <v>5100</v>
      </c>
      <c r="C531" s="8" t="s">
        <v>141</v>
      </c>
      <c r="D531" s="8" t="s">
        <v>732</v>
      </c>
      <c r="E531" s="8" t="s">
        <v>87</v>
      </c>
      <c r="F531" s="8" t="s">
        <v>141</v>
      </c>
      <c r="G531" s="8" t="s">
        <v>53</v>
      </c>
      <c r="H531" s="8">
        <f>SUBTOTAL(109,H5:H530)</f>
        <v>0</v>
      </c>
      <c r="I531" s="8" t="b">
        <v>1</v>
      </c>
      <c r="J531" s="8" t="s">
        <v>3067</v>
      </c>
      <c r="K531" s="8" t="s">
        <v>3069</v>
      </c>
      <c r="L531" s="8">
        <f>SUBTOTAL(109,L2:L530)</f>
        <v>61978.050000000017</v>
      </c>
      <c r="M531" s="8">
        <f>SUBTOTAL(109,M2:M530)</f>
        <v>35459.999999999971</v>
      </c>
      <c r="N531" s="8">
        <f>SUBTOTAL(109,N2:N530)</f>
        <v>20955.7</v>
      </c>
    </row>
    <row r="532" spans="1:14" x14ac:dyDescent="0.3">
      <c r="A532" s="8">
        <v>523</v>
      </c>
      <c r="B532" s="8">
        <v>5100</v>
      </c>
      <c r="C532" s="8" t="s">
        <v>22</v>
      </c>
      <c r="D532" s="8" t="s">
        <v>733</v>
      </c>
      <c r="E532" s="8" t="s">
        <v>20</v>
      </c>
      <c r="F532" s="8" t="s">
        <v>22</v>
      </c>
      <c r="G532" s="8" t="s">
        <v>20</v>
      </c>
      <c r="H532" s="8" t="s">
        <v>734</v>
      </c>
      <c r="I532" s="8" t="b">
        <v>1</v>
      </c>
      <c r="J532" s="8" t="s">
        <v>3068</v>
      </c>
      <c r="K532" s="8" t="s">
        <v>3069</v>
      </c>
      <c r="L532" s="8">
        <v>117.24</v>
      </c>
      <c r="M532" s="8">
        <v>88.2</v>
      </c>
      <c r="N532" s="8">
        <v>36.6</v>
      </c>
    </row>
    <row r="533" spans="1:14" x14ac:dyDescent="0.3">
      <c r="A533" s="8">
        <v>523</v>
      </c>
      <c r="B533" s="8">
        <v>5100</v>
      </c>
      <c r="C533" s="8" t="s">
        <v>141</v>
      </c>
      <c r="D533" s="8" t="s">
        <v>735</v>
      </c>
      <c r="E533" s="8" t="s">
        <v>20</v>
      </c>
      <c r="F533" s="8" t="s">
        <v>141</v>
      </c>
      <c r="G533" s="8" t="s">
        <v>80</v>
      </c>
      <c r="H533" s="8">
        <f>SUBTOTAL(109,H2:H532)</f>
        <v>0</v>
      </c>
      <c r="I533" s="8" t="b">
        <v>1</v>
      </c>
      <c r="J533" s="8" t="s">
        <v>3068</v>
      </c>
      <c r="K533" s="8" t="s">
        <v>3069</v>
      </c>
      <c r="L533" s="8">
        <v>117.24</v>
      </c>
      <c r="M533" s="8">
        <v>88.2</v>
      </c>
      <c r="N533" s="8">
        <v>36.6</v>
      </c>
    </row>
    <row r="534" spans="1:14" x14ac:dyDescent="0.3">
      <c r="A534" s="8">
        <v>523</v>
      </c>
      <c r="B534" s="8">
        <v>5100</v>
      </c>
      <c r="C534" s="8" t="s">
        <v>241</v>
      </c>
      <c r="D534" s="8" t="s">
        <v>736</v>
      </c>
      <c r="E534" s="8" t="s">
        <v>20</v>
      </c>
      <c r="F534" s="8" t="s">
        <v>241</v>
      </c>
      <c r="G534" s="8" t="s">
        <v>20</v>
      </c>
      <c r="H534" s="8" t="s">
        <v>737</v>
      </c>
      <c r="I534" s="8" t="b">
        <v>0</v>
      </c>
      <c r="J534" s="8" t="s">
        <v>3068</v>
      </c>
      <c r="K534" s="8" t="s">
        <v>3070</v>
      </c>
      <c r="L534" s="8">
        <v>117.24</v>
      </c>
      <c r="M534" s="8">
        <v>88.2</v>
      </c>
      <c r="N534" s="8">
        <v>36.6</v>
      </c>
    </row>
    <row r="535" spans="1:14" x14ac:dyDescent="0.3">
      <c r="A535" s="8">
        <v>534</v>
      </c>
      <c r="B535" s="8">
        <v>5000</v>
      </c>
      <c r="C535" s="8" t="s">
        <v>27</v>
      </c>
      <c r="D535" s="8" t="s">
        <v>738</v>
      </c>
      <c r="E535" s="8" t="s">
        <v>20</v>
      </c>
      <c r="F535" s="8" t="s">
        <v>27</v>
      </c>
      <c r="G535" s="8" t="s">
        <v>20</v>
      </c>
      <c r="H535" s="8">
        <f t="shared" ref="H535:H550" si="28">SUBTOTAL(109,H2:H534)</f>
        <v>0</v>
      </c>
      <c r="I535" s="8" t="b">
        <v>1</v>
      </c>
      <c r="J535" s="8" t="s">
        <v>3068</v>
      </c>
      <c r="K535" s="8" t="s">
        <v>3069</v>
      </c>
      <c r="L535" s="8">
        <v>117.24</v>
      </c>
      <c r="M535" s="8">
        <v>88.2</v>
      </c>
      <c r="N535" s="8">
        <v>36.6</v>
      </c>
    </row>
    <row r="536" spans="1:14" x14ac:dyDescent="0.3">
      <c r="A536" s="8">
        <v>534</v>
      </c>
      <c r="B536" s="8">
        <v>5000</v>
      </c>
      <c r="C536" s="8" t="s">
        <v>124</v>
      </c>
      <c r="D536" s="8" t="s">
        <v>739</v>
      </c>
      <c r="E536" s="8" t="s">
        <v>20</v>
      </c>
      <c r="F536" s="8" t="s">
        <v>124</v>
      </c>
      <c r="G536" s="8" t="s">
        <v>20</v>
      </c>
      <c r="H536" s="8">
        <f t="shared" si="28"/>
        <v>0</v>
      </c>
      <c r="I536" s="8" t="b">
        <v>0</v>
      </c>
      <c r="J536" s="8" t="s">
        <v>3067</v>
      </c>
      <c r="K536" s="8" t="s">
        <v>3069</v>
      </c>
      <c r="L536" s="8">
        <v>117.24</v>
      </c>
      <c r="M536" s="8">
        <v>88.2</v>
      </c>
      <c r="N536" s="8">
        <v>36.6</v>
      </c>
    </row>
    <row r="537" spans="1:14" x14ac:dyDescent="0.3">
      <c r="A537" s="8">
        <v>534</v>
      </c>
      <c r="B537" s="8">
        <v>5000</v>
      </c>
      <c r="C537" s="8" t="s">
        <v>141</v>
      </c>
      <c r="D537" s="8" t="s">
        <v>740</v>
      </c>
      <c r="E537" s="8" t="s">
        <v>80</v>
      </c>
      <c r="F537" s="8" t="s">
        <v>141</v>
      </c>
      <c r="G537" s="8" t="s">
        <v>80</v>
      </c>
      <c r="H537" s="8">
        <f t="shared" si="28"/>
        <v>0</v>
      </c>
      <c r="I537" s="8" t="b">
        <v>0</v>
      </c>
      <c r="J537" s="8" t="s">
        <v>3068</v>
      </c>
      <c r="K537" s="8" t="s">
        <v>3070</v>
      </c>
      <c r="L537" s="8">
        <v>99.55</v>
      </c>
      <c r="M537" s="8">
        <v>59.6</v>
      </c>
      <c r="N537" s="8">
        <v>28.8</v>
      </c>
    </row>
    <row r="538" spans="1:14" x14ac:dyDescent="0.3">
      <c r="A538" s="8">
        <v>534</v>
      </c>
      <c r="B538" s="8">
        <v>5000</v>
      </c>
      <c r="C538" s="8" t="s">
        <v>27</v>
      </c>
      <c r="D538" s="8" t="s">
        <v>741</v>
      </c>
      <c r="E538" s="8" t="s">
        <v>101</v>
      </c>
      <c r="F538" s="8" t="s">
        <v>27</v>
      </c>
      <c r="G538" s="8" t="s">
        <v>101</v>
      </c>
      <c r="H538" s="8">
        <f t="shared" si="28"/>
        <v>0</v>
      </c>
      <c r="I538" s="8" t="b">
        <v>1</v>
      </c>
      <c r="J538" s="8" t="s">
        <v>3068</v>
      </c>
      <c r="K538" s="8" t="s">
        <v>3069</v>
      </c>
      <c r="L538" s="8">
        <v>119.62</v>
      </c>
      <c r="M538" s="8">
        <v>60</v>
      </c>
      <c r="N538" s="8">
        <v>30.6</v>
      </c>
    </row>
    <row r="539" spans="1:14" x14ac:dyDescent="0.3">
      <c r="A539" s="8">
        <v>534</v>
      </c>
      <c r="B539" s="8">
        <v>5000</v>
      </c>
      <c r="C539" s="8" t="s">
        <v>22</v>
      </c>
      <c r="D539" s="8" t="s">
        <v>742</v>
      </c>
      <c r="E539" s="8" t="s">
        <v>80</v>
      </c>
      <c r="F539" s="8" t="s">
        <v>22</v>
      </c>
      <c r="G539" s="8" t="s">
        <v>80</v>
      </c>
      <c r="H539" s="8">
        <f t="shared" si="28"/>
        <v>0</v>
      </c>
      <c r="I539" s="8" t="b">
        <v>0</v>
      </c>
      <c r="J539" s="8" t="s">
        <v>3068</v>
      </c>
      <c r="K539" s="8" t="s">
        <v>3069</v>
      </c>
      <c r="L539" s="8">
        <v>99.55</v>
      </c>
      <c r="M539" s="8">
        <v>59.6</v>
      </c>
      <c r="N539" s="8">
        <v>28.8</v>
      </c>
    </row>
    <row r="540" spans="1:14" x14ac:dyDescent="0.3">
      <c r="A540" s="8">
        <v>534</v>
      </c>
      <c r="B540" s="8">
        <v>5000</v>
      </c>
      <c r="C540" s="8" t="s">
        <v>35</v>
      </c>
      <c r="D540" s="8" t="s">
        <v>743</v>
      </c>
      <c r="E540" s="8" t="s">
        <v>20</v>
      </c>
      <c r="F540" s="8" t="s">
        <v>35</v>
      </c>
      <c r="G540" s="8" t="s">
        <v>20</v>
      </c>
      <c r="H540" s="8">
        <f t="shared" si="28"/>
        <v>0</v>
      </c>
      <c r="I540" s="8" t="b">
        <v>1</v>
      </c>
      <c r="J540" s="8" t="s">
        <v>3068</v>
      </c>
      <c r="K540" s="8" t="s">
        <v>3069</v>
      </c>
      <c r="L540" s="8">
        <v>117.24</v>
      </c>
      <c r="M540" s="8">
        <v>88.2</v>
      </c>
      <c r="N540" s="8">
        <v>36.6</v>
      </c>
    </row>
    <row r="541" spans="1:14" x14ac:dyDescent="0.3">
      <c r="A541" s="8">
        <v>534</v>
      </c>
      <c r="B541" s="8">
        <v>5000</v>
      </c>
      <c r="C541" s="8" t="s">
        <v>141</v>
      </c>
      <c r="D541" s="8" t="s">
        <v>744</v>
      </c>
      <c r="E541" s="8" t="s">
        <v>130</v>
      </c>
      <c r="F541" s="8" t="s">
        <v>141</v>
      </c>
      <c r="G541" s="8" t="s">
        <v>130</v>
      </c>
      <c r="H541" s="8">
        <f t="shared" si="28"/>
        <v>0</v>
      </c>
      <c r="I541" s="8" t="b">
        <v>1</v>
      </c>
      <c r="J541" s="8" t="s">
        <v>3068</v>
      </c>
      <c r="K541" s="8" t="s">
        <v>3069</v>
      </c>
      <c r="L541" s="8">
        <v>180.75</v>
      </c>
      <c r="M541" s="8">
        <v>81.900000000000006</v>
      </c>
      <c r="N541" s="8">
        <v>46.2</v>
      </c>
    </row>
    <row r="542" spans="1:14" x14ac:dyDescent="0.3">
      <c r="A542" s="8">
        <v>534</v>
      </c>
      <c r="B542" s="8">
        <v>5000</v>
      </c>
      <c r="C542" s="8" t="s">
        <v>22</v>
      </c>
      <c r="D542" s="8" t="s">
        <v>745</v>
      </c>
      <c r="E542" s="8" t="s">
        <v>313</v>
      </c>
      <c r="F542" s="8" t="s">
        <v>22</v>
      </c>
      <c r="G542" s="8" t="s">
        <v>313</v>
      </c>
      <c r="H542" s="8">
        <f t="shared" si="28"/>
        <v>0</v>
      </c>
      <c r="I542" s="8" t="b">
        <v>1</v>
      </c>
      <c r="J542" s="8" t="s">
        <v>3067</v>
      </c>
      <c r="K542" s="8" t="s">
        <v>3069</v>
      </c>
      <c r="L542" s="8">
        <v>115.16</v>
      </c>
      <c r="M542" s="8">
        <v>94.3</v>
      </c>
      <c r="N542" s="8">
        <v>33.200000000000003</v>
      </c>
    </row>
    <row r="543" spans="1:14" x14ac:dyDescent="0.3">
      <c r="A543" s="8">
        <v>534</v>
      </c>
      <c r="B543" s="8">
        <v>5000</v>
      </c>
      <c r="C543" s="8" t="s">
        <v>14</v>
      </c>
      <c r="D543" s="8" t="s">
        <v>746</v>
      </c>
      <c r="E543" s="8" t="s">
        <v>20</v>
      </c>
      <c r="F543" s="8" t="s">
        <v>14</v>
      </c>
      <c r="G543" s="8" t="s">
        <v>20</v>
      </c>
      <c r="H543" s="8">
        <f t="shared" si="28"/>
        <v>0</v>
      </c>
      <c r="I543" s="8" t="b">
        <v>0</v>
      </c>
      <c r="J543" s="8" t="s">
        <v>3067</v>
      </c>
      <c r="K543" s="8" t="s">
        <v>3070</v>
      </c>
      <c r="L543" s="8">
        <v>117.24</v>
      </c>
      <c r="M543" s="8">
        <v>88.2</v>
      </c>
      <c r="N543" s="8">
        <v>36.6</v>
      </c>
    </row>
    <row r="544" spans="1:14" x14ac:dyDescent="0.3">
      <c r="A544" s="8">
        <v>534</v>
      </c>
      <c r="B544" s="8">
        <v>5000</v>
      </c>
      <c r="C544" s="8" t="s">
        <v>14</v>
      </c>
      <c r="D544" s="8" t="s">
        <v>747</v>
      </c>
      <c r="E544" s="8" t="s">
        <v>16</v>
      </c>
      <c r="F544" s="8" t="s">
        <v>14</v>
      </c>
      <c r="G544" s="8" t="s">
        <v>16</v>
      </c>
      <c r="H544" s="8">
        <f t="shared" si="28"/>
        <v>0</v>
      </c>
      <c r="I544" s="8" t="b">
        <v>0</v>
      </c>
      <c r="J544" s="8" t="s">
        <v>3068</v>
      </c>
      <c r="K544" s="8" t="s">
        <v>3069</v>
      </c>
      <c r="L544" s="8">
        <v>110.05</v>
      </c>
      <c r="M544" s="8">
        <v>65.599999999999994</v>
      </c>
      <c r="N544" s="8">
        <v>60.7</v>
      </c>
    </row>
    <row r="545" spans="1:14" x14ac:dyDescent="0.3">
      <c r="A545" s="8">
        <v>534</v>
      </c>
      <c r="B545" s="8">
        <v>5000</v>
      </c>
      <c r="C545" s="8" t="s">
        <v>32</v>
      </c>
      <c r="D545" s="8" t="s">
        <v>748</v>
      </c>
      <c r="E545" s="8" t="s">
        <v>20</v>
      </c>
      <c r="F545" s="8" t="s">
        <v>32</v>
      </c>
      <c r="G545" s="8" t="s">
        <v>20</v>
      </c>
      <c r="H545" s="8">
        <f t="shared" si="28"/>
        <v>0</v>
      </c>
      <c r="I545" s="8" t="b">
        <v>1</v>
      </c>
      <c r="J545" s="8" t="s">
        <v>3067</v>
      </c>
      <c r="K545" s="8" t="s">
        <v>3069</v>
      </c>
      <c r="L545" s="8">
        <v>117.24</v>
      </c>
      <c r="M545" s="8">
        <v>88.2</v>
      </c>
      <c r="N545" s="8">
        <v>36.6</v>
      </c>
    </row>
    <row r="546" spans="1:14" x14ac:dyDescent="0.3">
      <c r="A546" s="8">
        <v>534</v>
      </c>
      <c r="B546" s="8">
        <v>5000</v>
      </c>
      <c r="C546" s="8" t="s">
        <v>241</v>
      </c>
      <c r="D546" s="8" t="s">
        <v>749</v>
      </c>
      <c r="E546" s="8" t="s">
        <v>20</v>
      </c>
      <c r="F546" s="8" t="s">
        <v>241</v>
      </c>
      <c r="G546" s="8" t="s">
        <v>20</v>
      </c>
      <c r="H546" s="8">
        <f t="shared" si="28"/>
        <v>0</v>
      </c>
      <c r="I546" s="8" t="b">
        <v>0</v>
      </c>
      <c r="J546" s="8" t="s">
        <v>3068</v>
      </c>
      <c r="K546" s="8" t="s">
        <v>3070</v>
      </c>
      <c r="L546" s="8">
        <v>117.24</v>
      </c>
      <c r="M546" s="8">
        <v>88.2</v>
      </c>
      <c r="N546" s="8">
        <v>36.6</v>
      </c>
    </row>
    <row r="547" spans="1:14" x14ac:dyDescent="0.3">
      <c r="A547" s="8">
        <v>534</v>
      </c>
      <c r="B547" s="8">
        <v>5000</v>
      </c>
      <c r="C547" s="8" t="s">
        <v>141</v>
      </c>
      <c r="D547" s="8" t="s">
        <v>750</v>
      </c>
      <c r="E547" s="8" t="s">
        <v>76</v>
      </c>
      <c r="F547" s="8" t="s">
        <v>141</v>
      </c>
      <c r="G547" s="8" t="s">
        <v>76</v>
      </c>
      <c r="H547" s="8">
        <f t="shared" si="28"/>
        <v>0</v>
      </c>
      <c r="I547" s="8" t="b">
        <v>1</v>
      </c>
      <c r="J547" s="8" t="s">
        <v>3067</v>
      </c>
      <c r="K547" s="8" t="s">
        <v>3069</v>
      </c>
      <c r="L547" s="8">
        <v>112.85</v>
      </c>
      <c r="M547" s="8">
        <v>70.2</v>
      </c>
      <c r="N547" s="8">
        <v>48.8</v>
      </c>
    </row>
    <row r="548" spans="1:14" x14ac:dyDescent="0.3">
      <c r="A548" s="8">
        <v>534</v>
      </c>
      <c r="B548" s="8">
        <v>5000</v>
      </c>
      <c r="C548" s="8" t="s">
        <v>109</v>
      </c>
      <c r="D548" s="8" t="s">
        <v>751</v>
      </c>
      <c r="E548" s="8" t="s">
        <v>76</v>
      </c>
      <c r="F548" s="8" t="s">
        <v>109</v>
      </c>
      <c r="G548" s="8" t="s">
        <v>76</v>
      </c>
      <c r="H548" s="8">
        <f t="shared" si="28"/>
        <v>0</v>
      </c>
      <c r="I548" s="8" t="b">
        <v>0</v>
      </c>
      <c r="J548" s="8" t="s">
        <v>3068</v>
      </c>
      <c r="K548" s="8" t="s">
        <v>3070</v>
      </c>
      <c r="L548" s="8">
        <v>112.85</v>
      </c>
      <c r="M548" s="8">
        <v>70.2</v>
      </c>
      <c r="N548" s="8">
        <v>48.8</v>
      </c>
    </row>
    <row r="549" spans="1:14" x14ac:dyDescent="0.3">
      <c r="A549" s="8">
        <v>534</v>
      </c>
      <c r="B549" s="8">
        <v>5000</v>
      </c>
      <c r="C549" s="8" t="s">
        <v>141</v>
      </c>
      <c r="D549" s="8" t="s">
        <v>752</v>
      </c>
      <c r="E549" s="8" t="s">
        <v>80</v>
      </c>
      <c r="F549" s="8" t="s">
        <v>141</v>
      </c>
      <c r="G549" s="8" t="s">
        <v>80</v>
      </c>
      <c r="H549" s="8">
        <f t="shared" si="28"/>
        <v>0</v>
      </c>
      <c r="I549" s="8" t="b">
        <v>0</v>
      </c>
      <c r="J549" s="8" t="s">
        <v>3067</v>
      </c>
      <c r="K549" s="8" t="s">
        <v>3069</v>
      </c>
      <c r="L549" s="8">
        <v>99.55</v>
      </c>
      <c r="M549" s="8">
        <v>59.6</v>
      </c>
      <c r="N549" s="8">
        <v>28.8</v>
      </c>
    </row>
    <row r="550" spans="1:14" x14ac:dyDescent="0.3">
      <c r="A550" s="8">
        <v>534</v>
      </c>
      <c r="B550" s="8">
        <v>5000</v>
      </c>
      <c r="C550" s="8" t="s">
        <v>51</v>
      </c>
      <c r="D550" s="8" t="s">
        <v>753</v>
      </c>
      <c r="E550" s="8" t="s">
        <v>696</v>
      </c>
      <c r="F550" s="8" t="s">
        <v>51</v>
      </c>
      <c r="G550" s="8" t="s">
        <v>696</v>
      </c>
      <c r="H550" s="8">
        <f t="shared" si="28"/>
        <v>0</v>
      </c>
      <c r="I550" s="8" t="b">
        <v>0</v>
      </c>
      <c r="J550" s="8" t="s">
        <v>3068</v>
      </c>
      <c r="K550" s="8" t="s">
        <v>3069</v>
      </c>
      <c r="L550" s="8">
        <v>234.44</v>
      </c>
      <c r="M550" s="8">
        <v>23.9</v>
      </c>
      <c r="N550" s="8">
        <v>42.3</v>
      </c>
    </row>
    <row r="551" spans="1:14" x14ac:dyDescent="0.3">
      <c r="A551" s="8">
        <v>534</v>
      </c>
      <c r="B551" s="8">
        <v>5000</v>
      </c>
      <c r="C551" s="8" t="s">
        <v>14</v>
      </c>
      <c r="D551" s="8" t="s">
        <v>754</v>
      </c>
      <c r="E551" s="8" t="s">
        <v>66</v>
      </c>
      <c r="F551" s="8" t="s">
        <v>14</v>
      </c>
      <c r="G551" s="8" t="s">
        <v>66</v>
      </c>
      <c r="H551" s="8" t="s">
        <v>755</v>
      </c>
      <c r="I551" s="8" t="b">
        <v>1</v>
      </c>
      <c r="J551" s="8" t="s">
        <v>3067</v>
      </c>
      <c r="K551" s="8" t="s">
        <v>3069</v>
      </c>
      <c r="L551" s="8">
        <v>116.76</v>
      </c>
      <c r="M551" s="8">
        <v>68.900000000000006</v>
      </c>
      <c r="N551" s="8">
        <v>24.5</v>
      </c>
    </row>
    <row r="552" spans="1:14" x14ac:dyDescent="0.3">
      <c r="A552" s="8">
        <v>534</v>
      </c>
      <c r="B552" s="8">
        <v>5000</v>
      </c>
      <c r="C552" s="8" t="s">
        <v>109</v>
      </c>
      <c r="D552" s="8" t="s">
        <v>756</v>
      </c>
      <c r="E552" s="8" t="s">
        <v>53</v>
      </c>
      <c r="F552" s="8" t="s">
        <v>109</v>
      </c>
      <c r="G552" s="8" t="s">
        <v>53</v>
      </c>
      <c r="H552" s="8">
        <f>SUBTOTAL(109,H2:H551)</f>
        <v>0</v>
      </c>
      <c r="I552" s="8" t="b">
        <v>0</v>
      </c>
      <c r="J552" s="8" t="s">
        <v>3068</v>
      </c>
      <c r="K552" s="8" t="s">
        <v>3070</v>
      </c>
      <c r="L552" s="8">
        <v>125.08</v>
      </c>
      <c r="M552" s="8">
        <v>50.6</v>
      </c>
      <c r="N552" s="8">
        <v>59.2</v>
      </c>
    </row>
    <row r="553" spans="1:14" x14ac:dyDescent="0.3">
      <c r="A553" s="8">
        <v>552</v>
      </c>
      <c r="B553" s="8">
        <v>4900</v>
      </c>
      <c r="C553" s="8" t="s">
        <v>107</v>
      </c>
      <c r="D553" s="8" t="s">
        <v>757</v>
      </c>
      <c r="E553" s="8" t="s">
        <v>20</v>
      </c>
      <c r="F553" s="8" t="s">
        <v>107</v>
      </c>
      <c r="G553" s="8" t="s">
        <v>20</v>
      </c>
      <c r="H553" s="8" t="s">
        <v>758</v>
      </c>
      <c r="I553" s="8" t="b">
        <v>1</v>
      </c>
      <c r="J553" s="8" t="s">
        <v>3067</v>
      </c>
      <c r="K553" s="8" t="s">
        <v>3069</v>
      </c>
      <c r="L553" s="8">
        <v>117.24</v>
      </c>
      <c r="M553" s="8">
        <v>88.2</v>
      </c>
      <c r="N553" s="8">
        <v>36.6</v>
      </c>
    </row>
    <row r="554" spans="1:14" x14ac:dyDescent="0.3">
      <c r="A554" s="8">
        <v>552</v>
      </c>
      <c r="B554" s="8">
        <v>4900</v>
      </c>
      <c r="C554" s="8" t="s">
        <v>141</v>
      </c>
      <c r="D554" s="8" t="s">
        <v>759</v>
      </c>
      <c r="E554" s="8" t="s">
        <v>41</v>
      </c>
      <c r="F554" s="8" t="s">
        <v>141</v>
      </c>
      <c r="G554" s="8" t="s">
        <v>41</v>
      </c>
      <c r="H554" s="8">
        <f t="shared" ref="H554:H561" si="29">SUBTOTAL(109,H2:H553)</f>
        <v>0</v>
      </c>
      <c r="I554" s="8" t="b">
        <v>1</v>
      </c>
      <c r="J554" s="8" t="s">
        <v>3067</v>
      </c>
      <c r="K554" s="8" t="s">
        <v>3069</v>
      </c>
      <c r="L554" s="8">
        <v>180.44</v>
      </c>
      <c r="M554" s="8">
        <v>28.1</v>
      </c>
      <c r="N554" s="8">
        <v>49.7</v>
      </c>
    </row>
    <row r="555" spans="1:14" x14ac:dyDescent="0.3">
      <c r="A555" s="8">
        <v>552</v>
      </c>
      <c r="B555" s="8">
        <v>4900</v>
      </c>
      <c r="C555" s="8" t="s">
        <v>22</v>
      </c>
      <c r="D555" s="8" t="s">
        <v>760</v>
      </c>
      <c r="E555" s="8" t="s">
        <v>20</v>
      </c>
      <c r="F555" s="8" t="s">
        <v>22</v>
      </c>
      <c r="G555" s="8" t="s">
        <v>20</v>
      </c>
      <c r="H555" s="8">
        <f t="shared" si="29"/>
        <v>0</v>
      </c>
      <c r="I555" s="8" t="b">
        <v>0</v>
      </c>
      <c r="J555" s="8" t="s">
        <v>3068</v>
      </c>
      <c r="K555" s="8" t="s">
        <v>3070</v>
      </c>
      <c r="L555" s="8">
        <v>117.24</v>
      </c>
      <c r="M555" s="8">
        <v>88.2</v>
      </c>
      <c r="N555" s="8">
        <v>36.6</v>
      </c>
    </row>
    <row r="556" spans="1:14" x14ac:dyDescent="0.3">
      <c r="A556" s="8">
        <v>552</v>
      </c>
      <c r="B556" s="8">
        <v>4900</v>
      </c>
      <c r="C556" s="8" t="s">
        <v>22</v>
      </c>
      <c r="D556" s="8" t="s">
        <v>761</v>
      </c>
      <c r="E556" s="8" t="s">
        <v>762</v>
      </c>
      <c r="F556" s="8" t="s">
        <v>22</v>
      </c>
      <c r="G556" s="8" t="s">
        <v>762</v>
      </c>
      <c r="H556" s="8">
        <f t="shared" si="29"/>
        <v>0</v>
      </c>
      <c r="I556" s="8" t="b">
        <v>1</v>
      </c>
      <c r="J556" s="8" t="s">
        <v>3068</v>
      </c>
      <c r="K556" s="8" t="s">
        <v>3069</v>
      </c>
      <c r="L556" s="8">
        <v>232.75</v>
      </c>
      <c r="M556" s="8">
        <v>90</v>
      </c>
      <c r="N556" s="8">
        <v>106.3</v>
      </c>
    </row>
    <row r="557" spans="1:14" x14ac:dyDescent="0.3">
      <c r="A557" s="8">
        <v>552</v>
      </c>
      <c r="B557" s="8">
        <v>4900</v>
      </c>
      <c r="C557" s="8" t="s">
        <v>151</v>
      </c>
      <c r="D557" s="8" t="s">
        <v>763</v>
      </c>
      <c r="E557" s="8" t="s">
        <v>20</v>
      </c>
      <c r="F557" s="8" t="s">
        <v>151</v>
      </c>
      <c r="G557" s="8" t="s">
        <v>20</v>
      </c>
      <c r="H557" s="8">
        <f t="shared" si="29"/>
        <v>0</v>
      </c>
      <c r="I557" s="8" t="b">
        <v>1</v>
      </c>
      <c r="J557" s="8" t="s">
        <v>3067</v>
      </c>
      <c r="K557" s="8" t="s">
        <v>3069</v>
      </c>
      <c r="L557" s="8">
        <v>117.24</v>
      </c>
      <c r="M557" s="8">
        <v>88.2</v>
      </c>
      <c r="N557" s="8">
        <v>36.6</v>
      </c>
    </row>
    <row r="558" spans="1:14" x14ac:dyDescent="0.3">
      <c r="A558" s="8">
        <v>552</v>
      </c>
      <c r="B558" s="8">
        <v>4900</v>
      </c>
      <c r="C558" s="8" t="s">
        <v>27</v>
      </c>
      <c r="D558" s="8" t="s">
        <v>764</v>
      </c>
      <c r="E558" s="8" t="s">
        <v>20</v>
      </c>
      <c r="F558" s="8" t="s">
        <v>27</v>
      </c>
      <c r="G558" s="8" t="s">
        <v>20</v>
      </c>
      <c r="H558" s="8">
        <f t="shared" si="29"/>
        <v>0</v>
      </c>
      <c r="I558" s="8" t="b">
        <v>1</v>
      </c>
      <c r="J558" s="8" t="s">
        <v>3067</v>
      </c>
      <c r="K558" s="8" t="s">
        <v>3069</v>
      </c>
      <c r="L558" s="8">
        <v>117.24</v>
      </c>
      <c r="M558" s="8">
        <v>88.2</v>
      </c>
      <c r="N558" s="8">
        <v>36.6</v>
      </c>
    </row>
    <row r="559" spans="1:14" x14ac:dyDescent="0.3">
      <c r="A559" s="8">
        <v>552</v>
      </c>
      <c r="B559" s="8">
        <v>4900</v>
      </c>
      <c r="C559" s="8" t="s">
        <v>27</v>
      </c>
      <c r="D559" s="8" t="s">
        <v>765</v>
      </c>
      <c r="E559" s="8" t="s">
        <v>381</v>
      </c>
      <c r="F559" s="8" t="s">
        <v>27</v>
      </c>
      <c r="G559" s="8" t="s">
        <v>381</v>
      </c>
      <c r="H559" s="8">
        <f t="shared" si="29"/>
        <v>0</v>
      </c>
      <c r="I559" s="8" t="b">
        <v>1</v>
      </c>
      <c r="J559" s="8" t="s">
        <v>3068</v>
      </c>
      <c r="K559" s="8" t="s">
        <v>3069</v>
      </c>
      <c r="L559" s="8">
        <v>133.61000000000001</v>
      </c>
      <c r="M559" s="8">
        <v>63.9</v>
      </c>
      <c r="N559" s="8">
        <v>9.9</v>
      </c>
    </row>
    <row r="560" spans="1:14" x14ac:dyDescent="0.3">
      <c r="A560" s="8">
        <v>552</v>
      </c>
      <c r="B560" s="8">
        <v>4900</v>
      </c>
      <c r="C560" s="8" t="s">
        <v>117</v>
      </c>
      <c r="D560" s="8" t="s">
        <v>766</v>
      </c>
      <c r="E560" s="8" t="s">
        <v>126</v>
      </c>
      <c r="F560" s="8" t="s">
        <v>117</v>
      </c>
      <c r="G560" s="8" t="s">
        <v>126</v>
      </c>
      <c r="H560" s="8">
        <f t="shared" si="29"/>
        <v>0</v>
      </c>
      <c r="I560" s="8" t="b">
        <v>1</v>
      </c>
      <c r="J560" s="8" t="s">
        <v>3068</v>
      </c>
      <c r="K560" s="8" t="s">
        <v>3069</v>
      </c>
      <c r="L560" s="8">
        <v>151.18</v>
      </c>
      <c r="M560" s="8">
        <v>36.299999999999997</v>
      </c>
      <c r="N560" s="8">
        <v>30.1</v>
      </c>
    </row>
    <row r="561" spans="1:14" x14ac:dyDescent="0.3">
      <c r="A561" s="8">
        <v>552</v>
      </c>
      <c r="B561" s="8">
        <v>4900</v>
      </c>
      <c r="C561" s="8" t="s">
        <v>141</v>
      </c>
      <c r="D561" s="8" t="s">
        <v>767</v>
      </c>
      <c r="E561" s="8" t="s">
        <v>80</v>
      </c>
      <c r="F561" s="8" t="s">
        <v>141</v>
      </c>
      <c r="G561" s="8" t="s">
        <v>80</v>
      </c>
      <c r="H561" s="8">
        <f t="shared" si="29"/>
        <v>0</v>
      </c>
      <c r="I561" s="8" t="b">
        <v>1</v>
      </c>
      <c r="J561" s="8" t="s">
        <v>3067</v>
      </c>
      <c r="K561" s="8" t="s">
        <v>3069</v>
      </c>
      <c r="L561" s="8">
        <v>99.55</v>
      </c>
      <c r="M561" s="8">
        <v>59.6</v>
      </c>
      <c r="N561" s="8">
        <v>28.8</v>
      </c>
    </row>
    <row r="562" spans="1:14" x14ac:dyDescent="0.3">
      <c r="A562" s="8">
        <v>552</v>
      </c>
      <c r="B562" s="8">
        <v>4900</v>
      </c>
      <c r="C562" s="8" t="s">
        <v>51</v>
      </c>
      <c r="D562" s="8" t="s">
        <v>768</v>
      </c>
      <c r="E562" s="8" t="s">
        <v>66</v>
      </c>
      <c r="F562" s="8" t="s">
        <v>51</v>
      </c>
      <c r="G562" s="8" t="s">
        <v>66</v>
      </c>
      <c r="H562" s="8" t="s">
        <v>769</v>
      </c>
      <c r="I562" s="8" t="b">
        <v>0</v>
      </c>
      <c r="J562" s="8" t="s">
        <v>3068</v>
      </c>
      <c r="K562" s="8" t="s">
        <v>3069</v>
      </c>
      <c r="L562" s="8">
        <v>116.76</v>
      </c>
      <c r="M562" s="8">
        <v>68.900000000000006</v>
      </c>
      <c r="N562" s="8">
        <v>24.5</v>
      </c>
    </row>
    <row r="563" spans="1:14" x14ac:dyDescent="0.3">
      <c r="A563" s="8">
        <v>552</v>
      </c>
      <c r="B563" s="8">
        <v>4900</v>
      </c>
      <c r="C563" s="8" t="s">
        <v>18</v>
      </c>
      <c r="D563" s="8" t="s">
        <v>770</v>
      </c>
      <c r="E563" s="8" t="s">
        <v>20</v>
      </c>
      <c r="F563" s="8" t="s">
        <v>18</v>
      </c>
      <c r="G563" s="8" t="s">
        <v>20</v>
      </c>
      <c r="H563" s="8">
        <f t="shared" ref="H563:H570" si="30">SUBTOTAL(109,H2:H562)</f>
        <v>0</v>
      </c>
      <c r="I563" s="8" t="b">
        <v>0</v>
      </c>
      <c r="J563" s="8" t="s">
        <v>3068</v>
      </c>
      <c r="K563" s="8" t="s">
        <v>3069</v>
      </c>
      <c r="L563" s="8">
        <v>117.24</v>
      </c>
      <c r="M563" s="8">
        <v>88.2</v>
      </c>
      <c r="N563" s="8">
        <v>36.6</v>
      </c>
    </row>
    <row r="564" spans="1:14" x14ac:dyDescent="0.3">
      <c r="A564" s="8">
        <v>552</v>
      </c>
      <c r="B564" s="8">
        <v>4900</v>
      </c>
      <c r="C564" s="8" t="s">
        <v>241</v>
      </c>
      <c r="D564" s="8" t="s">
        <v>771</v>
      </c>
      <c r="E564" s="8" t="s">
        <v>20</v>
      </c>
      <c r="F564" s="8" t="s">
        <v>241</v>
      </c>
      <c r="G564" s="8" t="s">
        <v>20</v>
      </c>
      <c r="H564" s="8">
        <f t="shared" si="30"/>
        <v>0</v>
      </c>
      <c r="I564" s="8" t="b">
        <v>1</v>
      </c>
      <c r="J564" s="8" t="s">
        <v>3068</v>
      </c>
      <c r="K564" s="8" t="s">
        <v>3069</v>
      </c>
      <c r="L564" s="8">
        <v>117.24</v>
      </c>
      <c r="M564" s="8">
        <v>88.2</v>
      </c>
      <c r="N564" s="8">
        <v>36.6</v>
      </c>
    </row>
    <row r="565" spans="1:14" x14ac:dyDescent="0.3">
      <c r="A565" s="8">
        <v>552</v>
      </c>
      <c r="B565" s="8">
        <v>4900</v>
      </c>
      <c r="C565" s="8" t="s">
        <v>39</v>
      </c>
      <c r="D565" s="8" t="s">
        <v>772</v>
      </c>
      <c r="E565" s="8" t="s">
        <v>126</v>
      </c>
      <c r="F565" s="8" t="s">
        <v>39</v>
      </c>
      <c r="G565" s="8" t="s">
        <v>126</v>
      </c>
      <c r="H565" s="8">
        <f t="shared" si="30"/>
        <v>0</v>
      </c>
      <c r="I565" s="8" t="b">
        <v>1</v>
      </c>
      <c r="J565" s="8" t="s">
        <v>3067</v>
      </c>
      <c r="K565" s="8" t="s">
        <v>3069</v>
      </c>
      <c r="L565" s="8">
        <v>151.18</v>
      </c>
      <c r="M565" s="8">
        <v>36.299999999999997</v>
      </c>
      <c r="N565" s="8">
        <v>30.1</v>
      </c>
    </row>
    <row r="566" spans="1:14" x14ac:dyDescent="0.3">
      <c r="A566" s="8">
        <v>552</v>
      </c>
      <c r="B566" s="8">
        <v>4900</v>
      </c>
      <c r="C566" s="8" t="s">
        <v>124</v>
      </c>
      <c r="D566" s="8" t="s">
        <v>773</v>
      </c>
      <c r="E566" s="8" t="s">
        <v>20</v>
      </c>
      <c r="F566" s="8" t="s">
        <v>124</v>
      </c>
      <c r="G566" s="8" t="s">
        <v>20</v>
      </c>
      <c r="H566" s="8">
        <f t="shared" si="30"/>
        <v>0</v>
      </c>
      <c r="I566" s="8" t="b">
        <v>1</v>
      </c>
      <c r="J566" s="8" t="s">
        <v>3068</v>
      </c>
      <c r="K566" s="8" t="s">
        <v>3069</v>
      </c>
      <c r="L566" s="8">
        <v>117.24</v>
      </c>
      <c r="M566" s="8">
        <v>88.2</v>
      </c>
      <c r="N566" s="8">
        <v>36.6</v>
      </c>
    </row>
    <row r="567" spans="1:14" x14ac:dyDescent="0.3">
      <c r="A567" s="8">
        <v>552</v>
      </c>
      <c r="B567" s="8">
        <v>4900</v>
      </c>
      <c r="C567" s="8" t="s">
        <v>14</v>
      </c>
      <c r="D567" s="8" t="s">
        <v>774</v>
      </c>
      <c r="E567" s="8" t="s">
        <v>53</v>
      </c>
      <c r="F567" s="8" t="s">
        <v>14</v>
      </c>
      <c r="G567" s="8" t="s">
        <v>53</v>
      </c>
      <c r="H567" s="8">
        <f t="shared" si="30"/>
        <v>0</v>
      </c>
      <c r="I567" s="8" t="b">
        <v>1</v>
      </c>
      <c r="J567" s="8" t="s">
        <v>3067</v>
      </c>
      <c r="K567" s="8" t="s">
        <v>3069</v>
      </c>
      <c r="L567" s="8">
        <v>125.08</v>
      </c>
      <c r="M567" s="8">
        <v>50.6</v>
      </c>
      <c r="N567" s="8">
        <v>59.2</v>
      </c>
    </row>
    <row r="568" spans="1:14" x14ac:dyDescent="0.3">
      <c r="A568" s="8">
        <v>567</v>
      </c>
      <c r="B568" s="8">
        <v>4800</v>
      </c>
      <c r="C568" s="8" t="s">
        <v>14</v>
      </c>
      <c r="D568" s="8" t="s">
        <v>775</v>
      </c>
      <c r="E568" s="8" t="s">
        <v>101</v>
      </c>
      <c r="F568" s="8" t="s">
        <v>14</v>
      </c>
      <c r="G568" s="8" t="s">
        <v>101</v>
      </c>
      <c r="H568" s="8">
        <f t="shared" si="30"/>
        <v>0</v>
      </c>
      <c r="I568" s="8" t="b">
        <v>1</v>
      </c>
      <c r="J568" s="8" t="s">
        <v>3068</v>
      </c>
      <c r="K568" s="8" t="s">
        <v>3069</v>
      </c>
      <c r="L568" s="8">
        <v>119.62</v>
      </c>
      <c r="M568" s="8">
        <v>60</v>
      </c>
      <c r="N568" s="8">
        <v>30.6</v>
      </c>
    </row>
    <row r="569" spans="1:14" x14ac:dyDescent="0.3">
      <c r="A569" s="8">
        <v>567</v>
      </c>
      <c r="B569" s="8">
        <v>4800</v>
      </c>
      <c r="C569" s="8" t="s">
        <v>14</v>
      </c>
      <c r="D569" s="8" t="s">
        <v>776</v>
      </c>
      <c r="E569" s="8" t="s">
        <v>599</v>
      </c>
      <c r="F569" s="8" t="s">
        <v>14</v>
      </c>
      <c r="G569" s="8" t="s">
        <v>599</v>
      </c>
      <c r="H569" s="8">
        <f t="shared" si="30"/>
        <v>0</v>
      </c>
      <c r="I569" s="8" t="b">
        <v>1</v>
      </c>
      <c r="J569" s="8" t="s">
        <v>3068</v>
      </c>
      <c r="K569" s="8" t="s">
        <v>3069</v>
      </c>
      <c r="L569" s="8">
        <v>114.11</v>
      </c>
      <c r="M569" s="8">
        <v>67.8</v>
      </c>
      <c r="N569" s="8">
        <v>40.799999999999997</v>
      </c>
    </row>
    <row r="570" spans="1:14" x14ac:dyDescent="0.3">
      <c r="A570" s="8">
        <v>567</v>
      </c>
      <c r="B570" s="8">
        <v>4800</v>
      </c>
      <c r="C570" s="8" t="s">
        <v>141</v>
      </c>
      <c r="D570" s="8" t="s">
        <v>777</v>
      </c>
      <c r="E570" s="8" t="s">
        <v>76</v>
      </c>
      <c r="F570" s="8" t="s">
        <v>141</v>
      </c>
      <c r="G570" s="8" t="s">
        <v>76</v>
      </c>
      <c r="H570" s="8">
        <f t="shared" si="30"/>
        <v>0</v>
      </c>
      <c r="I570" s="8" t="b">
        <v>1</v>
      </c>
      <c r="J570" s="8" t="s">
        <v>3068</v>
      </c>
      <c r="K570" s="8" t="s">
        <v>3069</v>
      </c>
      <c r="L570" s="8">
        <v>112.85</v>
      </c>
      <c r="M570" s="8">
        <v>70.2</v>
      </c>
      <c r="N570" s="8">
        <v>48.8</v>
      </c>
    </row>
    <row r="571" spans="1:14" x14ac:dyDescent="0.3">
      <c r="A571" s="8">
        <v>567</v>
      </c>
      <c r="B571" s="8">
        <v>4800</v>
      </c>
      <c r="C571" s="8" t="s">
        <v>14</v>
      </c>
      <c r="D571" s="8" t="s">
        <v>778</v>
      </c>
      <c r="E571" s="8" t="s">
        <v>20</v>
      </c>
      <c r="F571" s="8" t="s">
        <v>14</v>
      </c>
      <c r="G571" s="8" t="s">
        <v>20</v>
      </c>
      <c r="H571" s="8" t="s">
        <v>779</v>
      </c>
      <c r="I571" s="8" t="b">
        <v>0</v>
      </c>
      <c r="J571" s="8" t="s">
        <v>3068</v>
      </c>
      <c r="K571" s="8" t="s">
        <v>3069</v>
      </c>
      <c r="L571" s="8">
        <v>117.24</v>
      </c>
      <c r="M571" s="8">
        <v>88.2</v>
      </c>
      <c r="N571" s="8">
        <v>36.6</v>
      </c>
    </row>
    <row r="572" spans="1:14" x14ac:dyDescent="0.3">
      <c r="A572" s="8">
        <v>567</v>
      </c>
      <c r="B572" s="8">
        <v>4800</v>
      </c>
      <c r="C572" s="8" t="s">
        <v>107</v>
      </c>
      <c r="D572" s="8" t="s">
        <v>780</v>
      </c>
      <c r="E572" s="8" t="s">
        <v>20</v>
      </c>
      <c r="F572" s="8" t="s">
        <v>107</v>
      </c>
      <c r="G572" s="8" t="s">
        <v>20</v>
      </c>
      <c r="H572" s="8">
        <f>SUBTOTAL(109,H2:H571)</f>
        <v>0</v>
      </c>
      <c r="I572" s="8" t="b">
        <v>0</v>
      </c>
      <c r="J572" s="8" t="s">
        <v>3068</v>
      </c>
      <c r="K572" s="8" t="s">
        <v>3069</v>
      </c>
      <c r="L572" s="8">
        <v>117.24</v>
      </c>
      <c r="M572" s="8">
        <v>88.2</v>
      </c>
      <c r="N572" s="8">
        <v>36.6</v>
      </c>
    </row>
    <row r="573" spans="1:14" x14ac:dyDescent="0.3">
      <c r="A573" s="8">
        <v>567</v>
      </c>
      <c r="B573" s="8">
        <v>4800</v>
      </c>
      <c r="C573" s="8" t="s">
        <v>107</v>
      </c>
      <c r="D573" s="8" t="s">
        <v>781</v>
      </c>
      <c r="E573" s="8" t="s">
        <v>20</v>
      </c>
      <c r="F573" s="8" t="s">
        <v>107</v>
      </c>
      <c r="G573" s="8" t="s">
        <v>20</v>
      </c>
      <c r="H573" s="8">
        <f>SUBTOTAL(109,H3:H572)</f>
        <v>0</v>
      </c>
      <c r="I573" s="8" t="b">
        <v>0</v>
      </c>
      <c r="J573" s="8" t="s">
        <v>3068</v>
      </c>
      <c r="K573" s="8" t="s">
        <v>3069</v>
      </c>
      <c r="L573" s="8">
        <v>117.24</v>
      </c>
      <c r="M573" s="8">
        <v>88.2</v>
      </c>
      <c r="N573" s="8">
        <v>36.6</v>
      </c>
    </row>
    <row r="574" spans="1:14" x14ac:dyDescent="0.3">
      <c r="A574" s="8">
        <v>567</v>
      </c>
      <c r="B574" s="8">
        <v>4800</v>
      </c>
      <c r="C574" s="8" t="s">
        <v>107</v>
      </c>
      <c r="D574" s="8" t="s">
        <v>782</v>
      </c>
      <c r="E574" s="8" t="s">
        <v>20</v>
      </c>
      <c r="F574" s="8" t="s">
        <v>107</v>
      </c>
      <c r="G574" s="8" t="s">
        <v>20</v>
      </c>
      <c r="H574" s="8">
        <f>SUBTOTAL(109,H4:H573)</f>
        <v>0</v>
      </c>
      <c r="I574" s="8" t="b">
        <v>0</v>
      </c>
      <c r="J574" s="8" t="s">
        <v>3068</v>
      </c>
      <c r="K574" s="8" t="s">
        <v>3070</v>
      </c>
      <c r="L574" s="8">
        <v>117.24</v>
      </c>
      <c r="M574" s="8">
        <v>88.2</v>
      </c>
      <c r="N574" s="8">
        <v>36.6</v>
      </c>
    </row>
    <row r="575" spans="1:14" x14ac:dyDescent="0.3">
      <c r="A575" s="8">
        <v>567</v>
      </c>
      <c r="B575" s="8">
        <v>4800</v>
      </c>
      <c r="C575" s="8" t="s">
        <v>22</v>
      </c>
      <c r="D575" s="8" t="s">
        <v>783</v>
      </c>
      <c r="E575" s="8" t="s">
        <v>20</v>
      </c>
      <c r="F575" s="8" t="s">
        <v>22</v>
      </c>
      <c r="G575" s="8" t="s">
        <v>20</v>
      </c>
      <c r="H575" s="8" t="s">
        <v>784</v>
      </c>
      <c r="I575" s="8" t="b">
        <v>1</v>
      </c>
      <c r="J575" s="8" t="s">
        <v>3067</v>
      </c>
      <c r="K575" s="8" t="s">
        <v>3069</v>
      </c>
      <c r="L575" s="8">
        <v>117.24</v>
      </c>
      <c r="M575" s="8">
        <v>88.2</v>
      </c>
      <c r="N575" s="8">
        <v>36.6</v>
      </c>
    </row>
    <row r="576" spans="1:14" x14ac:dyDescent="0.3">
      <c r="A576" s="8">
        <v>567</v>
      </c>
      <c r="B576" s="8">
        <v>4800</v>
      </c>
      <c r="C576" s="8" t="s">
        <v>22</v>
      </c>
      <c r="D576" s="8" t="s">
        <v>785</v>
      </c>
      <c r="E576" s="8" t="s">
        <v>20</v>
      </c>
      <c r="F576" s="8" t="s">
        <v>22</v>
      </c>
      <c r="G576" s="8" t="s">
        <v>20</v>
      </c>
      <c r="H576" s="8">
        <f t="shared" ref="H576:H585" si="31">SUBTOTAL(109,H2:H575)</f>
        <v>0</v>
      </c>
      <c r="I576" s="8" t="b">
        <v>1</v>
      </c>
      <c r="J576" s="8" t="s">
        <v>3068</v>
      </c>
      <c r="K576" s="8" t="s">
        <v>3070</v>
      </c>
      <c r="L576" s="8">
        <v>117.24</v>
      </c>
      <c r="M576" s="8">
        <v>88.2</v>
      </c>
      <c r="N576" s="8">
        <v>36.6</v>
      </c>
    </row>
    <row r="577" spans="1:14" x14ac:dyDescent="0.3">
      <c r="A577" s="8">
        <v>567</v>
      </c>
      <c r="B577" s="8">
        <v>4800</v>
      </c>
      <c r="C577" s="8" t="s">
        <v>107</v>
      </c>
      <c r="D577" s="8" t="s">
        <v>786</v>
      </c>
      <c r="E577" s="8" t="s">
        <v>20</v>
      </c>
      <c r="F577" s="8" t="s">
        <v>107</v>
      </c>
      <c r="G577" s="8" t="s">
        <v>20</v>
      </c>
      <c r="H577" s="8">
        <f t="shared" si="31"/>
        <v>0</v>
      </c>
      <c r="I577" s="8" t="b">
        <v>0</v>
      </c>
      <c r="J577" s="8" t="s">
        <v>3068</v>
      </c>
      <c r="K577" s="8" t="s">
        <v>3070</v>
      </c>
      <c r="L577" s="8">
        <v>117.24</v>
      </c>
      <c r="M577" s="8">
        <v>88.2</v>
      </c>
      <c r="N577" s="8">
        <v>36.6</v>
      </c>
    </row>
    <row r="578" spans="1:14" x14ac:dyDescent="0.3">
      <c r="A578" s="8">
        <v>567</v>
      </c>
      <c r="B578" s="8">
        <v>4800</v>
      </c>
      <c r="C578" s="8" t="s">
        <v>141</v>
      </c>
      <c r="D578" s="8" t="s">
        <v>787</v>
      </c>
      <c r="E578" s="8" t="s">
        <v>41</v>
      </c>
      <c r="F578" s="8" t="s">
        <v>141</v>
      </c>
      <c r="G578" s="8" t="s">
        <v>41</v>
      </c>
      <c r="H578" s="8">
        <f t="shared" si="31"/>
        <v>0</v>
      </c>
      <c r="I578" s="8" t="b">
        <v>0</v>
      </c>
      <c r="J578" s="8" t="s">
        <v>3068</v>
      </c>
      <c r="K578" s="8" t="s">
        <v>3069</v>
      </c>
      <c r="L578" s="8">
        <v>180.44</v>
      </c>
      <c r="M578" s="8">
        <v>28.1</v>
      </c>
      <c r="N578" s="8">
        <v>49.7</v>
      </c>
    </row>
    <row r="579" spans="1:14" x14ac:dyDescent="0.3">
      <c r="A579" s="8">
        <v>567</v>
      </c>
      <c r="B579" s="8">
        <v>4800</v>
      </c>
      <c r="C579" s="8" t="s">
        <v>107</v>
      </c>
      <c r="D579" s="8" t="s">
        <v>788</v>
      </c>
      <c r="E579" s="8" t="s">
        <v>87</v>
      </c>
      <c r="F579" s="8" t="s">
        <v>107</v>
      </c>
      <c r="G579" s="8" t="s">
        <v>76</v>
      </c>
      <c r="H579" s="8">
        <f t="shared" si="31"/>
        <v>0</v>
      </c>
      <c r="I579" s="8" t="b">
        <v>1</v>
      </c>
      <c r="J579" s="8" t="s">
        <v>3067</v>
      </c>
      <c r="K579" s="8" t="s">
        <v>3069</v>
      </c>
      <c r="L579" s="8">
        <f>SUBTOTAL(109,L2:L578)</f>
        <v>67918.350000000049</v>
      </c>
      <c r="M579" s="8">
        <f>SUBTOTAL(109,M2:M578)</f>
        <v>38912.799999999901</v>
      </c>
      <c r="N579" s="8">
        <f>SUBTOTAL(109,N2:N578)</f>
        <v>22786.699999999961</v>
      </c>
    </row>
    <row r="580" spans="1:14" x14ac:dyDescent="0.3">
      <c r="A580" s="8">
        <v>567</v>
      </c>
      <c r="B580" s="8">
        <v>4800</v>
      </c>
      <c r="C580" s="8" t="s">
        <v>27</v>
      </c>
      <c r="D580" s="8" t="s">
        <v>789</v>
      </c>
      <c r="E580" s="8" t="s">
        <v>53</v>
      </c>
      <c r="F580" s="8" t="s">
        <v>27</v>
      </c>
      <c r="G580" s="8" t="s">
        <v>53</v>
      </c>
      <c r="H580" s="8">
        <f t="shared" si="31"/>
        <v>0</v>
      </c>
      <c r="I580" s="8" t="b">
        <v>1</v>
      </c>
      <c r="J580" s="8" t="s">
        <v>3068</v>
      </c>
      <c r="K580" s="8" t="s">
        <v>3069</v>
      </c>
      <c r="L580" s="8">
        <v>125.08</v>
      </c>
      <c r="M580" s="8">
        <v>50.6</v>
      </c>
      <c r="N580" s="8">
        <v>59.2</v>
      </c>
    </row>
    <row r="581" spans="1:14" x14ac:dyDescent="0.3">
      <c r="A581" s="8">
        <v>580</v>
      </c>
      <c r="B581" s="8">
        <v>4700</v>
      </c>
      <c r="C581" s="8" t="s">
        <v>39</v>
      </c>
      <c r="D581" s="8" t="s">
        <v>790</v>
      </c>
      <c r="E581" s="8" t="s">
        <v>791</v>
      </c>
      <c r="F581" s="8" t="s">
        <v>39</v>
      </c>
      <c r="G581" s="8" t="s">
        <v>791</v>
      </c>
      <c r="H581" s="8">
        <f t="shared" si="31"/>
        <v>0</v>
      </c>
      <c r="I581" s="8" t="b">
        <v>0</v>
      </c>
      <c r="J581" s="8" t="s">
        <v>3068</v>
      </c>
      <c r="K581" s="8" t="s">
        <v>3070</v>
      </c>
      <c r="L581" s="8">
        <v>110.62</v>
      </c>
      <c r="M581" s="8">
        <v>63.9</v>
      </c>
      <c r="N581" s="8">
        <v>39.799999999999997</v>
      </c>
    </row>
    <row r="582" spans="1:14" x14ac:dyDescent="0.3">
      <c r="A582" s="8">
        <v>580</v>
      </c>
      <c r="B582" s="8">
        <v>4700</v>
      </c>
      <c r="C582" s="8" t="s">
        <v>241</v>
      </c>
      <c r="D582" s="8" t="s">
        <v>792</v>
      </c>
      <c r="E582" s="8" t="s">
        <v>20</v>
      </c>
      <c r="F582" s="8" t="s">
        <v>241</v>
      </c>
      <c r="G582" s="8" t="s">
        <v>20</v>
      </c>
      <c r="H582" s="8">
        <f t="shared" si="31"/>
        <v>0</v>
      </c>
      <c r="I582" s="8" t="b">
        <v>0</v>
      </c>
      <c r="J582" s="8" t="s">
        <v>3068</v>
      </c>
      <c r="K582" s="8" t="s">
        <v>3070</v>
      </c>
      <c r="L582" s="8">
        <v>117.24</v>
      </c>
      <c r="M582" s="8">
        <v>88.2</v>
      </c>
      <c r="N582" s="8">
        <v>36.6</v>
      </c>
    </row>
    <row r="583" spans="1:14" x14ac:dyDescent="0.3">
      <c r="A583" s="8">
        <v>580</v>
      </c>
      <c r="B583" s="8">
        <v>4700</v>
      </c>
      <c r="C583" s="8" t="s">
        <v>22</v>
      </c>
      <c r="D583" s="8" t="s">
        <v>793</v>
      </c>
      <c r="E583" s="8" t="s">
        <v>423</v>
      </c>
      <c r="F583" s="8" t="s">
        <v>22</v>
      </c>
      <c r="G583" s="8" t="s">
        <v>196</v>
      </c>
      <c r="H583" s="8">
        <f t="shared" si="31"/>
        <v>0</v>
      </c>
      <c r="I583" s="8" t="b">
        <v>1</v>
      </c>
      <c r="J583" s="8" t="s">
        <v>3068</v>
      </c>
      <c r="K583" s="8" t="s">
        <v>3069</v>
      </c>
      <c r="L583" s="8">
        <f>SUBTOTAL(109,L2:L582)</f>
        <v>68271.290000000052</v>
      </c>
      <c r="M583" s="8">
        <f>SUBTOTAL(109,M2:M582)</f>
        <v>39115.499999999898</v>
      </c>
      <c r="N583" s="8">
        <f>SUBTOTAL(109,N2:N582)</f>
        <v>22922.299999999959</v>
      </c>
    </row>
    <row r="584" spans="1:14" x14ac:dyDescent="0.3">
      <c r="A584" s="8">
        <v>580</v>
      </c>
      <c r="B584" s="8">
        <v>4700</v>
      </c>
      <c r="C584" s="8" t="s">
        <v>107</v>
      </c>
      <c r="D584" s="8" t="s">
        <v>794</v>
      </c>
      <c r="E584" s="8" t="s">
        <v>696</v>
      </c>
      <c r="F584" s="8" t="s">
        <v>107</v>
      </c>
      <c r="G584" s="8" t="s">
        <v>696</v>
      </c>
      <c r="H584" s="8">
        <f t="shared" si="31"/>
        <v>0</v>
      </c>
      <c r="I584" s="8" t="b">
        <v>1</v>
      </c>
      <c r="J584" s="8" t="s">
        <v>3068</v>
      </c>
      <c r="K584" s="8" t="s">
        <v>3069</v>
      </c>
      <c r="L584" s="8">
        <v>234.44</v>
      </c>
      <c r="M584" s="8">
        <v>23.9</v>
      </c>
      <c r="N584" s="8">
        <v>42.3</v>
      </c>
    </row>
    <row r="585" spans="1:14" x14ac:dyDescent="0.3">
      <c r="A585" s="8">
        <v>580</v>
      </c>
      <c r="B585" s="8">
        <v>4700</v>
      </c>
      <c r="C585" s="8" t="s">
        <v>27</v>
      </c>
      <c r="D585" s="8" t="s">
        <v>795</v>
      </c>
      <c r="E585" s="8" t="s">
        <v>191</v>
      </c>
      <c r="F585" s="8" t="s">
        <v>27</v>
      </c>
      <c r="G585" s="8" t="s">
        <v>191</v>
      </c>
      <c r="H585" s="8">
        <f t="shared" si="31"/>
        <v>0</v>
      </c>
      <c r="I585" s="8" t="b">
        <v>1</v>
      </c>
      <c r="J585" s="8" t="s">
        <v>3067</v>
      </c>
      <c r="K585" s="8" t="s">
        <v>3069</v>
      </c>
      <c r="L585" s="8">
        <v>167.4</v>
      </c>
      <c r="M585" s="8">
        <v>51.3</v>
      </c>
      <c r="N585" s="8">
        <v>65.099999999999994</v>
      </c>
    </row>
    <row r="586" spans="1:14" x14ac:dyDescent="0.3">
      <c r="A586" s="8">
        <v>580</v>
      </c>
      <c r="B586" s="8">
        <v>4700</v>
      </c>
      <c r="C586" s="8" t="s">
        <v>109</v>
      </c>
      <c r="D586" s="8" t="s">
        <v>796</v>
      </c>
      <c r="E586" s="8" t="s">
        <v>66</v>
      </c>
      <c r="F586" s="8" t="s">
        <v>109</v>
      </c>
      <c r="G586" s="8" t="s">
        <v>66</v>
      </c>
      <c r="H586" s="8" t="s">
        <v>797</v>
      </c>
      <c r="I586" s="8" t="b">
        <v>0</v>
      </c>
      <c r="J586" s="8" t="s">
        <v>3068</v>
      </c>
      <c r="K586" s="8" t="s">
        <v>3069</v>
      </c>
      <c r="L586" s="8">
        <v>116.76</v>
      </c>
      <c r="M586" s="8">
        <v>68.900000000000006</v>
      </c>
      <c r="N586" s="8">
        <v>24.5</v>
      </c>
    </row>
    <row r="587" spans="1:14" x14ac:dyDescent="0.3">
      <c r="A587" s="8">
        <v>580</v>
      </c>
      <c r="B587" s="8">
        <v>4700</v>
      </c>
      <c r="C587" s="8" t="s">
        <v>22</v>
      </c>
      <c r="D587" s="8" t="s">
        <v>798</v>
      </c>
      <c r="E587" s="8" t="s">
        <v>313</v>
      </c>
      <c r="F587" s="8" t="s">
        <v>22</v>
      </c>
      <c r="G587" s="8" t="s">
        <v>313</v>
      </c>
      <c r="H587" s="8">
        <f t="shared" ref="H587:H592" si="32">SUBTOTAL(109,H2:H586)</f>
        <v>0</v>
      </c>
      <c r="I587" s="8" t="b">
        <v>0</v>
      </c>
      <c r="J587" s="8" t="s">
        <v>3067</v>
      </c>
      <c r="K587" s="8" t="s">
        <v>3070</v>
      </c>
      <c r="L587" s="8">
        <v>115.16</v>
      </c>
      <c r="M587" s="8">
        <v>94.3</v>
      </c>
      <c r="N587" s="8">
        <v>33.200000000000003</v>
      </c>
    </row>
    <row r="588" spans="1:14" x14ac:dyDescent="0.3">
      <c r="A588" s="8">
        <v>580</v>
      </c>
      <c r="B588" s="8">
        <v>4700</v>
      </c>
      <c r="C588" s="8" t="s">
        <v>107</v>
      </c>
      <c r="D588" s="8" t="s">
        <v>799</v>
      </c>
      <c r="E588" s="8" t="s">
        <v>53</v>
      </c>
      <c r="F588" s="8" t="s">
        <v>107</v>
      </c>
      <c r="G588" s="8" t="s">
        <v>53</v>
      </c>
      <c r="H588" s="8">
        <f t="shared" si="32"/>
        <v>0</v>
      </c>
      <c r="I588" s="8" t="b">
        <v>1</v>
      </c>
      <c r="J588" s="8" t="s">
        <v>3068</v>
      </c>
      <c r="K588" s="8" t="s">
        <v>3069</v>
      </c>
      <c r="L588" s="8">
        <v>125.08</v>
      </c>
      <c r="M588" s="8">
        <v>50.6</v>
      </c>
      <c r="N588" s="8">
        <v>59.2</v>
      </c>
    </row>
    <row r="589" spans="1:14" x14ac:dyDescent="0.3">
      <c r="A589" s="8">
        <v>580</v>
      </c>
      <c r="B589" s="8">
        <v>4700</v>
      </c>
      <c r="C589" s="8" t="s">
        <v>32</v>
      </c>
      <c r="D589" s="8" t="s">
        <v>800</v>
      </c>
      <c r="E589" s="8" t="s">
        <v>20</v>
      </c>
      <c r="F589" s="8" t="s">
        <v>32</v>
      </c>
      <c r="G589" s="8" t="s">
        <v>20</v>
      </c>
      <c r="H589" s="8">
        <f t="shared" si="32"/>
        <v>0</v>
      </c>
      <c r="I589" s="8" t="b">
        <v>1</v>
      </c>
      <c r="J589" s="8" t="s">
        <v>3068</v>
      </c>
      <c r="K589" s="8" t="s">
        <v>3069</v>
      </c>
      <c r="L589" s="8">
        <v>117.24</v>
      </c>
      <c r="M589" s="8">
        <v>88.2</v>
      </c>
      <c r="N589" s="8">
        <v>36.6</v>
      </c>
    </row>
    <row r="590" spans="1:14" x14ac:dyDescent="0.3">
      <c r="A590" s="8">
        <v>580</v>
      </c>
      <c r="B590" s="8">
        <v>4700</v>
      </c>
      <c r="C590" s="8" t="s">
        <v>39</v>
      </c>
      <c r="D590" s="8" t="s">
        <v>801</v>
      </c>
      <c r="E590" s="8" t="s">
        <v>53</v>
      </c>
      <c r="F590" s="8" t="s">
        <v>39</v>
      </c>
      <c r="G590" s="8" t="s">
        <v>53</v>
      </c>
      <c r="H590" s="8">
        <f t="shared" si="32"/>
        <v>0</v>
      </c>
      <c r="I590" s="8" t="b">
        <v>1</v>
      </c>
      <c r="J590" s="8" t="s">
        <v>3068</v>
      </c>
      <c r="K590" s="8" t="s">
        <v>3069</v>
      </c>
      <c r="L590" s="8">
        <v>125.08</v>
      </c>
      <c r="M590" s="8">
        <v>50.6</v>
      </c>
      <c r="N590" s="8">
        <v>59.2</v>
      </c>
    </row>
    <row r="591" spans="1:14" x14ac:dyDescent="0.3">
      <c r="A591" s="8">
        <v>580</v>
      </c>
      <c r="B591" s="8">
        <v>4700</v>
      </c>
      <c r="C591" s="8" t="s">
        <v>32</v>
      </c>
      <c r="D591" s="8" t="s">
        <v>802</v>
      </c>
      <c r="E591" s="8" t="s">
        <v>20</v>
      </c>
      <c r="F591" s="8" t="s">
        <v>32</v>
      </c>
      <c r="G591" s="8" t="s">
        <v>20</v>
      </c>
      <c r="H591" s="8">
        <f t="shared" si="32"/>
        <v>0</v>
      </c>
      <c r="I591" s="8" t="b">
        <v>1</v>
      </c>
      <c r="J591" s="8" t="s">
        <v>3067</v>
      </c>
      <c r="K591" s="8" t="s">
        <v>3069</v>
      </c>
      <c r="L591" s="8">
        <v>117.24</v>
      </c>
      <c r="M591" s="8">
        <v>88.2</v>
      </c>
      <c r="N591" s="8">
        <v>36.6</v>
      </c>
    </row>
    <row r="592" spans="1:14" x14ac:dyDescent="0.3">
      <c r="A592" s="8">
        <v>591</v>
      </c>
      <c r="B592" s="8">
        <v>4600</v>
      </c>
      <c r="C592" s="8" t="s">
        <v>51</v>
      </c>
      <c r="D592" s="8" t="s">
        <v>803</v>
      </c>
      <c r="E592" s="8" t="s">
        <v>20</v>
      </c>
      <c r="F592" s="8" t="s">
        <v>51</v>
      </c>
      <c r="G592" s="8" t="s">
        <v>20</v>
      </c>
      <c r="H592" s="8">
        <f t="shared" si="32"/>
        <v>0</v>
      </c>
      <c r="I592" s="8" t="b">
        <v>1</v>
      </c>
      <c r="J592" s="8" t="s">
        <v>3068</v>
      </c>
      <c r="K592" s="8" t="s">
        <v>3069</v>
      </c>
      <c r="L592" s="8">
        <v>117.24</v>
      </c>
      <c r="M592" s="8">
        <v>88.2</v>
      </c>
      <c r="N592" s="8">
        <v>36.6</v>
      </c>
    </row>
    <row r="593" spans="1:14" x14ac:dyDescent="0.3">
      <c r="A593" s="8">
        <v>591</v>
      </c>
      <c r="B593" s="8">
        <v>4600</v>
      </c>
      <c r="C593" s="8" t="s">
        <v>32</v>
      </c>
      <c r="D593" s="8" t="s">
        <v>804</v>
      </c>
      <c r="E593" s="8" t="s">
        <v>20</v>
      </c>
      <c r="F593" s="8" t="s">
        <v>32</v>
      </c>
      <c r="G593" s="8" t="s">
        <v>20</v>
      </c>
      <c r="H593" s="8" t="s">
        <v>805</v>
      </c>
      <c r="I593" s="8" t="b">
        <v>1</v>
      </c>
      <c r="J593" s="8" t="s">
        <v>3067</v>
      </c>
      <c r="K593" s="8" t="s">
        <v>3069</v>
      </c>
      <c r="L593" s="8">
        <v>117.24</v>
      </c>
      <c r="M593" s="8">
        <v>88.2</v>
      </c>
      <c r="N593" s="8">
        <v>36.6</v>
      </c>
    </row>
    <row r="594" spans="1:14" x14ac:dyDescent="0.3">
      <c r="A594" s="8">
        <v>591</v>
      </c>
      <c r="B594" s="8">
        <v>4600</v>
      </c>
      <c r="C594" s="8" t="s">
        <v>32</v>
      </c>
      <c r="D594" s="8" t="s">
        <v>806</v>
      </c>
      <c r="E594" s="8" t="s">
        <v>20</v>
      </c>
      <c r="F594" s="8" t="s">
        <v>32</v>
      </c>
      <c r="G594" s="8" t="s">
        <v>20</v>
      </c>
      <c r="H594" s="8" t="s">
        <v>807</v>
      </c>
      <c r="I594" s="8" t="b">
        <v>1</v>
      </c>
      <c r="J594" s="8" t="s">
        <v>3067</v>
      </c>
      <c r="K594" s="8" t="s">
        <v>3069</v>
      </c>
      <c r="L594" s="8">
        <v>117.24</v>
      </c>
      <c r="M594" s="8">
        <v>88.2</v>
      </c>
      <c r="N594" s="8">
        <v>36.6</v>
      </c>
    </row>
    <row r="595" spans="1:14" x14ac:dyDescent="0.3">
      <c r="A595" s="8">
        <v>591</v>
      </c>
      <c r="B595" s="8">
        <v>4600</v>
      </c>
      <c r="C595" s="8" t="s">
        <v>22</v>
      </c>
      <c r="D595" s="8" t="s">
        <v>808</v>
      </c>
      <c r="E595" s="8" t="s">
        <v>20</v>
      </c>
      <c r="F595" s="8" t="s">
        <v>22</v>
      </c>
      <c r="G595" s="8" t="s">
        <v>20</v>
      </c>
      <c r="H595" s="8" t="s">
        <v>809</v>
      </c>
      <c r="I595" s="8" t="b">
        <v>1</v>
      </c>
      <c r="J595" s="8" t="s">
        <v>3067</v>
      </c>
      <c r="K595" s="8" t="s">
        <v>3069</v>
      </c>
      <c r="L595" s="8">
        <v>117.24</v>
      </c>
      <c r="M595" s="8">
        <v>88.2</v>
      </c>
      <c r="N595" s="8">
        <v>36.6</v>
      </c>
    </row>
    <row r="596" spans="1:14" x14ac:dyDescent="0.3">
      <c r="A596" s="8">
        <v>591</v>
      </c>
      <c r="B596" s="8">
        <v>4600</v>
      </c>
      <c r="C596" s="8" t="s">
        <v>124</v>
      </c>
      <c r="D596" s="8" t="s">
        <v>810</v>
      </c>
      <c r="E596" s="8" t="s">
        <v>53</v>
      </c>
      <c r="F596" s="8" t="s">
        <v>124</v>
      </c>
      <c r="G596" s="8" t="s">
        <v>53</v>
      </c>
      <c r="H596" s="8">
        <f t="shared" ref="H596:H606" si="33">SUBTOTAL(109,H2:H595)</f>
        <v>0</v>
      </c>
      <c r="I596" s="8" t="b">
        <v>1</v>
      </c>
      <c r="J596" s="8" t="s">
        <v>3067</v>
      </c>
      <c r="K596" s="8" t="s">
        <v>3070</v>
      </c>
      <c r="L596" s="8">
        <v>125.08</v>
      </c>
      <c r="M596" s="8">
        <v>50.6</v>
      </c>
      <c r="N596" s="8">
        <v>59.2</v>
      </c>
    </row>
    <row r="597" spans="1:14" x14ac:dyDescent="0.3">
      <c r="A597" s="8">
        <v>591</v>
      </c>
      <c r="B597" s="8">
        <v>4600</v>
      </c>
      <c r="C597" s="8" t="s">
        <v>117</v>
      </c>
      <c r="D597" s="8" t="s">
        <v>811</v>
      </c>
      <c r="E597" s="8" t="s">
        <v>812</v>
      </c>
      <c r="F597" s="8" t="s">
        <v>117</v>
      </c>
      <c r="G597" s="8" t="s">
        <v>812</v>
      </c>
      <c r="H597" s="8">
        <f t="shared" si="33"/>
        <v>0</v>
      </c>
      <c r="I597" s="8" t="b">
        <v>1</v>
      </c>
      <c r="J597" s="8" t="s">
        <v>3067</v>
      </c>
      <c r="K597" s="8" t="s">
        <v>3069</v>
      </c>
      <c r="L597" s="8">
        <v>182.75</v>
      </c>
      <c r="M597" s="8">
        <v>61.7</v>
      </c>
      <c r="N597" s="8">
        <v>28.4</v>
      </c>
    </row>
    <row r="598" spans="1:14" x14ac:dyDescent="0.3">
      <c r="A598" s="8">
        <v>591</v>
      </c>
      <c r="B598" s="8">
        <v>4600</v>
      </c>
      <c r="C598" s="8" t="s">
        <v>27</v>
      </c>
      <c r="D598" s="8" t="s">
        <v>813</v>
      </c>
      <c r="E598" s="8" t="s">
        <v>423</v>
      </c>
      <c r="F598" s="8" t="s">
        <v>27</v>
      </c>
      <c r="G598" s="8" t="s">
        <v>423</v>
      </c>
      <c r="H598" s="8">
        <f t="shared" si="33"/>
        <v>0</v>
      </c>
      <c r="I598" s="8" t="b">
        <v>0</v>
      </c>
      <c r="J598" s="8" t="s">
        <v>3067</v>
      </c>
      <c r="K598" s="8" t="s">
        <v>3069</v>
      </c>
      <c r="L598" s="8">
        <f>SUBTOTAL(109,L2:L597)</f>
        <v>70166.480000000083</v>
      </c>
      <c r="M598" s="8">
        <f>SUBTOTAL(109,M2:M597)</f>
        <v>40096.599999999882</v>
      </c>
      <c r="N598" s="8">
        <f>SUBTOTAL(109,N2:N597)</f>
        <v>23512.999999999953</v>
      </c>
    </row>
    <row r="599" spans="1:14" x14ac:dyDescent="0.3">
      <c r="A599" s="8">
        <v>591</v>
      </c>
      <c r="B599" s="8">
        <v>4600</v>
      </c>
      <c r="C599" s="8" t="s">
        <v>14</v>
      </c>
      <c r="D599" s="8" t="s">
        <v>814</v>
      </c>
      <c r="E599" s="8" t="s">
        <v>20</v>
      </c>
      <c r="F599" s="8" t="s">
        <v>14</v>
      </c>
      <c r="G599" s="8" t="s">
        <v>20</v>
      </c>
      <c r="H599" s="8">
        <f t="shared" si="33"/>
        <v>0</v>
      </c>
      <c r="I599" s="8" t="b">
        <v>0</v>
      </c>
      <c r="J599" s="8" t="s">
        <v>3067</v>
      </c>
      <c r="K599" s="8" t="s">
        <v>3069</v>
      </c>
      <c r="L599" s="8">
        <v>117.24</v>
      </c>
      <c r="M599" s="8">
        <v>88.2</v>
      </c>
      <c r="N599" s="8">
        <v>36.6</v>
      </c>
    </row>
    <row r="600" spans="1:14" x14ac:dyDescent="0.3">
      <c r="A600" s="8">
        <v>591</v>
      </c>
      <c r="B600" s="8">
        <v>4600</v>
      </c>
      <c r="C600" s="8" t="s">
        <v>107</v>
      </c>
      <c r="D600" s="8" t="s">
        <v>815</v>
      </c>
      <c r="E600" s="8" t="s">
        <v>53</v>
      </c>
      <c r="F600" s="8" t="s">
        <v>107</v>
      </c>
      <c r="G600" s="8" t="s">
        <v>53</v>
      </c>
      <c r="H600" s="8">
        <f t="shared" si="33"/>
        <v>0</v>
      </c>
      <c r="I600" s="8" t="b">
        <v>1</v>
      </c>
      <c r="J600" s="8" t="s">
        <v>3067</v>
      </c>
      <c r="K600" s="8" t="s">
        <v>3069</v>
      </c>
      <c r="L600" s="8">
        <v>125.08</v>
      </c>
      <c r="M600" s="8">
        <v>50.6</v>
      </c>
      <c r="N600" s="8">
        <v>59.2</v>
      </c>
    </row>
    <row r="601" spans="1:14" x14ac:dyDescent="0.3">
      <c r="A601" s="8">
        <v>591</v>
      </c>
      <c r="B601" s="8">
        <v>4600</v>
      </c>
      <c r="C601" s="8" t="s">
        <v>32</v>
      </c>
      <c r="D601" s="8" t="s">
        <v>816</v>
      </c>
      <c r="E601" s="8" t="s">
        <v>196</v>
      </c>
      <c r="F601" s="8" t="s">
        <v>32</v>
      </c>
      <c r="G601" s="8" t="s">
        <v>196</v>
      </c>
      <c r="H601" s="8">
        <f t="shared" si="33"/>
        <v>0</v>
      </c>
      <c r="I601" s="8" t="b">
        <v>1</v>
      </c>
      <c r="J601" s="8" t="s">
        <v>3067</v>
      </c>
      <c r="K601" s="8" t="s">
        <v>3069</v>
      </c>
      <c r="L601" s="8">
        <v>114.41</v>
      </c>
      <c r="M601" s="8">
        <v>84.8</v>
      </c>
      <c r="N601" s="8">
        <v>21</v>
      </c>
    </row>
    <row r="602" spans="1:14" x14ac:dyDescent="0.3">
      <c r="A602" s="8">
        <v>591</v>
      </c>
      <c r="B602" s="8">
        <v>4600</v>
      </c>
      <c r="C602" s="8" t="s">
        <v>35</v>
      </c>
      <c r="D602" s="8" t="s">
        <v>817</v>
      </c>
      <c r="E602" s="8" t="s">
        <v>87</v>
      </c>
      <c r="F602" s="8" t="s">
        <v>35</v>
      </c>
      <c r="G602" s="8" t="s">
        <v>87</v>
      </c>
      <c r="H602" s="8">
        <f t="shared" si="33"/>
        <v>0</v>
      </c>
      <c r="I602" s="8" t="b">
        <v>0</v>
      </c>
      <c r="J602" s="8" t="s">
        <v>3067</v>
      </c>
      <c r="K602" s="8" t="s">
        <v>3069</v>
      </c>
      <c r="L602" s="8">
        <f>SUBTOTAL(109,L2:L601)</f>
        <v>70523.210000000094</v>
      </c>
      <c r="M602" s="8">
        <f>SUBTOTAL(109,M2:M601)</f>
        <v>40320.199999999881</v>
      </c>
      <c r="N602" s="8">
        <f>SUBTOTAL(109,N2:N601)</f>
        <v>23629.799999999952</v>
      </c>
    </row>
    <row r="603" spans="1:14" x14ac:dyDescent="0.3">
      <c r="A603" s="8">
        <v>591</v>
      </c>
      <c r="B603" s="8">
        <v>4600</v>
      </c>
      <c r="C603" s="8" t="s">
        <v>14</v>
      </c>
      <c r="D603" s="8" t="s">
        <v>818</v>
      </c>
      <c r="E603" s="8" t="s">
        <v>20</v>
      </c>
      <c r="F603" s="8" t="s">
        <v>14</v>
      </c>
      <c r="G603" s="8" t="s">
        <v>20</v>
      </c>
      <c r="H603" s="8">
        <f t="shared" si="33"/>
        <v>0</v>
      </c>
      <c r="I603" s="8" t="b">
        <v>0</v>
      </c>
      <c r="J603" s="8" t="s">
        <v>3068</v>
      </c>
      <c r="K603" s="8" t="s">
        <v>3069</v>
      </c>
      <c r="L603" s="8">
        <v>117.24</v>
      </c>
      <c r="M603" s="8">
        <v>88.2</v>
      </c>
      <c r="N603" s="8">
        <v>36.6</v>
      </c>
    </row>
    <row r="604" spans="1:14" x14ac:dyDescent="0.3">
      <c r="A604" s="8">
        <v>591</v>
      </c>
      <c r="B604" s="8">
        <v>4600</v>
      </c>
      <c r="C604" s="8" t="s">
        <v>14</v>
      </c>
      <c r="D604" s="8" t="s">
        <v>819</v>
      </c>
      <c r="E604" s="8" t="s">
        <v>20</v>
      </c>
      <c r="F604" s="8" t="s">
        <v>14</v>
      </c>
      <c r="G604" s="8" t="s">
        <v>20</v>
      </c>
      <c r="H604" s="8">
        <f t="shared" si="33"/>
        <v>0</v>
      </c>
      <c r="I604" s="8" t="b">
        <v>0</v>
      </c>
      <c r="J604" s="8" t="s">
        <v>3068</v>
      </c>
      <c r="K604" s="8" t="s">
        <v>3069</v>
      </c>
      <c r="L604" s="8">
        <v>117.24</v>
      </c>
      <c r="M604" s="8">
        <v>88.2</v>
      </c>
      <c r="N604" s="8">
        <v>36.6</v>
      </c>
    </row>
    <row r="605" spans="1:14" x14ac:dyDescent="0.3">
      <c r="A605" s="8">
        <v>591</v>
      </c>
      <c r="B605" s="8">
        <v>4600</v>
      </c>
      <c r="C605" s="8" t="s">
        <v>14</v>
      </c>
      <c r="D605" s="8" t="s">
        <v>820</v>
      </c>
      <c r="E605" s="8" t="s">
        <v>20</v>
      </c>
      <c r="F605" s="8" t="s">
        <v>14</v>
      </c>
      <c r="G605" s="8" t="s">
        <v>20</v>
      </c>
      <c r="H605" s="8">
        <f t="shared" si="33"/>
        <v>0</v>
      </c>
      <c r="I605" s="8" t="b">
        <v>0</v>
      </c>
      <c r="J605" s="8" t="s">
        <v>3068</v>
      </c>
      <c r="K605" s="8" t="s">
        <v>3069</v>
      </c>
      <c r="L605" s="8">
        <v>117.24</v>
      </c>
      <c r="M605" s="8">
        <v>88.2</v>
      </c>
      <c r="N605" s="8">
        <v>36.6</v>
      </c>
    </row>
    <row r="606" spans="1:14" x14ac:dyDescent="0.3">
      <c r="A606" s="8">
        <v>591</v>
      </c>
      <c r="B606" s="8">
        <v>4600</v>
      </c>
      <c r="C606" s="8" t="s">
        <v>51</v>
      </c>
      <c r="D606" s="8" t="s">
        <v>821</v>
      </c>
      <c r="E606" s="8" t="s">
        <v>822</v>
      </c>
      <c r="F606" s="8" t="s">
        <v>51</v>
      </c>
      <c r="G606" s="8" t="s">
        <v>822</v>
      </c>
      <c r="H606" s="8">
        <f t="shared" si="33"/>
        <v>0</v>
      </c>
      <c r="I606" s="8" t="b">
        <v>1</v>
      </c>
      <c r="J606" s="8" t="s">
        <v>3067</v>
      </c>
      <c r="K606" s="8" t="s">
        <v>3069</v>
      </c>
      <c r="L606" s="8">
        <v>151.36000000000001</v>
      </c>
      <c r="M606" s="8">
        <v>51.4</v>
      </c>
      <c r="N606" s="8">
        <v>66.099999999999994</v>
      </c>
    </row>
    <row r="607" spans="1:14" x14ac:dyDescent="0.3">
      <c r="A607" s="8">
        <v>591</v>
      </c>
      <c r="B607" s="8">
        <v>4600</v>
      </c>
      <c r="C607" s="8" t="s">
        <v>78</v>
      </c>
      <c r="D607" s="8" t="s">
        <v>823</v>
      </c>
      <c r="E607" s="8" t="s">
        <v>20</v>
      </c>
      <c r="F607" s="8" t="s">
        <v>78</v>
      </c>
      <c r="G607" s="8" t="s">
        <v>20</v>
      </c>
      <c r="H607" s="8" t="s">
        <v>824</v>
      </c>
      <c r="I607" s="8" t="b">
        <v>1</v>
      </c>
      <c r="J607" s="8" t="s">
        <v>3067</v>
      </c>
      <c r="K607" s="8" t="s">
        <v>3069</v>
      </c>
      <c r="L607" s="8">
        <v>117.24</v>
      </c>
      <c r="M607" s="8">
        <v>88.2</v>
      </c>
      <c r="N607" s="8">
        <v>36.6</v>
      </c>
    </row>
    <row r="608" spans="1:14" x14ac:dyDescent="0.3">
      <c r="A608" s="8">
        <v>591</v>
      </c>
      <c r="B608" s="8">
        <v>4600</v>
      </c>
      <c r="C608" s="8" t="s">
        <v>27</v>
      </c>
      <c r="D608" s="8" t="s">
        <v>825</v>
      </c>
      <c r="E608" s="8" t="s">
        <v>20</v>
      </c>
      <c r="F608" s="8" t="s">
        <v>27</v>
      </c>
      <c r="G608" s="8" t="s">
        <v>20</v>
      </c>
      <c r="H608" s="8">
        <f t="shared" ref="H608:H633" si="34">SUBTOTAL(109,H2:H607)</f>
        <v>0</v>
      </c>
      <c r="I608" s="8" t="b">
        <v>1</v>
      </c>
      <c r="J608" s="8" t="s">
        <v>3068</v>
      </c>
      <c r="K608" s="8" t="s">
        <v>3069</v>
      </c>
      <c r="L608" s="8">
        <v>117.24</v>
      </c>
      <c r="M608" s="8">
        <v>88.2</v>
      </c>
      <c r="N608" s="8">
        <v>36.6</v>
      </c>
    </row>
    <row r="609" spans="1:14" x14ac:dyDescent="0.3">
      <c r="A609" s="8">
        <v>591</v>
      </c>
      <c r="B609" s="8">
        <v>4600</v>
      </c>
      <c r="C609" s="8" t="s">
        <v>107</v>
      </c>
      <c r="D609" s="8" t="s">
        <v>826</v>
      </c>
      <c r="E609" s="8" t="s">
        <v>76</v>
      </c>
      <c r="F609" s="8" t="s">
        <v>107</v>
      </c>
      <c r="G609" s="8" t="s">
        <v>76</v>
      </c>
      <c r="H609" s="8">
        <f t="shared" si="34"/>
        <v>0</v>
      </c>
      <c r="I609" s="8" t="b">
        <v>0</v>
      </c>
      <c r="J609" s="8" t="s">
        <v>3067</v>
      </c>
      <c r="K609" s="8" t="s">
        <v>3069</v>
      </c>
      <c r="L609" s="8">
        <v>112.85</v>
      </c>
      <c r="M609" s="8">
        <v>70.2</v>
      </c>
      <c r="N609" s="8">
        <v>48.8</v>
      </c>
    </row>
    <row r="610" spans="1:14" x14ac:dyDescent="0.3">
      <c r="A610" s="8">
        <v>591</v>
      </c>
      <c r="B610" s="8">
        <v>4600</v>
      </c>
      <c r="C610" s="8" t="s">
        <v>51</v>
      </c>
      <c r="D610" s="8" t="s">
        <v>827</v>
      </c>
      <c r="E610" s="8" t="s">
        <v>20</v>
      </c>
      <c r="F610" s="8" t="s">
        <v>51</v>
      </c>
      <c r="G610" s="8" t="s">
        <v>20</v>
      </c>
      <c r="H610" s="8">
        <f t="shared" si="34"/>
        <v>0</v>
      </c>
      <c r="I610" s="8" t="b">
        <v>1</v>
      </c>
      <c r="J610" s="8" t="s">
        <v>3068</v>
      </c>
      <c r="K610" s="8" t="s">
        <v>3069</v>
      </c>
      <c r="L610" s="8">
        <v>117.24</v>
      </c>
      <c r="M610" s="8">
        <v>88.2</v>
      </c>
      <c r="N610" s="8">
        <v>36.6</v>
      </c>
    </row>
    <row r="611" spans="1:14" x14ac:dyDescent="0.3">
      <c r="A611" s="8">
        <v>591</v>
      </c>
      <c r="B611" s="8">
        <v>4600</v>
      </c>
      <c r="C611" s="8" t="s">
        <v>141</v>
      </c>
      <c r="D611" s="8" t="s">
        <v>828</v>
      </c>
      <c r="E611" s="8" t="s">
        <v>53</v>
      </c>
      <c r="F611" s="8" t="s">
        <v>141</v>
      </c>
      <c r="G611" s="8" t="s">
        <v>53</v>
      </c>
      <c r="H611" s="8">
        <f t="shared" si="34"/>
        <v>0</v>
      </c>
      <c r="I611" s="8" t="b">
        <v>1</v>
      </c>
      <c r="J611" s="8" t="s">
        <v>3068</v>
      </c>
      <c r="K611" s="8" t="s">
        <v>3069</v>
      </c>
      <c r="L611" s="8">
        <v>125.08</v>
      </c>
      <c r="M611" s="8">
        <v>50.6</v>
      </c>
      <c r="N611" s="8">
        <v>59.2</v>
      </c>
    </row>
    <row r="612" spans="1:14" x14ac:dyDescent="0.3">
      <c r="A612" s="8">
        <v>611</v>
      </c>
      <c r="B612" s="8">
        <v>4500</v>
      </c>
      <c r="C612" s="8" t="s">
        <v>51</v>
      </c>
      <c r="D612" s="8" t="s">
        <v>829</v>
      </c>
      <c r="E612" s="8" t="s">
        <v>37</v>
      </c>
      <c r="F612" s="8" t="s">
        <v>51</v>
      </c>
      <c r="G612" s="8" t="s">
        <v>37</v>
      </c>
      <c r="H612" s="8">
        <f t="shared" si="34"/>
        <v>0</v>
      </c>
      <c r="I612" s="8" t="b">
        <v>0</v>
      </c>
      <c r="J612" s="8" t="s">
        <v>3068</v>
      </c>
      <c r="K612" s="8" t="s">
        <v>3069</v>
      </c>
      <c r="L612" s="8">
        <v>141.54</v>
      </c>
      <c r="M612" s="8">
        <v>40.200000000000003</v>
      </c>
      <c r="N612" s="8">
        <v>55.1</v>
      </c>
    </row>
    <row r="613" spans="1:14" x14ac:dyDescent="0.3">
      <c r="A613" s="8">
        <v>611</v>
      </c>
      <c r="B613" s="8">
        <v>4500</v>
      </c>
      <c r="C613" s="8" t="s">
        <v>22</v>
      </c>
      <c r="D613" s="8" t="s">
        <v>830</v>
      </c>
      <c r="E613" s="8" t="s">
        <v>76</v>
      </c>
      <c r="F613" s="8" t="s">
        <v>22</v>
      </c>
      <c r="G613" s="8" t="s">
        <v>76</v>
      </c>
      <c r="H613" s="8">
        <f t="shared" si="34"/>
        <v>0</v>
      </c>
      <c r="I613" s="8" t="b">
        <v>1</v>
      </c>
      <c r="J613" s="8" t="s">
        <v>3067</v>
      </c>
      <c r="K613" s="8" t="s">
        <v>3069</v>
      </c>
      <c r="L613" s="8">
        <v>112.85</v>
      </c>
      <c r="M613" s="8">
        <v>70.2</v>
      </c>
      <c r="N613" s="8">
        <v>48.8</v>
      </c>
    </row>
    <row r="614" spans="1:14" x14ac:dyDescent="0.3">
      <c r="A614" s="8">
        <v>611</v>
      </c>
      <c r="B614" s="8">
        <v>4500</v>
      </c>
      <c r="C614" s="8" t="s">
        <v>22</v>
      </c>
      <c r="D614" s="8" t="s">
        <v>831</v>
      </c>
      <c r="E614" s="8" t="s">
        <v>53</v>
      </c>
      <c r="F614" s="8" t="s">
        <v>22</v>
      </c>
      <c r="G614" s="8" t="s">
        <v>53</v>
      </c>
      <c r="H614" s="8">
        <f t="shared" si="34"/>
        <v>0</v>
      </c>
      <c r="I614" s="8" t="b">
        <v>1</v>
      </c>
      <c r="J614" s="8" t="s">
        <v>3067</v>
      </c>
      <c r="K614" s="8" t="s">
        <v>3069</v>
      </c>
      <c r="L614" s="8">
        <v>125.08</v>
      </c>
      <c r="M614" s="8">
        <v>50.6</v>
      </c>
      <c r="N614" s="8">
        <v>59.2</v>
      </c>
    </row>
    <row r="615" spans="1:14" x14ac:dyDescent="0.3">
      <c r="A615" s="8">
        <v>611</v>
      </c>
      <c r="B615" s="8">
        <v>4500</v>
      </c>
      <c r="C615" s="8" t="s">
        <v>22</v>
      </c>
      <c r="D615" s="8" t="s">
        <v>832</v>
      </c>
      <c r="E615" s="8" t="s">
        <v>20</v>
      </c>
      <c r="F615" s="8" t="s">
        <v>22</v>
      </c>
      <c r="G615" s="8" t="s">
        <v>20</v>
      </c>
      <c r="H615" s="8">
        <f t="shared" si="34"/>
        <v>0</v>
      </c>
      <c r="I615" s="8" t="b">
        <v>1</v>
      </c>
      <c r="J615" s="8" t="s">
        <v>3068</v>
      </c>
      <c r="K615" s="8" t="s">
        <v>3069</v>
      </c>
      <c r="L615" s="8">
        <v>117.24</v>
      </c>
      <c r="M615" s="8">
        <v>88.2</v>
      </c>
      <c r="N615" s="8">
        <v>36.6</v>
      </c>
    </row>
    <row r="616" spans="1:14" x14ac:dyDescent="0.3">
      <c r="A616" s="8">
        <v>611</v>
      </c>
      <c r="B616" s="8">
        <v>4500</v>
      </c>
      <c r="C616" s="8" t="s">
        <v>51</v>
      </c>
      <c r="D616" s="8" t="s">
        <v>833</v>
      </c>
      <c r="E616" s="8" t="s">
        <v>80</v>
      </c>
      <c r="F616" s="8" t="s">
        <v>51</v>
      </c>
      <c r="G616" s="8" t="s">
        <v>76</v>
      </c>
      <c r="H616" s="8">
        <f t="shared" si="34"/>
        <v>0</v>
      </c>
      <c r="I616" s="8" t="b">
        <v>0</v>
      </c>
      <c r="J616" s="8" t="s">
        <v>3067</v>
      </c>
      <c r="K616" s="8" t="s">
        <v>3069</v>
      </c>
      <c r="L616" s="8">
        <v>99.55</v>
      </c>
      <c r="M616" s="8">
        <v>59.6</v>
      </c>
      <c r="N616" s="8">
        <v>28.8</v>
      </c>
    </row>
    <row r="617" spans="1:14" x14ac:dyDescent="0.3">
      <c r="A617" s="8">
        <v>611</v>
      </c>
      <c r="B617" s="8">
        <v>4500</v>
      </c>
      <c r="C617" s="8" t="s">
        <v>22</v>
      </c>
      <c r="D617" s="8" t="s">
        <v>834</v>
      </c>
      <c r="E617" s="8" t="s">
        <v>41</v>
      </c>
      <c r="F617" s="8" t="s">
        <v>22</v>
      </c>
      <c r="G617" s="8" t="s">
        <v>41</v>
      </c>
      <c r="H617" s="8">
        <f t="shared" si="34"/>
        <v>0</v>
      </c>
      <c r="I617" s="8" t="b">
        <v>1</v>
      </c>
      <c r="J617" s="8" t="s">
        <v>3068</v>
      </c>
      <c r="K617" s="8" t="s">
        <v>3069</v>
      </c>
      <c r="L617" s="8">
        <v>180.44</v>
      </c>
      <c r="M617" s="8">
        <v>28.1</v>
      </c>
      <c r="N617" s="8">
        <v>49.7</v>
      </c>
    </row>
    <row r="618" spans="1:14" x14ac:dyDescent="0.3">
      <c r="A618" s="8">
        <v>611</v>
      </c>
      <c r="B618" s="8">
        <v>4500</v>
      </c>
      <c r="C618" s="8" t="s">
        <v>14</v>
      </c>
      <c r="D618" s="8" t="s">
        <v>835</v>
      </c>
      <c r="E618" s="8" t="s">
        <v>438</v>
      </c>
      <c r="F618" s="8" t="s">
        <v>14</v>
      </c>
      <c r="G618" s="8" t="s">
        <v>438</v>
      </c>
      <c r="H618" s="8">
        <f t="shared" si="34"/>
        <v>0</v>
      </c>
      <c r="I618" s="8" t="b">
        <v>0</v>
      </c>
      <c r="J618" s="8" t="s">
        <v>3067</v>
      </c>
      <c r="K618" s="8" t="s">
        <v>3069</v>
      </c>
      <c r="L618" s="8">
        <v>120.27</v>
      </c>
      <c r="M618" s="8">
        <v>82</v>
      </c>
      <c r="N618" s="8">
        <v>36.200000000000003</v>
      </c>
    </row>
    <row r="619" spans="1:14" x14ac:dyDescent="0.3">
      <c r="A619" s="8">
        <v>611</v>
      </c>
      <c r="B619" s="8">
        <v>4500</v>
      </c>
      <c r="C619" s="8" t="s">
        <v>27</v>
      </c>
      <c r="D619" s="8" t="s">
        <v>836</v>
      </c>
      <c r="E619" s="8" t="s">
        <v>20</v>
      </c>
      <c r="F619" s="8" t="s">
        <v>27</v>
      </c>
      <c r="G619" s="8" t="s">
        <v>20</v>
      </c>
      <c r="H619" s="8">
        <f t="shared" si="34"/>
        <v>0</v>
      </c>
      <c r="I619" s="8" t="b">
        <v>1</v>
      </c>
      <c r="J619" s="8" t="s">
        <v>3067</v>
      </c>
      <c r="K619" s="8" t="s">
        <v>3069</v>
      </c>
      <c r="L619" s="8">
        <v>117.24</v>
      </c>
      <c r="M619" s="8">
        <v>88.2</v>
      </c>
      <c r="N619" s="8">
        <v>36.6</v>
      </c>
    </row>
    <row r="620" spans="1:14" x14ac:dyDescent="0.3">
      <c r="A620" s="8">
        <v>611</v>
      </c>
      <c r="B620" s="8">
        <v>4500</v>
      </c>
      <c r="C620" s="8" t="s">
        <v>109</v>
      </c>
      <c r="D620" s="8" t="s">
        <v>837</v>
      </c>
      <c r="E620" s="8" t="s">
        <v>129</v>
      </c>
      <c r="F620" s="8" t="s">
        <v>109</v>
      </c>
      <c r="G620" s="8" t="s">
        <v>129</v>
      </c>
      <c r="H620" s="8">
        <f t="shared" si="34"/>
        <v>0</v>
      </c>
      <c r="I620" s="8" t="b">
        <v>1</v>
      </c>
      <c r="J620" s="8" t="s">
        <v>3068</v>
      </c>
      <c r="K620" s="8" t="s">
        <v>3069</v>
      </c>
      <c r="L620" s="8">
        <v>114.52</v>
      </c>
      <c r="M620" s="8">
        <v>36.799999999999997</v>
      </c>
      <c r="N620" s="8">
        <v>15.9</v>
      </c>
    </row>
    <row r="621" spans="1:14" x14ac:dyDescent="0.3">
      <c r="A621" s="8">
        <v>611</v>
      </c>
      <c r="B621" s="8">
        <v>4500</v>
      </c>
      <c r="C621" s="8" t="s">
        <v>27</v>
      </c>
      <c r="D621" s="8" t="s">
        <v>838</v>
      </c>
      <c r="E621" s="8" t="s">
        <v>191</v>
      </c>
      <c r="F621" s="8" t="s">
        <v>27</v>
      </c>
      <c r="G621" s="8" t="s">
        <v>584</v>
      </c>
      <c r="H621" s="8">
        <f t="shared" si="34"/>
        <v>0</v>
      </c>
      <c r="I621" s="8" t="b">
        <v>1</v>
      </c>
      <c r="J621" s="8" t="s">
        <v>3067</v>
      </c>
      <c r="K621" s="8" t="s">
        <v>3069</v>
      </c>
      <c r="L621" s="8">
        <v>167.4</v>
      </c>
      <c r="M621" s="8">
        <v>51.3</v>
      </c>
      <c r="N621" s="8">
        <v>65.099999999999994</v>
      </c>
    </row>
    <row r="622" spans="1:14" x14ac:dyDescent="0.3">
      <c r="A622" s="8">
        <v>611</v>
      </c>
      <c r="B622" s="8">
        <v>4500</v>
      </c>
      <c r="C622" s="8" t="s">
        <v>107</v>
      </c>
      <c r="D622" s="8" t="s">
        <v>839</v>
      </c>
      <c r="E622" s="8" t="s">
        <v>53</v>
      </c>
      <c r="F622" s="8" t="s">
        <v>107</v>
      </c>
      <c r="G622" s="8" t="s">
        <v>53</v>
      </c>
      <c r="H622" s="8">
        <f t="shared" si="34"/>
        <v>0</v>
      </c>
      <c r="I622" s="8" t="b">
        <v>1</v>
      </c>
      <c r="J622" s="8" t="s">
        <v>3067</v>
      </c>
      <c r="K622" s="8" t="s">
        <v>3069</v>
      </c>
      <c r="L622" s="8">
        <v>125.08</v>
      </c>
      <c r="M622" s="8">
        <v>50.6</v>
      </c>
      <c r="N622" s="8">
        <v>59.2</v>
      </c>
    </row>
    <row r="623" spans="1:14" x14ac:dyDescent="0.3">
      <c r="A623" s="8">
        <v>611</v>
      </c>
      <c r="B623" s="8">
        <v>4500</v>
      </c>
      <c r="C623" s="8" t="s">
        <v>39</v>
      </c>
      <c r="D623" s="8" t="s">
        <v>840</v>
      </c>
      <c r="E623" s="8" t="s">
        <v>423</v>
      </c>
      <c r="F623" s="8" t="s">
        <v>39</v>
      </c>
      <c r="G623" s="8" t="s">
        <v>423</v>
      </c>
      <c r="H623" s="8">
        <f t="shared" si="34"/>
        <v>0</v>
      </c>
      <c r="I623" s="8" t="b">
        <v>0</v>
      </c>
      <c r="J623" s="8" t="s">
        <v>3067</v>
      </c>
      <c r="K623" s="8" t="s">
        <v>3069</v>
      </c>
      <c r="L623" s="8">
        <f>SUBTOTAL(109,L2:L622)</f>
        <v>73037.150000000154</v>
      </c>
      <c r="M623" s="8">
        <f>SUBTOTAL(109,M2:M622)</f>
        <v>41667.399999999849</v>
      </c>
      <c r="N623" s="8">
        <f>SUBTOTAL(109,N2:N622)</f>
        <v>24514.699999999939</v>
      </c>
    </row>
    <row r="624" spans="1:14" x14ac:dyDescent="0.3">
      <c r="A624" s="8">
        <v>611</v>
      </c>
      <c r="B624" s="8">
        <v>4500</v>
      </c>
      <c r="C624" s="8" t="s">
        <v>107</v>
      </c>
      <c r="D624" s="8" t="s">
        <v>841</v>
      </c>
      <c r="E624" s="8" t="s">
        <v>53</v>
      </c>
      <c r="F624" s="8" t="s">
        <v>107</v>
      </c>
      <c r="G624" s="8" t="s">
        <v>53</v>
      </c>
      <c r="H624" s="8">
        <f t="shared" si="34"/>
        <v>0</v>
      </c>
      <c r="I624" s="8" t="b">
        <v>1</v>
      </c>
      <c r="J624" s="8" t="s">
        <v>3067</v>
      </c>
      <c r="K624" s="8" t="s">
        <v>3069</v>
      </c>
      <c r="L624" s="8">
        <v>125.08</v>
      </c>
      <c r="M624" s="8">
        <v>50.6</v>
      </c>
      <c r="N624" s="8">
        <v>59.2</v>
      </c>
    </row>
    <row r="625" spans="1:14" x14ac:dyDescent="0.3">
      <c r="A625" s="8">
        <v>624</v>
      </c>
      <c r="B625" s="8">
        <v>4400</v>
      </c>
      <c r="C625" s="8" t="s">
        <v>141</v>
      </c>
      <c r="D625" s="8" t="s">
        <v>842</v>
      </c>
      <c r="E625" s="8" t="s">
        <v>20</v>
      </c>
      <c r="F625" s="8" t="s">
        <v>141</v>
      </c>
      <c r="G625" s="8" t="s">
        <v>16</v>
      </c>
      <c r="H625" s="8">
        <f t="shared" si="34"/>
        <v>0</v>
      </c>
      <c r="I625" s="8" t="b">
        <v>1</v>
      </c>
      <c r="J625" s="8" t="s">
        <v>3067</v>
      </c>
      <c r="K625" s="8" t="s">
        <v>3069</v>
      </c>
      <c r="L625" s="8">
        <v>117.24</v>
      </c>
      <c r="M625" s="8">
        <v>88.2</v>
      </c>
      <c r="N625" s="8">
        <v>36.6</v>
      </c>
    </row>
    <row r="626" spans="1:14" x14ac:dyDescent="0.3">
      <c r="A626" s="8">
        <v>624</v>
      </c>
      <c r="B626" s="8">
        <v>4400</v>
      </c>
      <c r="C626" s="8" t="s">
        <v>22</v>
      </c>
      <c r="D626" s="8" t="s">
        <v>843</v>
      </c>
      <c r="E626" s="8" t="s">
        <v>20</v>
      </c>
      <c r="F626" s="8" t="s">
        <v>22</v>
      </c>
      <c r="G626" s="8" t="s">
        <v>20</v>
      </c>
      <c r="H626" s="8">
        <f t="shared" si="34"/>
        <v>0</v>
      </c>
      <c r="I626" s="8" t="b">
        <v>0</v>
      </c>
      <c r="J626" s="8" t="s">
        <v>3068</v>
      </c>
      <c r="K626" s="8" t="s">
        <v>3070</v>
      </c>
      <c r="L626" s="8">
        <v>117.24</v>
      </c>
      <c r="M626" s="8">
        <v>88.2</v>
      </c>
      <c r="N626" s="8">
        <v>36.6</v>
      </c>
    </row>
    <row r="627" spans="1:14" x14ac:dyDescent="0.3">
      <c r="A627" s="8">
        <v>624</v>
      </c>
      <c r="B627" s="8">
        <v>4400</v>
      </c>
      <c r="C627" s="8" t="s">
        <v>107</v>
      </c>
      <c r="D627" s="8" t="s">
        <v>844</v>
      </c>
      <c r="E627" s="8" t="s">
        <v>20</v>
      </c>
      <c r="F627" s="8" t="s">
        <v>107</v>
      </c>
      <c r="G627" s="8" t="s">
        <v>20</v>
      </c>
      <c r="H627" s="8">
        <f t="shared" si="34"/>
        <v>0</v>
      </c>
      <c r="I627" s="8" t="b">
        <v>1</v>
      </c>
      <c r="J627" s="8" t="s">
        <v>3068</v>
      </c>
      <c r="K627" s="8" t="s">
        <v>3069</v>
      </c>
      <c r="L627" s="8">
        <v>117.24</v>
      </c>
      <c r="M627" s="8">
        <v>88.2</v>
      </c>
      <c r="N627" s="8">
        <v>36.6</v>
      </c>
    </row>
    <row r="628" spans="1:14" x14ac:dyDescent="0.3">
      <c r="A628" s="8">
        <v>624</v>
      </c>
      <c r="B628" s="8">
        <v>4400</v>
      </c>
      <c r="C628" s="8" t="s">
        <v>151</v>
      </c>
      <c r="D628" s="8" t="s">
        <v>845</v>
      </c>
      <c r="E628" s="8" t="s">
        <v>20</v>
      </c>
      <c r="F628" s="8" t="s">
        <v>151</v>
      </c>
      <c r="G628" s="8" t="s">
        <v>20</v>
      </c>
      <c r="H628" s="8">
        <f t="shared" si="34"/>
        <v>0</v>
      </c>
      <c r="I628" s="8" t="b">
        <v>1</v>
      </c>
      <c r="J628" s="8" t="s">
        <v>3068</v>
      </c>
      <c r="K628" s="8" t="s">
        <v>3069</v>
      </c>
      <c r="L628" s="8">
        <v>117.24</v>
      </c>
      <c r="M628" s="8">
        <v>88.2</v>
      </c>
      <c r="N628" s="8">
        <v>36.6</v>
      </c>
    </row>
    <row r="629" spans="1:14" x14ac:dyDescent="0.3">
      <c r="A629" s="8">
        <v>624</v>
      </c>
      <c r="B629" s="8">
        <v>4400</v>
      </c>
      <c r="C629" s="8" t="s">
        <v>236</v>
      </c>
      <c r="D629" s="8" t="s">
        <v>846</v>
      </c>
      <c r="E629" s="8" t="s">
        <v>49</v>
      </c>
      <c r="F629" s="8" t="s">
        <v>236</v>
      </c>
      <c r="G629" s="8" t="s">
        <v>49</v>
      </c>
      <c r="H629" s="8">
        <f t="shared" si="34"/>
        <v>0</v>
      </c>
      <c r="I629" s="8" t="b">
        <v>0</v>
      </c>
      <c r="J629" s="8" t="s">
        <v>3068</v>
      </c>
      <c r="K629" s="8" t="s">
        <v>3069</v>
      </c>
      <c r="L629" s="8">
        <v>110.96</v>
      </c>
      <c r="M629" s="8">
        <v>88.9</v>
      </c>
      <c r="N629" s="8">
        <v>47</v>
      </c>
    </row>
    <row r="630" spans="1:14" x14ac:dyDescent="0.3">
      <c r="A630" s="8">
        <v>624</v>
      </c>
      <c r="B630" s="8">
        <v>4400</v>
      </c>
      <c r="C630" s="8" t="s">
        <v>141</v>
      </c>
      <c r="D630" s="8" t="s">
        <v>847</v>
      </c>
      <c r="E630" s="8" t="s">
        <v>80</v>
      </c>
      <c r="F630" s="8" t="s">
        <v>141</v>
      </c>
      <c r="G630" s="8" t="s">
        <v>80</v>
      </c>
      <c r="H630" s="8">
        <f t="shared" si="34"/>
        <v>0</v>
      </c>
      <c r="I630" s="8" t="b">
        <v>1</v>
      </c>
      <c r="J630" s="8" t="s">
        <v>3067</v>
      </c>
      <c r="K630" s="8" t="s">
        <v>3069</v>
      </c>
      <c r="L630" s="8">
        <v>99.55</v>
      </c>
      <c r="M630" s="8">
        <v>59.6</v>
      </c>
      <c r="N630" s="8">
        <v>28.8</v>
      </c>
    </row>
    <row r="631" spans="1:14" x14ac:dyDescent="0.3">
      <c r="A631" s="8">
        <v>624</v>
      </c>
      <c r="B631" s="8">
        <v>4400</v>
      </c>
      <c r="C631" s="8" t="s">
        <v>14</v>
      </c>
      <c r="D631" s="8" t="s">
        <v>848</v>
      </c>
      <c r="E631" s="8" t="s">
        <v>76</v>
      </c>
      <c r="F631" s="8" t="s">
        <v>14</v>
      </c>
      <c r="G631" s="8" t="s">
        <v>76</v>
      </c>
      <c r="H631" s="8">
        <f t="shared" si="34"/>
        <v>0</v>
      </c>
      <c r="I631" s="8" t="b">
        <v>0</v>
      </c>
      <c r="J631" s="8" t="s">
        <v>3068</v>
      </c>
      <c r="K631" s="8" t="s">
        <v>3069</v>
      </c>
      <c r="L631" s="8">
        <v>112.85</v>
      </c>
      <c r="M631" s="8">
        <v>70.2</v>
      </c>
      <c r="N631" s="8">
        <v>48.8</v>
      </c>
    </row>
    <row r="632" spans="1:14" x14ac:dyDescent="0.3">
      <c r="A632" s="8">
        <v>624</v>
      </c>
      <c r="B632" s="8">
        <v>4400</v>
      </c>
      <c r="C632" s="8" t="s">
        <v>109</v>
      </c>
      <c r="D632" s="8" t="s">
        <v>849</v>
      </c>
      <c r="E632" s="8" t="s">
        <v>41</v>
      </c>
      <c r="F632" s="8" t="s">
        <v>109</v>
      </c>
      <c r="G632" s="8" t="s">
        <v>41</v>
      </c>
      <c r="H632" s="8">
        <f t="shared" si="34"/>
        <v>0</v>
      </c>
      <c r="I632" s="8" t="b">
        <v>1</v>
      </c>
      <c r="J632" s="8" t="s">
        <v>3067</v>
      </c>
      <c r="K632" s="8" t="s">
        <v>3069</v>
      </c>
      <c r="L632" s="8">
        <v>180.44</v>
      </c>
      <c r="M632" s="8">
        <v>28.1</v>
      </c>
      <c r="N632" s="8">
        <v>49.7</v>
      </c>
    </row>
    <row r="633" spans="1:14" x14ac:dyDescent="0.3">
      <c r="A633" s="8">
        <v>624</v>
      </c>
      <c r="B633" s="8">
        <v>4400</v>
      </c>
      <c r="C633" s="8" t="s">
        <v>241</v>
      </c>
      <c r="D633" s="8" t="s">
        <v>850</v>
      </c>
      <c r="E633" s="8" t="s">
        <v>20</v>
      </c>
      <c r="F633" s="8" t="s">
        <v>241</v>
      </c>
      <c r="G633" s="8" t="s">
        <v>20</v>
      </c>
      <c r="H633" s="8">
        <f t="shared" si="34"/>
        <v>0</v>
      </c>
      <c r="I633" s="8" t="b">
        <v>0</v>
      </c>
      <c r="J633" s="8" t="s">
        <v>3068</v>
      </c>
      <c r="K633" s="8" t="s">
        <v>3069</v>
      </c>
      <c r="L633" s="8">
        <v>117.24</v>
      </c>
      <c r="M633" s="8">
        <v>88.2</v>
      </c>
      <c r="N633" s="8">
        <v>36.6</v>
      </c>
    </row>
    <row r="634" spans="1:14" x14ac:dyDescent="0.3">
      <c r="A634" s="8">
        <v>624</v>
      </c>
      <c r="B634" s="8">
        <v>4400</v>
      </c>
      <c r="C634" s="8" t="s">
        <v>27</v>
      </c>
      <c r="D634" s="8" t="s">
        <v>851</v>
      </c>
      <c r="E634" s="8" t="s">
        <v>20</v>
      </c>
      <c r="F634" s="8" t="s">
        <v>27</v>
      </c>
      <c r="G634" s="8" t="s">
        <v>20</v>
      </c>
      <c r="H634" s="8" t="s">
        <v>852</v>
      </c>
      <c r="I634" s="8" t="b">
        <v>1</v>
      </c>
      <c r="J634" s="8" t="s">
        <v>3067</v>
      </c>
      <c r="K634" s="8" t="s">
        <v>3069</v>
      </c>
      <c r="L634" s="8">
        <v>117.24</v>
      </c>
      <c r="M634" s="8">
        <v>88.2</v>
      </c>
      <c r="N634" s="8">
        <v>36.6</v>
      </c>
    </row>
    <row r="635" spans="1:14" x14ac:dyDescent="0.3">
      <c r="A635" s="8">
        <v>624</v>
      </c>
      <c r="B635" s="8">
        <v>4400</v>
      </c>
      <c r="C635" s="8" t="s">
        <v>107</v>
      </c>
      <c r="D635" s="8" t="s">
        <v>853</v>
      </c>
      <c r="E635" s="8" t="s">
        <v>53</v>
      </c>
      <c r="F635" s="8" t="s">
        <v>107</v>
      </c>
      <c r="G635" s="8" t="s">
        <v>53</v>
      </c>
      <c r="H635" s="8">
        <f t="shared" ref="H635:H643" si="35">SUBTOTAL(109,H2:H634)</f>
        <v>0</v>
      </c>
      <c r="I635" s="8" t="b">
        <v>1</v>
      </c>
      <c r="J635" s="8" t="s">
        <v>3067</v>
      </c>
      <c r="K635" s="8" t="s">
        <v>3069</v>
      </c>
      <c r="L635" s="8">
        <v>125.08</v>
      </c>
      <c r="M635" s="8">
        <v>50.6</v>
      </c>
      <c r="N635" s="8">
        <v>59.2</v>
      </c>
    </row>
    <row r="636" spans="1:14" x14ac:dyDescent="0.3">
      <c r="A636" s="8">
        <v>624</v>
      </c>
      <c r="B636" s="8">
        <v>4400</v>
      </c>
      <c r="C636" s="8" t="s">
        <v>117</v>
      </c>
      <c r="D636" s="8" t="s">
        <v>854</v>
      </c>
      <c r="E636" s="8" t="s">
        <v>130</v>
      </c>
      <c r="F636" s="8" t="s">
        <v>117</v>
      </c>
      <c r="G636" s="8" t="s">
        <v>130</v>
      </c>
      <c r="H636" s="8">
        <f t="shared" si="35"/>
        <v>0</v>
      </c>
      <c r="I636" s="8" t="b">
        <v>1</v>
      </c>
      <c r="J636" s="8" t="s">
        <v>3068</v>
      </c>
      <c r="K636" s="8" t="s">
        <v>3069</v>
      </c>
      <c r="L636" s="8">
        <v>180.75</v>
      </c>
      <c r="M636" s="8">
        <v>81.900000000000006</v>
      </c>
      <c r="N636" s="8">
        <v>46.2</v>
      </c>
    </row>
    <row r="637" spans="1:14" x14ac:dyDescent="0.3">
      <c r="A637" s="8">
        <v>636</v>
      </c>
      <c r="B637" s="8">
        <v>4300</v>
      </c>
      <c r="C637" s="8" t="s">
        <v>35</v>
      </c>
      <c r="D637" s="8" t="s">
        <v>855</v>
      </c>
      <c r="E637" s="8" t="s">
        <v>80</v>
      </c>
      <c r="F637" s="8" t="s">
        <v>35</v>
      </c>
      <c r="G637" s="8" t="s">
        <v>16</v>
      </c>
      <c r="H637" s="8">
        <f t="shared" si="35"/>
        <v>0</v>
      </c>
      <c r="I637" s="8" t="b">
        <v>1</v>
      </c>
      <c r="J637" s="8" t="s">
        <v>3067</v>
      </c>
      <c r="K637" s="8" t="s">
        <v>3069</v>
      </c>
      <c r="L637" s="8">
        <v>99.55</v>
      </c>
      <c r="M637" s="8">
        <v>59.6</v>
      </c>
      <c r="N637" s="8">
        <v>28.8</v>
      </c>
    </row>
    <row r="638" spans="1:14" x14ac:dyDescent="0.3">
      <c r="A638" s="8">
        <v>636</v>
      </c>
      <c r="B638" s="8">
        <v>4300</v>
      </c>
      <c r="C638" s="8" t="s">
        <v>27</v>
      </c>
      <c r="D638" s="8" t="s">
        <v>856</v>
      </c>
      <c r="E638" s="8" t="s">
        <v>20</v>
      </c>
      <c r="F638" s="8" t="s">
        <v>27</v>
      </c>
      <c r="G638" s="8" t="s">
        <v>20</v>
      </c>
      <c r="H638" s="8">
        <f t="shared" si="35"/>
        <v>0</v>
      </c>
      <c r="I638" s="8" t="b">
        <v>1</v>
      </c>
      <c r="J638" s="8" t="s">
        <v>3068</v>
      </c>
      <c r="K638" s="8" t="s">
        <v>3069</v>
      </c>
      <c r="L638" s="8">
        <v>117.24</v>
      </c>
      <c r="M638" s="8">
        <v>88.2</v>
      </c>
      <c r="N638" s="8">
        <v>36.6</v>
      </c>
    </row>
    <row r="639" spans="1:14" x14ac:dyDescent="0.3">
      <c r="A639" s="8">
        <v>636</v>
      </c>
      <c r="B639" s="8">
        <v>4300</v>
      </c>
      <c r="C639" s="8" t="s">
        <v>27</v>
      </c>
      <c r="D639" s="8" t="s">
        <v>857</v>
      </c>
      <c r="E639" s="8" t="s">
        <v>49</v>
      </c>
      <c r="F639" s="8" t="s">
        <v>27</v>
      </c>
      <c r="G639" s="8" t="s">
        <v>858</v>
      </c>
      <c r="H639" s="8">
        <f t="shared" si="35"/>
        <v>0</v>
      </c>
      <c r="I639" s="8" t="b">
        <v>1</v>
      </c>
      <c r="J639" s="8" t="s">
        <v>3068</v>
      </c>
      <c r="K639" s="8" t="s">
        <v>3069</v>
      </c>
      <c r="L639" s="8">
        <v>110.96</v>
      </c>
      <c r="M639" s="8">
        <v>88.9</v>
      </c>
      <c r="N639" s="8">
        <v>47</v>
      </c>
    </row>
    <row r="640" spans="1:14" x14ac:dyDescent="0.3">
      <c r="A640" s="8">
        <v>636</v>
      </c>
      <c r="B640" s="8">
        <v>4300</v>
      </c>
      <c r="C640" s="8" t="s">
        <v>27</v>
      </c>
      <c r="D640" s="8" t="s">
        <v>859</v>
      </c>
      <c r="E640" s="8" t="s">
        <v>20</v>
      </c>
      <c r="F640" s="8" t="s">
        <v>27</v>
      </c>
      <c r="G640" s="8" t="s">
        <v>20</v>
      </c>
      <c r="H640" s="8">
        <f t="shared" si="35"/>
        <v>0</v>
      </c>
      <c r="I640" s="8" t="b">
        <v>1</v>
      </c>
      <c r="J640" s="8" t="s">
        <v>3068</v>
      </c>
      <c r="K640" s="8" t="s">
        <v>3069</v>
      </c>
      <c r="L640" s="8">
        <v>117.24</v>
      </c>
      <c r="M640" s="8">
        <v>88.2</v>
      </c>
      <c r="N640" s="8">
        <v>36.6</v>
      </c>
    </row>
    <row r="641" spans="1:14" x14ac:dyDescent="0.3">
      <c r="A641" s="8">
        <v>636</v>
      </c>
      <c r="B641" s="8">
        <v>4300</v>
      </c>
      <c r="C641" s="8" t="s">
        <v>141</v>
      </c>
      <c r="D641" s="8" t="s">
        <v>860</v>
      </c>
      <c r="E641" s="8" t="s">
        <v>53</v>
      </c>
      <c r="F641" s="8" t="s">
        <v>141</v>
      </c>
      <c r="G641" s="8" t="s">
        <v>53</v>
      </c>
      <c r="H641" s="8">
        <f t="shared" si="35"/>
        <v>0</v>
      </c>
      <c r="I641" s="8" t="b">
        <v>1</v>
      </c>
      <c r="J641" s="8" t="s">
        <v>3068</v>
      </c>
      <c r="K641" s="8" t="s">
        <v>3069</v>
      </c>
      <c r="L641" s="8">
        <v>125.08</v>
      </c>
      <c r="M641" s="8">
        <v>50.6</v>
      </c>
      <c r="N641" s="8">
        <v>59.2</v>
      </c>
    </row>
    <row r="642" spans="1:14" x14ac:dyDescent="0.3">
      <c r="A642" s="8">
        <v>636</v>
      </c>
      <c r="B642" s="8">
        <v>4300</v>
      </c>
      <c r="C642" s="8" t="s">
        <v>78</v>
      </c>
      <c r="D642" s="8" t="s">
        <v>861</v>
      </c>
      <c r="E642" s="8" t="s">
        <v>20</v>
      </c>
      <c r="F642" s="8" t="s">
        <v>78</v>
      </c>
      <c r="G642" s="8" t="s">
        <v>20</v>
      </c>
      <c r="H642" s="8">
        <f t="shared" si="35"/>
        <v>0</v>
      </c>
      <c r="I642" s="8" t="b">
        <v>1</v>
      </c>
      <c r="J642" s="8" t="s">
        <v>3067</v>
      </c>
      <c r="K642" s="8" t="s">
        <v>3070</v>
      </c>
      <c r="L642" s="8">
        <v>117.24</v>
      </c>
      <c r="M642" s="8">
        <v>88.2</v>
      </c>
      <c r="N642" s="8">
        <v>36.6</v>
      </c>
    </row>
    <row r="643" spans="1:14" x14ac:dyDescent="0.3">
      <c r="A643" s="8">
        <v>636</v>
      </c>
      <c r="B643" s="8">
        <v>4300</v>
      </c>
      <c r="C643" s="8" t="s">
        <v>51</v>
      </c>
      <c r="D643" s="8" t="s">
        <v>862</v>
      </c>
      <c r="E643" s="8" t="s">
        <v>20</v>
      </c>
      <c r="F643" s="8" t="s">
        <v>51</v>
      </c>
      <c r="G643" s="8" t="s">
        <v>20</v>
      </c>
      <c r="H643" s="8">
        <f t="shared" si="35"/>
        <v>0</v>
      </c>
      <c r="I643" s="8" t="b">
        <v>1</v>
      </c>
      <c r="J643" s="8" t="s">
        <v>3067</v>
      </c>
      <c r="K643" s="8" t="s">
        <v>3070</v>
      </c>
      <c r="L643" s="8">
        <v>117.24</v>
      </c>
      <c r="M643" s="8">
        <v>88.2</v>
      </c>
      <c r="N643" s="8">
        <v>36.6</v>
      </c>
    </row>
    <row r="644" spans="1:14" x14ac:dyDescent="0.3">
      <c r="A644" s="8">
        <v>636</v>
      </c>
      <c r="B644" s="8">
        <v>4300</v>
      </c>
      <c r="C644" s="8" t="s">
        <v>39</v>
      </c>
      <c r="D644" s="8" t="s">
        <v>863</v>
      </c>
      <c r="E644" s="8" t="s">
        <v>66</v>
      </c>
      <c r="F644" s="8" t="s">
        <v>39</v>
      </c>
      <c r="G644" s="8" t="s">
        <v>66</v>
      </c>
      <c r="H644" s="8" t="s">
        <v>864</v>
      </c>
      <c r="I644" s="8" t="b">
        <v>1</v>
      </c>
      <c r="J644" s="8" t="s">
        <v>3067</v>
      </c>
      <c r="K644" s="8" t="s">
        <v>3069</v>
      </c>
      <c r="L644" s="8">
        <v>116.76</v>
      </c>
      <c r="M644" s="8">
        <v>68.900000000000006</v>
      </c>
      <c r="N644" s="8">
        <v>24.5</v>
      </c>
    </row>
    <row r="645" spans="1:14" x14ac:dyDescent="0.3">
      <c r="A645" s="8">
        <v>636</v>
      </c>
      <c r="B645" s="8">
        <v>4300</v>
      </c>
      <c r="C645" s="8" t="s">
        <v>117</v>
      </c>
      <c r="D645" s="8" t="s">
        <v>865</v>
      </c>
      <c r="E645" s="8" t="s">
        <v>130</v>
      </c>
      <c r="F645" s="8" t="s">
        <v>117</v>
      </c>
      <c r="G645" s="8" t="s">
        <v>130</v>
      </c>
      <c r="H645" s="8">
        <f t="shared" ref="H645:H655" si="36">SUBTOTAL(109,H2:H644)</f>
        <v>0</v>
      </c>
      <c r="I645" s="8" t="b">
        <v>1</v>
      </c>
      <c r="J645" s="8" t="s">
        <v>3068</v>
      </c>
      <c r="K645" s="8" t="s">
        <v>3069</v>
      </c>
      <c r="L645" s="8">
        <v>180.75</v>
      </c>
      <c r="M645" s="8">
        <v>81.900000000000006</v>
      </c>
      <c r="N645" s="8">
        <v>46.2</v>
      </c>
    </row>
    <row r="646" spans="1:14" x14ac:dyDescent="0.3">
      <c r="A646" s="8">
        <v>636</v>
      </c>
      <c r="B646" s="8">
        <v>4300</v>
      </c>
      <c r="C646" s="8" t="s">
        <v>27</v>
      </c>
      <c r="D646" s="8" t="s">
        <v>866</v>
      </c>
      <c r="E646" s="8" t="s">
        <v>812</v>
      </c>
      <c r="F646" s="8" t="s">
        <v>27</v>
      </c>
      <c r="G646" s="8" t="s">
        <v>812</v>
      </c>
      <c r="H646" s="8">
        <f t="shared" si="36"/>
        <v>0</v>
      </c>
      <c r="I646" s="8" t="b">
        <v>1</v>
      </c>
      <c r="J646" s="8" t="s">
        <v>3068</v>
      </c>
      <c r="K646" s="8" t="s">
        <v>3069</v>
      </c>
      <c r="L646" s="8">
        <v>182.75</v>
      </c>
      <c r="M646" s="8">
        <v>61.7</v>
      </c>
      <c r="N646" s="8">
        <v>28.4</v>
      </c>
    </row>
    <row r="647" spans="1:14" x14ac:dyDescent="0.3">
      <c r="A647" s="8">
        <v>636</v>
      </c>
      <c r="B647" s="8">
        <v>4300</v>
      </c>
      <c r="C647" s="8" t="s">
        <v>27</v>
      </c>
      <c r="D647" s="8" t="s">
        <v>867</v>
      </c>
      <c r="E647" s="8" t="s">
        <v>812</v>
      </c>
      <c r="F647" s="8" t="s">
        <v>27</v>
      </c>
      <c r="G647" s="8" t="s">
        <v>812</v>
      </c>
      <c r="H647" s="8">
        <f t="shared" si="36"/>
        <v>0</v>
      </c>
      <c r="I647" s="8" t="b">
        <v>0</v>
      </c>
      <c r="J647" s="8" t="s">
        <v>3068</v>
      </c>
      <c r="K647" s="8" t="s">
        <v>3070</v>
      </c>
      <c r="L647" s="8">
        <v>182.75</v>
      </c>
      <c r="M647" s="8">
        <v>61.7</v>
      </c>
      <c r="N647" s="8">
        <v>28.4</v>
      </c>
    </row>
    <row r="648" spans="1:14" x14ac:dyDescent="0.3">
      <c r="A648" s="8">
        <v>636</v>
      </c>
      <c r="B648" s="8">
        <v>4300</v>
      </c>
      <c r="C648" s="8" t="s">
        <v>109</v>
      </c>
      <c r="D648" s="8" t="s">
        <v>868</v>
      </c>
      <c r="E648" s="8">
        <f>SUBTOTAL(109,E2:E647)</f>
        <v>0</v>
      </c>
      <c r="F648" s="8" t="s">
        <v>109</v>
      </c>
      <c r="G648" s="8" t="s">
        <v>101</v>
      </c>
      <c r="H648" s="8">
        <f t="shared" si="36"/>
        <v>0</v>
      </c>
      <c r="I648" s="8" t="b">
        <v>1</v>
      </c>
      <c r="J648" s="8" t="s">
        <v>3068</v>
      </c>
      <c r="K648" s="8" t="s">
        <v>3069</v>
      </c>
      <c r="L648" s="8">
        <f t="shared" ref="L648:N649" si="37">SUBTOTAL(109,L2:L647)</f>
        <v>76142.860000000233</v>
      </c>
      <c r="M648" s="8">
        <f t="shared" si="37"/>
        <v>43452.599999999809</v>
      </c>
      <c r="N648" s="8">
        <f t="shared" si="37"/>
        <v>25482.099999999929</v>
      </c>
    </row>
    <row r="649" spans="1:14" x14ac:dyDescent="0.3">
      <c r="A649" s="8">
        <v>636</v>
      </c>
      <c r="B649" s="8">
        <v>4300</v>
      </c>
      <c r="C649" s="8" t="s">
        <v>109</v>
      </c>
      <c r="D649" s="8" t="s">
        <v>869</v>
      </c>
      <c r="E649" s="8">
        <f>SUBTOTAL(109,E3:E648)</f>
        <v>0</v>
      </c>
      <c r="F649" s="8" t="s">
        <v>109</v>
      </c>
      <c r="G649" s="8" t="s">
        <v>101</v>
      </c>
      <c r="H649" s="8">
        <f t="shared" si="36"/>
        <v>0</v>
      </c>
      <c r="I649" s="8" t="b">
        <v>1</v>
      </c>
      <c r="J649" s="8" t="s">
        <v>3068</v>
      </c>
      <c r="K649" s="8" t="s">
        <v>3069</v>
      </c>
      <c r="L649" s="8">
        <f t="shared" si="37"/>
        <v>76032.810000000245</v>
      </c>
      <c r="M649" s="8">
        <f t="shared" si="37"/>
        <v>43386.999999999811</v>
      </c>
      <c r="N649" s="8">
        <f t="shared" si="37"/>
        <v>25421.399999999932</v>
      </c>
    </row>
    <row r="650" spans="1:14" x14ac:dyDescent="0.3">
      <c r="A650" s="8">
        <v>636</v>
      </c>
      <c r="B650" s="8">
        <v>4300</v>
      </c>
      <c r="C650" s="8" t="s">
        <v>51</v>
      </c>
      <c r="D650" s="8" t="s">
        <v>870</v>
      </c>
      <c r="E650" s="8" t="s">
        <v>20</v>
      </c>
      <c r="F650" s="8" t="s">
        <v>51</v>
      </c>
      <c r="G650" s="8" t="s">
        <v>20</v>
      </c>
      <c r="H650" s="8">
        <f t="shared" si="36"/>
        <v>0</v>
      </c>
      <c r="I650" s="8" t="b">
        <v>0</v>
      </c>
      <c r="J650" s="8" t="s">
        <v>3067</v>
      </c>
      <c r="K650" s="8" t="s">
        <v>3070</v>
      </c>
      <c r="L650" s="8">
        <v>117.24</v>
      </c>
      <c r="M650" s="8">
        <v>88.2</v>
      </c>
      <c r="N650" s="8">
        <v>36.6</v>
      </c>
    </row>
    <row r="651" spans="1:14" x14ac:dyDescent="0.3">
      <c r="A651" s="8">
        <v>636</v>
      </c>
      <c r="B651" s="8">
        <v>4300</v>
      </c>
      <c r="C651" s="8" t="s">
        <v>109</v>
      </c>
      <c r="D651" s="8" t="s">
        <v>871</v>
      </c>
      <c r="E651" s="8" t="s">
        <v>20</v>
      </c>
      <c r="F651" s="8" t="s">
        <v>109</v>
      </c>
      <c r="G651" s="8" t="s">
        <v>20</v>
      </c>
      <c r="H651" s="8">
        <f t="shared" si="36"/>
        <v>0</v>
      </c>
      <c r="I651" s="8" t="b">
        <v>1</v>
      </c>
      <c r="J651" s="8" t="s">
        <v>3068</v>
      </c>
      <c r="K651" s="8" t="s">
        <v>3069</v>
      </c>
      <c r="L651" s="8">
        <v>117.24</v>
      </c>
      <c r="M651" s="8">
        <v>88.2</v>
      </c>
      <c r="N651" s="8">
        <v>36.6</v>
      </c>
    </row>
    <row r="652" spans="1:14" x14ac:dyDescent="0.3">
      <c r="A652" s="8">
        <v>636</v>
      </c>
      <c r="B652" s="8">
        <v>4300</v>
      </c>
      <c r="C652" s="8" t="s">
        <v>39</v>
      </c>
      <c r="D652" s="8" t="s">
        <v>872</v>
      </c>
      <c r="E652" s="8" t="s">
        <v>873</v>
      </c>
      <c r="F652" s="8" t="s">
        <v>39</v>
      </c>
      <c r="G652" s="8" t="s">
        <v>873</v>
      </c>
      <c r="H652" s="8">
        <f t="shared" si="36"/>
        <v>0</v>
      </c>
      <c r="I652" s="8" t="b">
        <v>1</v>
      </c>
      <c r="J652" s="8" t="s">
        <v>3067</v>
      </c>
      <c r="K652" s="8" t="s">
        <v>3069</v>
      </c>
      <c r="L652" s="8">
        <v>163.52000000000001</v>
      </c>
      <c r="M652" s="8">
        <v>28.5</v>
      </c>
      <c r="N652" s="8">
        <v>37.6</v>
      </c>
    </row>
    <row r="653" spans="1:14" x14ac:dyDescent="0.3">
      <c r="A653" s="8">
        <v>636</v>
      </c>
      <c r="B653" s="8">
        <v>4300</v>
      </c>
      <c r="C653" s="8" t="s">
        <v>141</v>
      </c>
      <c r="D653" s="8" t="s">
        <v>874</v>
      </c>
      <c r="E653" s="8" t="s">
        <v>20</v>
      </c>
      <c r="F653" s="8" t="s">
        <v>141</v>
      </c>
      <c r="G653" s="8" t="s">
        <v>20</v>
      </c>
      <c r="H653" s="8">
        <f t="shared" si="36"/>
        <v>0</v>
      </c>
      <c r="I653" s="8" t="b">
        <v>0</v>
      </c>
      <c r="J653" s="8" t="s">
        <v>3068</v>
      </c>
      <c r="K653" s="8" t="s">
        <v>3069</v>
      </c>
      <c r="L653" s="8">
        <v>117.24</v>
      </c>
      <c r="M653" s="8">
        <v>88.2</v>
      </c>
      <c r="N653" s="8">
        <v>36.6</v>
      </c>
    </row>
    <row r="654" spans="1:14" x14ac:dyDescent="0.3">
      <c r="A654" s="8">
        <v>636</v>
      </c>
      <c r="B654" s="8">
        <v>4300</v>
      </c>
      <c r="C654" s="8" t="s">
        <v>27</v>
      </c>
      <c r="D654" s="8" t="s">
        <v>875</v>
      </c>
      <c r="E654" s="8" t="s">
        <v>423</v>
      </c>
      <c r="F654" s="8" t="s">
        <v>27</v>
      </c>
      <c r="G654" s="8" t="s">
        <v>423</v>
      </c>
      <c r="H654" s="8">
        <f t="shared" si="36"/>
        <v>0</v>
      </c>
      <c r="I654" s="8" t="b">
        <v>0</v>
      </c>
      <c r="J654" s="8" t="s">
        <v>3067</v>
      </c>
      <c r="K654" s="8" t="s">
        <v>3069</v>
      </c>
      <c r="L654" s="8">
        <f t="shared" ref="L654:N655" si="38">SUBTOTAL(109,L2:L653)</f>
        <v>76658.100000000253</v>
      </c>
      <c r="M654" s="8">
        <f t="shared" si="38"/>
        <v>43745.699999999801</v>
      </c>
      <c r="N654" s="8">
        <f t="shared" si="38"/>
        <v>25629.499999999924</v>
      </c>
    </row>
    <row r="655" spans="1:14" x14ac:dyDescent="0.3">
      <c r="A655" s="8">
        <v>636</v>
      </c>
      <c r="B655" s="8">
        <v>4300</v>
      </c>
      <c r="C655" s="8" t="s">
        <v>27</v>
      </c>
      <c r="D655" s="8" t="s">
        <v>876</v>
      </c>
      <c r="E655" s="8" t="s">
        <v>423</v>
      </c>
      <c r="F655" s="8" t="s">
        <v>27</v>
      </c>
      <c r="G655" s="8" t="s">
        <v>423</v>
      </c>
      <c r="H655" s="8">
        <f t="shared" si="36"/>
        <v>0</v>
      </c>
      <c r="I655" s="8" t="b">
        <v>0</v>
      </c>
      <c r="J655" s="8" t="s">
        <v>3067</v>
      </c>
      <c r="K655" s="8" t="s">
        <v>3069</v>
      </c>
      <c r="L655" s="8">
        <f t="shared" si="38"/>
        <v>76548.050000000265</v>
      </c>
      <c r="M655" s="8">
        <f t="shared" si="38"/>
        <v>43680.099999999802</v>
      </c>
      <c r="N655" s="8">
        <f t="shared" si="38"/>
        <v>25568.799999999927</v>
      </c>
    </row>
    <row r="656" spans="1:14" x14ac:dyDescent="0.3">
      <c r="A656" s="8">
        <v>636</v>
      </c>
      <c r="B656" s="8">
        <v>4300</v>
      </c>
      <c r="C656" s="8" t="s">
        <v>22</v>
      </c>
      <c r="D656" s="8" t="s">
        <v>877</v>
      </c>
      <c r="E656" s="8" t="s">
        <v>53</v>
      </c>
      <c r="F656" s="8" t="s">
        <v>22</v>
      </c>
      <c r="G656" s="8" t="s">
        <v>53</v>
      </c>
      <c r="H656" s="8" t="s">
        <v>878</v>
      </c>
      <c r="I656" s="8" t="b">
        <v>1</v>
      </c>
      <c r="J656" s="8" t="s">
        <v>3067</v>
      </c>
      <c r="K656" s="8" t="s">
        <v>3069</v>
      </c>
      <c r="L656" s="8">
        <v>125.08</v>
      </c>
      <c r="M656" s="8">
        <v>50.6</v>
      </c>
      <c r="N656" s="8">
        <v>59.2</v>
      </c>
    </row>
    <row r="657" spans="1:14" x14ac:dyDescent="0.3">
      <c r="A657" s="8">
        <v>636</v>
      </c>
      <c r="B657" s="8">
        <v>4300</v>
      </c>
      <c r="C657" s="8" t="s">
        <v>107</v>
      </c>
      <c r="D657" s="8" t="s">
        <v>879</v>
      </c>
      <c r="E657" s="8" t="s">
        <v>53</v>
      </c>
      <c r="F657" s="8" t="s">
        <v>107</v>
      </c>
      <c r="G657" s="8" t="s">
        <v>53</v>
      </c>
      <c r="H657" s="8">
        <f t="shared" ref="H657:H664" si="39">SUBTOTAL(109,H2:H656)</f>
        <v>0</v>
      </c>
      <c r="I657" s="8" t="b">
        <v>1</v>
      </c>
      <c r="J657" s="8" t="s">
        <v>3067</v>
      </c>
      <c r="K657" s="8" t="s">
        <v>3069</v>
      </c>
      <c r="L657" s="8">
        <v>125.08</v>
      </c>
      <c r="M657" s="8">
        <v>50.6</v>
      </c>
      <c r="N657" s="8">
        <v>59.2</v>
      </c>
    </row>
    <row r="658" spans="1:14" x14ac:dyDescent="0.3">
      <c r="A658" s="8">
        <v>636</v>
      </c>
      <c r="B658" s="8">
        <v>4300</v>
      </c>
      <c r="C658" s="8" t="s">
        <v>22</v>
      </c>
      <c r="D658" s="8" t="s">
        <v>880</v>
      </c>
      <c r="E658" s="8" t="s">
        <v>53</v>
      </c>
      <c r="F658" s="8" t="s">
        <v>22</v>
      </c>
      <c r="G658" s="8" t="s">
        <v>53</v>
      </c>
      <c r="H658" s="8">
        <f t="shared" si="39"/>
        <v>0</v>
      </c>
      <c r="I658" s="8" t="b">
        <v>1</v>
      </c>
      <c r="J658" s="8" t="s">
        <v>3067</v>
      </c>
      <c r="K658" s="8" t="s">
        <v>3069</v>
      </c>
      <c r="L658" s="8">
        <v>125.08</v>
      </c>
      <c r="M658" s="8">
        <v>50.6</v>
      </c>
      <c r="N658" s="8">
        <v>59.2</v>
      </c>
    </row>
    <row r="659" spans="1:14" x14ac:dyDescent="0.3">
      <c r="A659" s="8">
        <v>636</v>
      </c>
      <c r="B659" s="8">
        <v>4300</v>
      </c>
      <c r="C659" s="8" t="s">
        <v>27</v>
      </c>
      <c r="D659" s="8" t="s">
        <v>881</v>
      </c>
      <c r="E659" s="8" t="s">
        <v>20</v>
      </c>
      <c r="F659" s="8" t="s">
        <v>27</v>
      </c>
      <c r="G659" s="8" t="s">
        <v>20</v>
      </c>
      <c r="H659" s="8">
        <f t="shared" si="39"/>
        <v>0</v>
      </c>
      <c r="I659" s="8" t="b">
        <v>1</v>
      </c>
      <c r="J659" s="8" t="s">
        <v>3068</v>
      </c>
      <c r="K659" s="8" t="s">
        <v>3069</v>
      </c>
      <c r="L659" s="8">
        <v>117.24</v>
      </c>
      <c r="M659" s="8">
        <v>88.2</v>
      </c>
      <c r="N659" s="8">
        <v>36.6</v>
      </c>
    </row>
    <row r="660" spans="1:14" x14ac:dyDescent="0.3">
      <c r="A660" s="8">
        <v>659</v>
      </c>
      <c r="B660" s="8">
        <v>4200</v>
      </c>
      <c r="C660" s="8" t="s">
        <v>151</v>
      </c>
      <c r="D660" s="8" t="s">
        <v>882</v>
      </c>
      <c r="E660" s="8" t="s">
        <v>168</v>
      </c>
      <c r="F660" s="8" t="s">
        <v>151</v>
      </c>
      <c r="G660" s="8" t="s">
        <v>168</v>
      </c>
      <c r="H660" s="8">
        <f t="shared" si="39"/>
        <v>0</v>
      </c>
      <c r="I660" s="8" t="b">
        <v>0</v>
      </c>
      <c r="J660" s="8" t="s">
        <v>3067</v>
      </c>
      <c r="K660" s="8" t="s">
        <v>3070</v>
      </c>
      <c r="L660" s="8">
        <v>108.15</v>
      </c>
      <c r="M660" s="8">
        <v>63.4</v>
      </c>
      <c r="N660" s="8">
        <v>25.3</v>
      </c>
    </row>
    <row r="661" spans="1:14" x14ac:dyDescent="0.3">
      <c r="A661" s="8">
        <v>659</v>
      </c>
      <c r="B661" s="8">
        <v>4200</v>
      </c>
      <c r="C661" s="8" t="s">
        <v>27</v>
      </c>
      <c r="D661" s="8" t="s">
        <v>883</v>
      </c>
      <c r="E661" s="8" t="s">
        <v>884</v>
      </c>
      <c r="F661" s="8" t="s">
        <v>27</v>
      </c>
      <c r="G661" s="8" t="s">
        <v>130</v>
      </c>
      <c r="H661" s="8">
        <f t="shared" si="39"/>
        <v>0</v>
      </c>
      <c r="I661" s="8" t="b">
        <v>1</v>
      </c>
      <c r="J661" s="8" t="s">
        <v>3067</v>
      </c>
      <c r="K661" s="8" t="s">
        <v>3069</v>
      </c>
      <c r="L661" s="8">
        <v>116.86</v>
      </c>
      <c r="M661" s="8">
        <v>88.1</v>
      </c>
      <c r="N661" s="8">
        <v>38.1</v>
      </c>
    </row>
    <row r="662" spans="1:14" x14ac:dyDescent="0.3">
      <c r="A662" s="8">
        <v>659</v>
      </c>
      <c r="B662" s="8">
        <v>4200</v>
      </c>
      <c r="C662" s="8" t="s">
        <v>109</v>
      </c>
      <c r="D662" s="8" t="s">
        <v>885</v>
      </c>
      <c r="E662" s="8" t="s">
        <v>53</v>
      </c>
      <c r="F662" s="8" t="s">
        <v>109</v>
      </c>
      <c r="G662" s="8" t="s">
        <v>53</v>
      </c>
      <c r="H662" s="8">
        <f t="shared" si="39"/>
        <v>0</v>
      </c>
      <c r="I662" s="8" t="b">
        <v>1</v>
      </c>
      <c r="J662" s="8" t="s">
        <v>3067</v>
      </c>
      <c r="K662" s="8" t="s">
        <v>3070</v>
      </c>
      <c r="L662" s="8">
        <v>125.08</v>
      </c>
      <c r="M662" s="8">
        <v>50.6</v>
      </c>
      <c r="N662" s="8">
        <v>59.2</v>
      </c>
    </row>
    <row r="663" spans="1:14" x14ac:dyDescent="0.3">
      <c r="A663" s="8">
        <v>659</v>
      </c>
      <c r="B663" s="8">
        <v>4200</v>
      </c>
      <c r="C663" s="8" t="s">
        <v>109</v>
      </c>
      <c r="D663" s="8" t="s">
        <v>886</v>
      </c>
      <c r="E663" s="8" t="s">
        <v>53</v>
      </c>
      <c r="F663" s="8" t="s">
        <v>109</v>
      </c>
      <c r="G663" s="8" t="s">
        <v>53</v>
      </c>
      <c r="H663" s="8">
        <f t="shared" si="39"/>
        <v>0</v>
      </c>
      <c r="I663" s="8" t="b">
        <v>1</v>
      </c>
      <c r="J663" s="8" t="s">
        <v>3068</v>
      </c>
      <c r="K663" s="8" t="s">
        <v>3069</v>
      </c>
      <c r="L663" s="8">
        <v>125.08</v>
      </c>
      <c r="M663" s="8">
        <v>50.6</v>
      </c>
      <c r="N663" s="8">
        <v>59.2</v>
      </c>
    </row>
    <row r="664" spans="1:14" x14ac:dyDescent="0.3">
      <c r="A664" s="8">
        <v>659</v>
      </c>
      <c r="B664" s="8">
        <v>4200</v>
      </c>
      <c r="C664" s="8" t="s">
        <v>27</v>
      </c>
      <c r="D664" s="8" t="s">
        <v>887</v>
      </c>
      <c r="E664" s="8" t="s">
        <v>20</v>
      </c>
      <c r="F664" s="8" t="s">
        <v>27</v>
      </c>
      <c r="G664" s="8" t="s">
        <v>20</v>
      </c>
      <c r="H664" s="8">
        <f t="shared" si="39"/>
        <v>0</v>
      </c>
      <c r="I664" s="8" t="b">
        <v>0</v>
      </c>
      <c r="J664" s="8" t="s">
        <v>3068</v>
      </c>
      <c r="K664" s="8" t="s">
        <v>3069</v>
      </c>
      <c r="L664" s="8">
        <v>117.24</v>
      </c>
      <c r="M664" s="8">
        <v>88.2</v>
      </c>
      <c r="N664" s="8">
        <v>36.6</v>
      </c>
    </row>
    <row r="665" spans="1:14" x14ac:dyDescent="0.3">
      <c r="A665" s="8">
        <v>659</v>
      </c>
      <c r="B665" s="8">
        <v>4200</v>
      </c>
      <c r="C665" s="8" t="s">
        <v>27</v>
      </c>
      <c r="D665" s="8" t="s">
        <v>888</v>
      </c>
      <c r="E665" s="8" t="s">
        <v>20</v>
      </c>
      <c r="F665" s="8" t="s">
        <v>27</v>
      </c>
      <c r="G665" s="8" t="s">
        <v>20</v>
      </c>
      <c r="H665" s="8" t="s">
        <v>726</v>
      </c>
      <c r="I665" s="8" t="b">
        <v>0</v>
      </c>
      <c r="J665" s="8" t="s">
        <v>3067</v>
      </c>
      <c r="K665" s="8" t="s">
        <v>3069</v>
      </c>
      <c r="L665" s="8">
        <v>117.24</v>
      </c>
      <c r="M665" s="8">
        <v>88.2</v>
      </c>
      <c r="N665" s="8">
        <v>36.6</v>
      </c>
    </row>
    <row r="666" spans="1:14" x14ac:dyDescent="0.3">
      <c r="A666" s="8">
        <v>659</v>
      </c>
      <c r="B666" s="8">
        <v>4200</v>
      </c>
      <c r="C666" s="8" t="s">
        <v>124</v>
      </c>
      <c r="D666" s="8" t="s">
        <v>889</v>
      </c>
      <c r="E666" s="8" t="s">
        <v>126</v>
      </c>
      <c r="F666" s="8" t="s">
        <v>124</v>
      </c>
      <c r="G666" s="8" t="s">
        <v>126</v>
      </c>
      <c r="H666" s="8">
        <f>SUBTOTAL(109,H2:H665)</f>
        <v>0</v>
      </c>
      <c r="I666" s="8" t="b">
        <v>1</v>
      </c>
      <c r="J666" s="8" t="s">
        <v>3068</v>
      </c>
      <c r="K666" s="8" t="s">
        <v>3070</v>
      </c>
      <c r="L666" s="8">
        <v>151.18</v>
      </c>
      <c r="M666" s="8">
        <v>36.299999999999997</v>
      </c>
      <c r="N666" s="8">
        <v>30.1</v>
      </c>
    </row>
    <row r="667" spans="1:14" x14ac:dyDescent="0.3">
      <c r="A667" s="8">
        <v>659</v>
      </c>
      <c r="B667" s="8">
        <v>4200</v>
      </c>
      <c r="C667" s="8" t="s">
        <v>22</v>
      </c>
      <c r="D667" s="8" t="s">
        <v>890</v>
      </c>
      <c r="E667" s="8" t="s">
        <v>20</v>
      </c>
      <c r="F667" s="8" t="s">
        <v>22</v>
      </c>
      <c r="G667" s="8" t="s">
        <v>20</v>
      </c>
      <c r="H667" s="8">
        <f>SUBTOTAL(109,H3:H666)</f>
        <v>0</v>
      </c>
      <c r="I667" s="8" t="b">
        <v>1</v>
      </c>
      <c r="J667" s="8" t="s">
        <v>3067</v>
      </c>
      <c r="K667" s="8" t="s">
        <v>3069</v>
      </c>
      <c r="L667" s="8">
        <v>117.24</v>
      </c>
      <c r="M667" s="8">
        <v>88.2</v>
      </c>
      <c r="N667" s="8">
        <v>36.6</v>
      </c>
    </row>
    <row r="668" spans="1:14" x14ac:dyDescent="0.3">
      <c r="A668" s="8">
        <v>659</v>
      </c>
      <c r="B668" s="8">
        <v>4200</v>
      </c>
      <c r="C668" s="8" t="s">
        <v>27</v>
      </c>
      <c r="D668" s="8" t="s">
        <v>891</v>
      </c>
      <c r="E668" s="8" t="s">
        <v>16</v>
      </c>
      <c r="F668" s="8" t="s">
        <v>27</v>
      </c>
      <c r="G668" s="8" t="s">
        <v>16</v>
      </c>
      <c r="H668" s="8">
        <f>SUBTOTAL(109,H4:H667)</f>
        <v>0</v>
      </c>
      <c r="I668" s="8" t="b">
        <v>1</v>
      </c>
      <c r="J668" s="8" t="s">
        <v>3068</v>
      </c>
      <c r="K668" s="8" t="s">
        <v>3069</v>
      </c>
      <c r="L668" s="8">
        <v>110.05</v>
      </c>
      <c r="M668" s="8">
        <v>65.599999999999994</v>
      </c>
      <c r="N668" s="8">
        <v>60.7</v>
      </c>
    </row>
    <row r="669" spans="1:14" x14ac:dyDescent="0.3">
      <c r="A669" s="8">
        <v>659</v>
      </c>
      <c r="B669" s="8">
        <v>4200</v>
      </c>
      <c r="C669" s="8" t="s">
        <v>22</v>
      </c>
      <c r="D669" s="8" t="s">
        <v>892</v>
      </c>
      <c r="E669" s="8" t="s">
        <v>20</v>
      </c>
      <c r="F669" s="8" t="s">
        <v>22</v>
      </c>
      <c r="G669" s="8" t="s">
        <v>20</v>
      </c>
      <c r="H669" s="8" t="s">
        <v>893</v>
      </c>
      <c r="I669" s="8" t="b">
        <v>1</v>
      </c>
      <c r="J669" s="8" t="s">
        <v>3068</v>
      </c>
      <c r="K669" s="8" t="s">
        <v>3069</v>
      </c>
      <c r="L669" s="8">
        <v>117.24</v>
      </c>
      <c r="M669" s="8">
        <v>88.2</v>
      </c>
      <c r="N669" s="8">
        <v>36.6</v>
      </c>
    </row>
    <row r="670" spans="1:14" x14ac:dyDescent="0.3">
      <c r="A670" s="8">
        <v>659</v>
      </c>
      <c r="B670" s="8">
        <v>4200</v>
      </c>
      <c r="C670" s="8" t="s">
        <v>22</v>
      </c>
      <c r="D670" s="8" t="s">
        <v>894</v>
      </c>
      <c r="E670" s="8" t="s">
        <v>53</v>
      </c>
      <c r="F670" s="8" t="s">
        <v>22</v>
      </c>
      <c r="G670" s="8" t="s">
        <v>20</v>
      </c>
      <c r="H670" s="8">
        <f>SUBTOTAL(109,H2:H669)</f>
        <v>0</v>
      </c>
      <c r="I670" s="8" t="b">
        <v>1</v>
      </c>
      <c r="J670" s="8" t="s">
        <v>3067</v>
      </c>
      <c r="K670" s="8" t="s">
        <v>3069</v>
      </c>
      <c r="L670" s="8">
        <v>125.08</v>
      </c>
      <c r="M670" s="8">
        <v>50.6</v>
      </c>
      <c r="N670" s="8">
        <v>59.2</v>
      </c>
    </row>
    <row r="671" spans="1:14" x14ac:dyDescent="0.3">
      <c r="A671" s="8">
        <v>659</v>
      </c>
      <c r="B671" s="8">
        <v>4200</v>
      </c>
      <c r="C671" s="8" t="s">
        <v>27</v>
      </c>
      <c r="D671" s="8" t="s">
        <v>895</v>
      </c>
      <c r="E671" s="8" t="s">
        <v>53</v>
      </c>
      <c r="F671" s="8" t="s">
        <v>27</v>
      </c>
      <c r="G671" s="8" t="s">
        <v>53</v>
      </c>
      <c r="H671" s="8">
        <f>SUBTOTAL(109,H3:H670)</f>
        <v>0</v>
      </c>
      <c r="I671" s="8" t="b">
        <v>1</v>
      </c>
      <c r="J671" s="8" t="s">
        <v>3067</v>
      </c>
      <c r="K671" s="8" t="s">
        <v>3069</v>
      </c>
      <c r="L671" s="8">
        <v>125.08</v>
      </c>
      <c r="M671" s="8">
        <v>50.6</v>
      </c>
      <c r="N671" s="8">
        <v>59.2</v>
      </c>
    </row>
    <row r="672" spans="1:14" x14ac:dyDescent="0.3">
      <c r="A672" s="8">
        <v>659</v>
      </c>
      <c r="B672" s="8">
        <v>4200</v>
      </c>
      <c r="C672" s="8" t="s">
        <v>22</v>
      </c>
      <c r="D672" s="8" t="s">
        <v>896</v>
      </c>
      <c r="E672" s="8" t="s">
        <v>20</v>
      </c>
      <c r="F672" s="8" t="s">
        <v>22</v>
      </c>
      <c r="G672" s="8" t="s">
        <v>20</v>
      </c>
      <c r="H672" s="8" t="s">
        <v>699</v>
      </c>
      <c r="I672" s="8" t="b">
        <v>1</v>
      </c>
      <c r="J672" s="8" t="s">
        <v>3067</v>
      </c>
      <c r="K672" s="8" t="s">
        <v>3069</v>
      </c>
      <c r="L672" s="8">
        <v>117.24</v>
      </c>
      <c r="M672" s="8">
        <v>88.2</v>
      </c>
      <c r="N672" s="8">
        <v>36.6</v>
      </c>
    </row>
    <row r="673" spans="1:14" x14ac:dyDescent="0.3">
      <c r="A673" s="8">
        <v>659</v>
      </c>
      <c r="B673" s="8">
        <v>4200</v>
      </c>
      <c r="C673" s="8" t="s">
        <v>151</v>
      </c>
      <c r="D673" s="8" t="s">
        <v>897</v>
      </c>
      <c r="E673" s="8" t="s">
        <v>20</v>
      </c>
      <c r="F673" s="8" t="s">
        <v>151</v>
      </c>
      <c r="G673" s="8" t="s">
        <v>20</v>
      </c>
      <c r="H673" s="8">
        <f t="shared" ref="H673:H678" si="40">SUBTOTAL(109,H2:H672)</f>
        <v>0</v>
      </c>
      <c r="I673" s="8" t="b">
        <v>0</v>
      </c>
      <c r="J673" s="8" t="s">
        <v>3068</v>
      </c>
      <c r="K673" s="8" t="s">
        <v>3070</v>
      </c>
      <c r="L673" s="8">
        <v>117.24</v>
      </c>
      <c r="M673" s="8">
        <v>88.2</v>
      </c>
      <c r="N673" s="8">
        <v>36.6</v>
      </c>
    </row>
    <row r="674" spans="1:14" x14ac:dyDescent="0.3">
      <c r="A674" s="8">
        <v>659</v>
      </c>
      <c r="B674" s="8">
        <v>4200</v>
      </c>
      <c r="C674" s="8" t="s">
        <v>18</v>
      </c>
      <c r="D674" s="8" t="s">
        <v>898</v>
      </c>
      <c r="E674" s="8" t="s">
        <v>20</v>
      </c>
      <c r="F674" s="8" t="s">
        <v>18</v>
      </c>
      <c r="G674" s="8" t="s">
        <v>20</v>
      </c>
      <c r="H674" s="8">
        <f t="shared" si="40"/>
        <v>0</v>
      </c>
      <c r="I674" s="8" t="b">
        <v>0</v>
      </c>
      <c r="J674" s="8" t="s">
        <v>3068</v>
      </c>
      <c r="K674" s="8" t="s">
        <v>3069</v>
      </c>
      <c r="L674" s="8">
        <v>117.24</v>
      </c>
      <c r="M674" s="8">
        <v>88.2</v>
      </c>
      <c r="N674" s="8">
        <v>36.6</v>
      </c>
    </row>
    <row r="675" spans="1:14" x14ac:dyDescent="0.3">
      <c r="A675" s="8">
        <v>659</v>
      </c>
      <c r="B675" s="8">
        <v>4200</v>
      </c>
      <c r="C675" s="8" t="s">
        <v>22</v>
      </c>
      <c r="D675" s="8" t="s">
        <v>899</v>
      </c>
      <c r="E675" s="8" t="s">
        <v>20</v>
      </c>
      <c r="F675" s="8" t="s">
        <v>22</v>
      </c>
      <c r="G675" s="8" t="s">
        <v>20</v>
      </c>
      <c r="H675" s="8">
        <f t="shared" si="40"/>
        <v>0</v>
      </c>
      <c r="I675" s="8" t="b">
        <v>1</v>
      </c>
      <c r="J675" s="8" t="s">
        <v>3067</v>
      </c>
      <c r="K675" s="8" t="s">
        <v>3069</v>
      </c>
      <c r="L675" s="8">
        <v>117.24</v>
      </c>
      <c r="M675" s="8">
        <v>88.2</v>
      </c>
      <c r="N675" s="8">
        <v>36.6</v>
      </c>
    </row>
    <row r="676" spans="1:14" x14ac:dyDescent="0.3">
      <c r="A676" s="8">
        <v>659</v>
      </c>
      <c r="B676" s="8">
        <v>4200</v>
      </c>
      <c r="C676" s="8" t="s">
        <v>51</v>
      </c>
      <c r="D676" s="8" t="s">
        <v>900</v>
      </c>
      <c r="E676" s="8" t="s">
        <v>20</v>
      </c>
      <c r="F676" s="8" t="s">
        <v>51</v>
      </c>
      <c r="G676" s="8" t="s">
        <v>20</v>
      </c>
      <c r="H676" s="8">
        <f t="shared" si="40"/>
        <v>0</v>
      </c>
      <c r="I676" s="8" t="b">
        <v>0</v>
      </c>
      <c r="J676" s="8" t="s">
        <v>3068</v>
      </c>
      <c r="K676" s="8" t="s">
        <v>3070</v>
      </c>
      <c r="L676" s="8">
        <v>117.24</v>
      </c>
      <c r="M676" s="8">
        <v>88.2</v>
      </c>
      <c r="N676" s="8">
        <v>36.6</v>
      </c>
    </row>
    <row r="677" spans="1:14" x14ac:dyDescent="0.3">
      <c r="A677" s="8">
        <v>659</v>
      </c>
      <c r="B677" s="8">
        <v>4200</v>
      </c>
      <c r="C677" s="8" t="s">
        <v>14</v>
      </c>
      <c r="D677" s="8" t="s">
        <v>901</v>
      </c>
      <c r="E677" s="8" t="s">
        <v>126</v>
      </c>
      <c r="F677" s="8" t="s">
        <v>14</v>
      </c>
      <c r="G677" s="8" t="s">
        <v>126</v>
      </c>
      <c r="H677" s="8">
        <f t="shared" si="40"/>
        <v>0</v>
      </c>
      <c r="I677" s="8" t="b">
        <v>1</v>
      </c>
      <c r="J677" s="8" t="s">
        <v>3068</v>
      </c>
      <c r="K677" s="8" t="s">
        <v>3069</v>
      </c>
      <c r="L677" s="8">
        <v>151.18</v>
      </c>
      <c r="M677" s="8">
        <v>36.299999999999997</v>
      </c>
      <c r="N677" s="8">
        <v>30.1</v>
      </c>
    </row>
    <row r="678" spans="1:14" x14ac:dyDescent="0.3">
      <c r="A678" s="8">
        <v>659</v>
      </c>
      <c r="B678" s="8">
        <v>4200</v>
      </c>
      <c r="C678" s="8" t="s">
        <v>39</v>
      </c>
      <c r="D678" s="8" t="s">
        <v>902</v>
      </c>
      <c r="E678" s="8" t="s">
        <v>126</v>
      </c>
      <c r="F678" s="8" t="s">
        <v>39</v>
      </c>
      <c r="G678" s="8" t="s">
        <v>126</v>
      </c>
      <c r="H678" s="8">
        <f t="shared" si="40"/>
        <v>0</v>
      </c>
      <c r="I678" s="8" t="b">
        <v>1</v>
      </c>
      <c r="J678" s="8" t="s">
        <v>3068</v>
      </c>
      <c r="K678" s="8" t="s">
        <v>3069</v>
      </c>
      <c r="L678" s="8">
        <v>151.18</v>
      </c>
      <c r="M678" s="8">
        <v>36.299999999999997</v>
      </c>
      <c r="N678" s="8">
        <v>30.1</v>
      </c>
    </row>
    <row r="679" spans="1:14" x14ac:dyDescent="0.3">
      <c r="A679" s="8">
        <v>659</v>
      </c>
      <c r="B679" s="8">
        <v>4200</v>
      </c>
      <c r="C679" s="8" t="s">
        <v>27</v>
      </c>
      <c r="D679" s="8" t="s">
        <v>903</v>
      </c>
      <c r="E679" s="8" t="s">
        <v>20</v>
      </c>
      <c r="F679" s="8" t="s">
        <v>27</v>
      </c>
      <c r="G679" s="8" t="s">
        <v>20</v>
      </c>
      <c r="H679" s="8" t="s">
        <v>904</v>
      </c>
      <c r="I679" s="8" t="b">
        <v>1</v>
      </c>
      <c r="J679" s="8" t="s">
        <v>3067</v>
      </c>
      <c r="K679" s="8" t="s">
        <v>3069</v>
      </c>
      <c r="L679" s="8">
        <v>117.24</v>
      </c>
      <c r="M679" s="8">
        <v>88.2</v>
      </c>
      <c r="N679" s="8">
        <v>36.6</v>
      </c>
    </row>
    <row r="680" spans="1:14" x14ac:dyDescent="0.3">
      <c r="A680" s="8">
        <v>679</v>
      </c>
      <c r="B680" s="8">
        <v>4100</v>
      </c>
      <c r="C680" s="8" t="s">
        <v>51</v>
      </c>
      <c r="D680" s="8" t="s">
        <v>905</v>
      </c>
      <c r="E680" s="8" t="s">
        <v>194</v>
      </c>
      <c r="F680" s="8" t="s">
        <v>51</v>
      </c>
      <c r="G680" s="8" t="s">
        <v>194</v>
      </c>
      <c r="H680" s="8">
        <f t="shared" ref="H680:H705" si="41">SUBTOTAL(109,H2:H679)</f>
        <v>0</v>
      </c>
      <c r="I680" s="8" t="b">
        <v>1</v>
      </c>
      <c r="J680" s="8" t="s">
        <v>3067</v>
      </c>
      <c r="K680" s="8" t="s">
        <v>3069</v>
      </c>
      <c r="L680" s="8">
        <v>116.48</v>
      </c>
      <c r="M680" s="8">
        <v>64.099999999999994</v>
      </c>
      <c r="N680" s="8">
        <v>46.1</v>
      </c>
    </row>
    <row r="681" spans="1:14" x14ac:dyDescent="0.3">
      <c r="A681" s="8">
        <v>679</v>
      </c>
      <c r="B681" s="8">
        <v>4100</v>
      </c>
      <c r="C681" s="8" t="s">
        <v>151</v>
      </c>
      <c r="D681" s="8" t="s">
        <v>906</v>
      </c>
      <c r="E681" s="8" t="s">
        <v>16</v>
      </c>
      <c r="F681" s="8" t="s">
        <v>151</v>
      </c>
      <c r="G681" s="8" t="s">
        <v>16</v>
      </c>
      <c r="H681" s="8">
        <f t="shared" si="41"/>
        <v>0</v>
      </c>
      <c r="I681" s="8" t="b">
        <v>0</v>
      </c>
      <c r="J681" s="8" t="s">
        <v>3068</v>
      </c>
      <c r="K681" s="8" t="s">
        <v>3070</v>
      </c>
      <c r="L681" s="8">
        <v>110.05</v>
      </c>
      <c r="M681" s="8">
        <v>65.599999999999994</v>
      </c>
      <c r="N681" s="8">
        <v>60.7</v>
      </c>
    </row>
    <row r="682" spans="1:14" x14ac:dyDescent="0.3">
      <c r="A682" s="8">
        <v>679</v>
      </c>
      <c r="B682" s="8">
        <v>4100</v>
      </c>
      <c r="C682" s="8" t="s">
        <v>32</v>
      </c>
      <c r="D682" s="8" t="s">
        <v>907</v>
      </c>
      <c r="E682" s="8" t="s">
        <v>76</v>
      </c>
      <c r="F682" s="8" t="s">
        <v>32</v>
      </c>
      <c r="G682" s="8" t="s">
        <v>76</v>
      </c>
      <c r="H682" s="8">
        <f t="shared" si="41"/>
        <v>0</v>
      </c>
      <c r="I682" s="8" t="b">
        <v>0</v>
      </c>
      <c r="J682" s="8" t="s">
        <v>3068</v>
      </c>
      <c r="K682" s="8" t="s">
        <v>3069</v>
      </c>
      <c r="L682" s="8">
        <v>112.85</v>
      </c>
      <c r="M682" s="8">
        <v>70.2</v>
      </c>
      <c r="N682" s="8">
        <v>48.8</v>
      </c>
    </row>
    <row r="683" spans="1:14" x14ac:dyDescent="0.3">
      <c r="A683" s="8">
        <v>679</v>
      </c>
      <c r="B683" s="8">
        <v>4100</v>
      </c>
      <c r="C683" s="8" t="s">
        <v>51</v>
      </c>
      <c r="D683" s="8" t="s">
        <v>908</v>
      </c>
      <c r="E683" s="8" t="s">
        <v>20</v>
      </c>
      <c r="F683" s="8" t="s">
        <v>51</v>
      </c>
      <c r="G683" s="8" t="s">
        <v>20</v>
      </c>
      <c r="H683" s="8">
        <f t="shared" si="41"/>
        <v>0</v>
      </c>
      <c r="I683" s="8" t="b">
        <v>1</v>
      </c>
      <c r="J683" s="8" t="s">
        <v>3068</v>
      </c>
      <c r="K683" s="8" t="s">
        <v>3069</v>
      </c>
      <c r="L683" s="8">
        <v>117.24</v>
      </c>
      <c r="M683" s="8">
        <v>88.2</v>
      </c>
      <c r="N683" s="8">
        <v>36.6</v>
      </c>
    </row>
    <row r="684" spans="1:14" x14ac:dyDescent="0.3">
      <c r="A684" s="8">
        <v>679</v>
      </c>
      <c r="B684" s="8">
        <v>4100</v>
      </c>
      <c r="C684" s="8" t="s">
        <v>124</v>
      </c>
      <c r="D684" s="8" t="s">
        <v>909</v>
      </c>
      <c r="E684" s="8" t="s">
        <v>20</v>
      </c>
      <c r="F684" s="8" t="s">
        <v>124</v>
      </c>
      <c r="G684" s="8" t="s">
        <v>20</v>
      </c>
      <c r="H684" s="8">
        <f t="shared" si="41"/>
        <v>0</v>
      </c>
      <c r="I684" s="8" t="b">
        <v>1</v>
      </c>
      <c r="J684" s="8" t="s">
        <v>3068</v>
      </c>
      <c r="K684" s="8" t="s">
        <v>3069</v>
      </c>
      <c r="L684" s="8">
        <v>117.24</v>
      </c>
      <c r="M684" s="8">
        <v>88.2</v>
      </c>
      <c r="N684" s="8">
        <v>36.6</v>
      </c>
    </row>
    <row r="685" spans="1:14" x14ac:dyDescent="0.3">
      <c r="A685" s="8">
        <v>679</v>
      </c>
      <c r="B685" s="8">
        <v>4100</v>
      </c>
      <c r="C685" s="8" t="s">
        <v>22</v>
      </c>
      <c r="D685" s="8" t="s">
        <v>910</v>
      </c>
      <c r="E685" s="8" t="s">
        <v>20</v>
      </c>
      <c r="F685" s="8" t="s">
        <v>22</v>
      </c>
      <c r="G685" s="8" t="s">
        <v>20</v>
      </c>
      <c r="H685" s="8">
        <f t="shared" si="41"/>
        <v>0</v>
      </c>
      <c r="I685" s="8" t="b">
        <v>1</v>
      </c>
      <c r="J685" s="8" t="s">
        <v>3067</v>
      </c>
      <c r="K685" s="8" t="s">
        <v>3069</v>
      </c>
      <c r="L685" s="8">
        <v>117.24</v>
      </c>
      <c r="M685" s="8">
        <v>88.2</v>
      </c>
      <c r="N685" s="8">
        <v>36.6</v>
      </c>
    </row>
    <row r="686" spans="1:14" x14ac:dyDescent="0.3">
      <c r="A686" s="8">
        <v>679</v>
      </c>
      <c r="B686" s="8">
        <v>4100</v>
      </c>
      <c r="C686" s="8" t="s">
        <v>51</v>
      </c>
      <c r="D686" s="8" t="s">
        <v>911</v>
      </c>
      <c r="E686" s="8" t="s">
        <v>83</v>
      </c>
      <c r="F686" s="8" t="s">
        <v>51</v>
      </c>
      <c r="G686" s="8" t="s">
        <v>83</v>
      </c>
      <c r="H686" s="8">
        <f t="shared" si="41"/>
        <v>0</v>
      </c>
      <c r="I686" s="8" t="b">
        <v>0</v>
      </c>
      <c r="J686" s="8" t="s">
        <v>3068</v>
      </c>
      <c r="K686" s="8" t="s">
        <v>3069</v>
      </c>
      <c r="L686" s="8">
        <v>110.62</v>
      </c>
      <c r="M686" s="8">
        <v>61.9</v>
      </c>
      <c r="N686" s="8">
        <v>59.1</v>
      </c>
    </row>
    <row r="687" spans="1:14" x14ac:dyDescent="0.3">
      <c r="A687" s="8">
        <v>679</v>
      </c>
      <c r="B687" s="8">
        <v>4100</v>
      </c>
      <c r="C687" s="8" t="s">
        <v>107</v>
      </c>
      <c r="D687" s="8" t="s">
        <v>912</v>
      </c>
      <c r="E687" s="8" t="s">
        <v>913</v>
      </c>
      <c r="F687" s="8" t="s">
        <v>107</v>
      </c>
      <c r="G687" s="8" t="s">
        <v>913</v>
      </c>
      <c r="H687" s="8">
        <f t="shared" si="41"/>
        <v>0</v>
      </c>
      <c r="I687" s="8" t="b">
        <v>0</v>
      </c>
      <c r="J687" s="8" t="s">
        <v>3067</v>
      </c>
      <c r="K687" s="8" t="s">
        <v>3069</v>
      </c>
      <c r="L687" s="8">
        <v>112.33</v>
      </c>
      <c r="M687" s="8">
        <v>88.2</v>
      </c>
      <c r="N687" s="8">
        <v>36.6</v>
      </c>
    </row>
    <row r="688" spans="1:14" x14ac:dyDescent="0.3">
      <c r="A688" s="8">
        <v>679</v>
      </c>
      <c r="B688" s="8">
        <v>4100</v>
      </c>
      <c r="C688" s="8" t="s">
        <v>107</v>
      </c>
      <c r="D688" s="8" t="s">
        <v>914</v>
      </c>
      <c r="E688" s="8" t="s">
        <v>53</v>
      </c>
      <c r="F688" s="8" t="s">
        <v>107</v>
      </c>
      <c r="G688" s="8" t="s">
        <v>53</v>
      </c>
      <c r="H688" s="8">
        <f t="shared" si="41"/>
        <v>0</v>
      </c>
      <c r="I688" s="8" t="b">
        <v>1</v>
      </c>
      <c r="J688" s="8" t="s">
        <v>3068</v>
      </c>
      <c r="K688" s="8" t="s">
        <v>3069</v>
      </c>
      <c r="L688" s="8">
        <v>125.08</v>
      </c>
      <c r="M688" s="8">
        <v>50.6</v>
      </c>
      <c r="N688" s="8">
        <v>59.2</v>
      </c>
    </row>
    <row r="689" spans="1:14" x14ac:dyDescent="0.3">
      <c r="A689" s="8">
        <v>679</v>
      </c>
      <c r="B689" s="8">
        <v>4100</v>
      </c>
      <c r="C689" s="8" t="s">
        <v>151</v>
      </c>
      <c r="D689" s="8" t="s">
        <v>915</v>
      </c>
      <c r="E689" s="8" t="s">
        <v>20</v>
      </c>
      <c r="F689" s="8" t="s">
        <v>151</v>
      </c>
      <c r="G689" s="8" t="s">
        <v>20</v>
      </c>
      <c r="H689" s="8">
        <f t="shared" si="41"/>
        <v>0</v>
      </c>
      <c r="I689" s="8" t="b">
        <v>0</v>
      </c>
      <c r="J689" s="8" t="s">
        <v>3068</v>
      </c>
      <c r="K689" s="8" t="s">
        <v>3069</v>
      </c>
      <c r="L689" s="8">
        <v>117.24</v>
      </c>
      <c r="M689" s="8">
        <v>88.2</v>
      </c>
      <c r="N689" s="8">
        <v>36.6</v>
      </c>
    </row>
    <row r="690" spans="1:14" x14ac:dyDescent="0.3">
      <c r="A690" s="8">
        <v>679</v>
      </c>
      <c r="B690" s="8">
        <v>4100</v>
      </c>
      <c r="C690" s="8" t="s">
        <v>14</v>
      </c>
      <c r="D690" s="8" t="s">
        <v>916</v>
      </c>
      <c r="E690" s="8" t="s">
        <v>130</v>
      </c>
      <c r="F690" s="8" t="s">
        <v>14</v>
      </c>
      <c r="G690" s="8" t="s">
        <v>130</v>
      </c>
      <c r="H690" s="8">
        <f t="shared" si="41"/>
        <v>0</v>
      </c>
      <c r="I690" s="8" t="b">
        <v>1</v>
      </c>
      <c r="J690" s="8" t="s">
        <v>3068</v>
      </c>
      <c r="K690" s="8" t="s">
        <v>3069</v>
      </c>
      <c r="L690" s="8">
        <v>180.75</v>
      </c>
      <c r="M690" s="8">
        <v>81.900000000000006</v>
      </c>
      <c r="N690" s="8">
        <v>46.2</v>
      </c>
    </row>
    <row r="691" spans="1:14" x14ac:dyDescent="0.3">
      <c r="A691" s="8">
        <v>679</v>
      </c>
      <c r="B691" s="8">
        <v>4100</v>
      </c>
      <c r="C691" s="8" t="s">
        <v>51</v>
      </c>
      <c r="D691" s="8" t="s">
        <v>917</v>
      </c>
      <c r="E691" s="8" t="s">
        <v>20</v>
      </c>
      <c r="F691" s="8" t="s">
        <v>51</v>
      </c>
      <c r="G691" s="8" t="s">
        <v>20</v>
      </c>
      <c r="H691" s="8">
        <f t="shared" si="41"/>
        <v>0</v>
      </c>
      <c r="I691" s="8" t="b">
        <v>0</v>
      </c>
      <c r="J691" s="8" t="s">
        <v>3068</v>
      </c>
      <c r="K691" s="8" t="s">
        <v>3070</v>
      </c>
      <c r="L691" s="8">
        <v>117.24</v>
      </c>
      <c r="M691" s="8">
        <v>88.2</v>
      </c>
      <c r="N691" s="8">
        <v>36.6</v>
      </c>
    </row>
    <row r="692" spans="1:14" x14ac:dyDescent="0.3">
      <c r="A692" s="8">
        <v>679</v>
      </c>
      <c r="B692" s="8">
        <v>4100</v>
      </c>
      <c r="C692" s="8" t="s">
        <v>39</v>
      </c>
      <c r="D692" s="8" t="s">
        <v>919</v>
      </c>
      <c r="E692" s="8" t="s">
        <v>191</v>
      </c>
      <c r="F692" s="8" t="s">
        <v>39</v>
      </c>
      <c r="G692" s="8" t="s">
        <v>191</v>
      </c>
      <c r="H692" s="8">
        <f t="shared" si="41"/>
        <v>0</v>
      </c>
      <c r="I692" s="8" t="b">
        <v>0</v>
      </c>
      <c r="J692" s="8" t="s">
        <v>3068</v>
      </c>
      <c r="K692" s="8" t="s">
        <v>3069</v>
      </c>
      <c r="L692" s="8">
        <v>167.4</v>
      </c>
      <c r="M692" s="8">
        <v>51.3</v>
      </c>
      <c r="N692" s="8">
        <v>65.099999999999994</v>
      </c>
    </row>
    <row r="693" spans="1:14" x14ac:dyDescent="0.3">
      <c r="A693" s="8">
        <v>679</v>
      </c>
      <c r="B693" s="8">
        <v>4100</v>
      </c>
      <c r="C693" s="8" t="s">
        <v>27</v>
      </c>
      <c r="D693" s="8" t="s">
        <v>920</v>
      </c>
      <c r="E693" s="8" t="s">
        <v>191</v>
      </c>
      <c r="F693" s="8" t="s">
        <v>27</v>
      </c>
      <c r="G693" s="8" t="s">
        <v>191</v>
      </c>
      <c r="H693" s="8">
        <f t="shared" si="41"/>
        <v>0</v>
      </c>
      <c r="I693" s="8" t="b">
        <v>0</v>
      </c>
      <c r="J693" s="8" t="s">
        <v>3068</v>
      </c>
      <c r="K693" s="8" t="s">
        <v>3069</v>
      </c>
      <c r="L693" s="8">
        <v>167.4</v>
      </c>
      <c r="M693" s="8">
        <v>51.3</v>
      </c>
      <c r="N693" s="8">
        <v>65.099999999999994</v>
      </c>
    </row>
    <row r="694" spans="1:14" x14ac:dyDescent="0.3">
      <c r="A694" s="8">
        <v>679</v>
      </c>
      <c r="B694" s="8">
        <v>4100</v>
      </c>
      <c r="C694" s="8" t="s">
        <v>241</v>
      </c>
      <c r="D694" s="8" t="s">
        <v>921</v>
      </c>
      <c r="E694" s="8" t="s">
        <v>20</v>
      </c>
      <c r="F694" s="8" t="s">
        <v>241</v>
      </c>
      <c r="G694" s="8" t="s">
        <v>20</v>
      </c>
      <c r="H694" s="8">
        <f t="shared" si="41"/>
        <v>0</v>
      </c>
      <c r="I694" s="8" t="b">
        <v>1</v>
      </c>
      <c r="J694" s="8" t="s">
        <v>3068</v>
      </c>
      <c r="K694" s="8" t="s">
        <v>3069</v>
      </c>
      <c r="L694" s="8">
        <v>117.24</v>
      </c>
      <c r="M694" s="8">
        <v>88.2</v>
      </c>
      <c r="N694" s="8">
        <v>36.6</v>
      </c>
    </row>
    <row r="695" spans="1:14" x14ac:dyDescent="0.3">
      <c r="A695" s="8">
        <v>679</v>
      </c>
      <c r="B695" s="8">
        <v>4100</v>
      </c>
      <c r="C695" s="8" t="s">
        <v>107</v>
      </c>
      <c r="D695" s="8" t="s">
        <v>922</v>
      </c>
      <c r="E695" s="8" t="s">
        <v>80</v>
      </c>
      <c r="F695" s="8" t="s">
        <v>107</v>
      </c>
      <c r="G695" s="8" t="s">
        <v>80</v>
      </c>
      <c r="H695" s="8">
        <f t="shared" si="41"/>
        <v>0</v>
      </c>
      <c r="I695" s="8" t="b">
        <v>1</v>
      </c>
      <c r="J695" s="8" t="s">
        <v>3067</v>
      </c>
      <c r="K695" s="8" t="s">
        <v>3069</v>
      </c>
      <c r="L695" s="8">
        <v>99.55</v>
      </c>
      <c r="M695" s="8">
        <v>59.6</v>
      </c>
      <c r="N695" s="8">
        <v>28.8</v>
      </c>
    </row>
    <row r="696" spans="1:14" x14ac:dyDescent="0.3">
      <c r="A696" s="8">
        <v>679</v>
      </c>
      <c r="B696" s="8">
        <v>4100</v>
      </c>
      <c r="C696" s="8" t="s">
        <v>109</v>
      </c>
      <c r="D696" s="8" t="s">
        <v>923</v>
      </c>
      <c r="E696" s="8" t="s">
        <v>20</v>
      </c>
      <c r="F696" s="8" t="s">
        <v>109</v>
      </c>
      <c r="G696" s="8" t="s">
        <v>20</v>
      </c>
      <c r="H696" s="8">
        <f t="shared" si="41"/>
        <v>0</v>
      </c>
      <c r="I696" s="8" t="b">
        <v>1</v>
      </c>
      <c r="J696" s="8" t="s">
        <v>3068</v>
      </c>
      <c r="K696" s="8" t="s">
        <v>3069</v>
      </c>
      <c r="L696" s="8">
        <v>117.24</v>
      </c>
      <c r="M696" s="8">
        <v>88.2</v>
      </c>
      <c r="N696" s="8">
        <v>36.6</v>
      </c>
    </row>
    <row r="697" spans="1:14" x14ac:dyDescent="0.3">
      <c r="A697" s="8">
        <v>679</v>
      </c>
      <c r="B697" s="8">
        <v>4100</v>
      </c>
      <c r="C697" s="8" t="s">
        <v>39</v>
      </c>
      <c r="D697" s="8" t="s">
        <v>924</v>
      </c>
      <c r="E697" s="8" t="s">
        <v>119</v>
      </c>
      <c r="F697" s="8" t="s">
        <v>39</v>
      </c>
      <c r="G697" s="8" t="s">
        <v>119</v>
      </c>
      <c r="H697" s="8">
        <f t="shared" si="41"/>
        <v>0</v>
      </c>
      <c r="I697" s="8" t="b">
        <v>1</v>
      </c>
      <c r="J697" s="8" t="s">
        <v>3067</v>
      </c>
      <c r="K697" s="8" t="s">
        <v>3069</v>
      </c>
      <c r="L697" s="8">
        <v>119.8</v>
      </c>
      <c r="M697" s="8">
        <v>113.1</v>
      </c>
      <c r="N697" s="8">
        <v>47.4</v>
      </c>
    </row>
    <row r="698" spans="1:14" x14ac:dyDescent="0.3">
      <c r="A698" s="8">
        <v>679</v>
      </c>
      <c r="B698" s="8">
        <v>4100</v>
      </c>
      <c r="C698" s="8" t="s">
        <v>22</v>
      </c>
      <c r="D698" s="8" t="s">
        <v>925</v>
      </c>
      <c r="E698" s="8" t="s">
        <v>20</v>
      </c>
      <c r="F698" s="8" t="s">
        <v>22</v>
      </c>
      <c r="G698" s="8" t="s">
        <v>20</v>
      </c>
      <c r="H698" s="8">
        <f t="shared" si="41"/>
        <v>0</v>
      </c>
      <c r="I698" s="8" t="b">
        <v>1</v>
      </c>
      <c r="J698" s="8" t="s">
        <v>3067</v>
      </c>
      <c r="K698" s="8" t="s">
        <v>3069</v>
      </c>
      <c r="L698" s="8">
        <v>117.24</v>
      </c>
      <c r="M698" s="8">
        <v>88.2</v>
      </c>
      <c r="N698" s="8">
        <v>36.6</v>
      </c>
    </row>
    <row r="699" spans="1:14" x14ac:dyDescent="0.3">
      <c r="A699" s="8">
        <v>679</v>
      </c>
      <c r="B699" s="8">
        <v>4100</v>
      </c>
      <c r="C699" s="8" t="s">
        <v>141</v>
      </c>
      <c r="D699" s="8" t="s">
        <v>926</v>
      </c>
      <c r="E699" s="8" t="s">
        <v>53</v>
      </c>
      <c r="F699" s="8" t="s">
        <v>141</v>
      </c>
      <c r="G699" s="8" t="s">
        <v>53</v>
      </c>
      <c r="H699" s="8">
        <f t="shared" si="41"/>
        <v>0</v>
      </c>
      <c r="I699" s="8" t="b">
        <v>1</v>
      </c>
      <c r="J699" s="8" t="s">
        <v>3067</v>
      </c>
      <c r="K699" s="8" t="s">
        <v>3069</v>
      </c>
      <c r="L699" s="8">
        <v>125.08</v>
      </c>
      <c r="M699" s="8">
        <v>50.6</v>
      </c>
      <c r="N699" s="8">
        <v>59.2</v>
      </c>
    </row>
    <row r="700" spans="1:14" x14ac:dyDescent="0.3">
      <c r="A700" s="8">
        <v>699</v>
      </c>
      <c r="B700" s="8">
        <v>4000</v>
      </c>
      <c r="C700" s="8" t="s">
        <v>124</v>
      </c>
      <c r="D700" s="8" t="s">
        <v>927</v>
      </c>
      <c r="E700" s="8" t="s">
        <v>20</v>
      </c>
      <c r="F700" s="8" t="s">
        <v>124</v>
      </c>
      <c r="G700" s="8" t="s">
        <v>20</v>
      </c>
      <c r="H700" s="8">
        <f t="shared" si="41"/>
        <v>0</v>
      </c>
      <c r="I700" s="8" t="b">
        <v>0</v>
      </c>
      <c r="J700" s="8" t="s">
        <v>3068</v>
      </c>
      <c r="K700" s="8" t="s">
        <v>3069</v>
      </c>
      <c r="L700" s="8">
        <v>117.24</v>
      </c>
      <c r="M700" s="8">
        <v>88.2</v>
      </c>
      <c r="N700" s="8">
        <v>36.6</v>
      </c>
    </row>
    <row r="701" spans="1:14" x14ac:dyDescent="0.3">
      <c r="A701" s="8">
        <v>699</v>
      </c>
      <c r="B701" s="8">
        <v>4000</v>
      </c>
      <c r="C701" s="8" t="s">
        <v>22</v>
      </c>
      <c r="D701" s="8" t="s">
        <v>928</v>
      </c>
      <c r="E701" s="8" t="s">
        <v>20</v>
      </c>
      <c r="F701" s="8" t="s">
        <v>22</v>
      </c>
      <c r="G701" s="8" t="s">
        <v>20</v>
      </c>
      <c r="H701" s="8">
        <f t="shared" si="41"/>
        <v>0</v>
      </c>
      <c r="I701" s="8" t="b">
        <v>1</v>
      </c>
      <c r="J701" s="8" t="s">
        <v>3067</v>
      </c>
      <c r="K701" s="8" t="s">
        <v>3069</v>
      </c>
      <c r="L701" s="8">
        <v>117.24</v>
      </c>
      <c r="M701" s="8">
        <v>88.2</v>
      </c>
      <c r="N701" s="8">
        <v>36.6</v>
      </c>
    </row>
    <row r="702" spans="1:14" x14ac:dyDescent="0.3">
      <c r="A702" s="8">
        <v>699</v>
      </c>
      <c r="B702" s="8">
        <v>4000</v>
      </c>
      <c r="C702" s="8" t="s">
        <v>51</v>
      </c>
      <c r="D702" s="8" t="s">
        <v>929</v>
      </c>
      <c r="E702" s="8" t="s">
        <v>20</v>
      </c>
      <c r="F702" s="8" t="s">
        <v>51</v>
      </c>
      <c r="G702" s="8" t="s">
        <v>20</v>
      </c>
      <c r="H702" s="8">
        <f t="shared" si="41"/>
        <v>0</v>
      </c>
      <c r="I702" s="8" t="b">
        <v>0</v>
      </c>
      <c r="J702" s="8" t="s">
        <v>3068</v>
      </c>
      <c r="K702" s="8" t="s">
        <v>3070</v>
      </c>
      <c r="L702" s="8">
        <v>117.24</v>
      </c>
      <c r="M702" s="8">
        <v>88.2</v>
      </c>
      <c r="N702" s="8">
        <v>36.6</v>
      </c>
    </row>
    <row r="703" spans="1:14" x14ac:dyDescent="0.3">
      <c r="A703" s="8">
        <v>699</v>
      </c>
      <c r="B703" s="8">
        <v>4000</v>
      </c>
      <c r="C703" s="8" t="s">
        <v>39</v>
      </c>
      <c r="D703" s="8" t="s">
        <v>930</v>
      </c>
      <c r="E703" s="8" t="s">
        <v>53</v>
      </c>
      <c r="F703" s="8" t="s">
        <v>39</v>
      </c>
      <c r="G703" s="8" t="s">
        <v>53</v>
      </c>
      <c r="H703" s="8">
        <f t="shared" si="41"/>
        <v>0</v>
      </c>
      <c r="I703" s="8" t="b">
        <v>1</v>
      </c>
      <c r="J703" s="8" t="s">
        <v>3067</v>
      </c>
      <c r="K703" s="8" t="s">
        <v>3069</v>
      </c>
      <c r="L703" s="8">
        <v>125.08</v>
      </c>
      <c r="M703" s="8">
        <v>50.6</v>
      </c>
      <c r="N703" s="8">
        <v>59.2</v>
      </c>
    </row>
    <row r="704" spans="1:14" x14ac:dyDescent="0.3">
      <c r="A704" s="8">
        <v>699</v>
      </c>
      <c r="B704" s="8">
        <v>4000</v>
      </c>
      <c r="C704" s="8" t="s">
        <v>107</v>
      </c>
      <c r="D704" s="8" t="s">
        <v>931</v>
      </c>
      <c r="E704" s="8" t="s">
        <v>41</v>
      </c>
      <c r="F704" s="8" t="s">
        <v>107</v>
      </c>
      <c r="G704" s="8" t="s">
        <v>41</v>
      </c>
      <c r="H704" s="8">
        <f t="shared" si="41"/>
        <v>0</v>
      </c>
      <c r="I704" s="8" t="b">
        <v>0</v>
      </c>
      <c r="J704" s="8" t="s">
        <v>3068</v>
      </c>
      <c r="K704" s="8" t="s">
        <v>3070</v>
      </c>
      <c r="L704" s="8">
        <v>180.44</v>
      </c>
      <c r="M704" s="8">
        <v>28.1</v>
      </c>
      <c r="N704" s="8">
        <v>49.7</v>
      </c>
    </row>
    <row r="705" spans="1:14" x14ac:dyDescent="0.3">
      <c r="A705" s="8">
        <v>699</v>
      </c>
      <c r="B705" s="8">
        <v>4000</v>
      </c>
      <c r="C705" s="8" t="s">
        <v>241</v>
      </c>
      <c r="D705" s="8" t="s">
        <v>932</v>
      </c>
      <c r="E705" s="8" t="s">
        <v>20</v>
      </c>
      <c r="F705" s="8" t="s">
        <v>241</v>
      </c>
      <c r="G705" s="8" t="s">
        <v>20</v>
      </c>
      <c r="H705" s="8">
        <f t="shared" si="41"/>
        <v>0</v>
      </c>
      <c r="I705" s="8" t="b">
        <v>1</v>
      </c>
      <c r="J705" s="8" t="s">
        <v>3068</v>
      </c>
      <c r="K705" s="8" t="s">
        <v>3069</v>
      </c>
      <c r="L705" s="8">
        <v>117.24</v>
      </c>
      <c r="M705" s="8">
        <v>88.2</v>
      </c>
      <c r="N705" s="8">
        <v>36.6</v>
      </c>
    </row>
    <row r="706" spans="1:14" x14ac:dyDescent="0.3">
      <c r="A706" s="8">
        <v>699</v>
      </c>
      <c r="B706" s="8">
        <v>4000</v>
      </c>
      <c r="C706" s="8" t="s">
        <v>22</v>
      </c>
      <c r="D706" s="8" t="s">
        <v>933</v>
      </c>
      <c r="E706" s="8" t="s">
        <v>20</v>
      </c>
      <c r="F706" s="8" t="s">
        <v>22</v>
      </c>
      <c r="G706" s="8" t="s">
        <v>20</v>
      </c>
      <c r="H706" s="8" t="s">
        <v>934</v>
      </c>
      <c r="I706" s="8" t="b">
        <v>1</v>
      </c>
      <c r="J706" s="8" t="s">
        <v>3068</v>
      </c>
      <c r="K706" s="8" t="s">
        <v>3069</v>
      </c>
      <c r="L706" s="8">
        <v>117.24</v>
      </c>
      <c r="M706" s="8">
        <v>88.2</v>
      </c>
      <c r="N706" s="8">
        <v>36.6</v>
      </c>
    </row>
    <row r="707" spans="1:14" x14ac:dyDescent="0.3">
      <c r="A707" s="8">
        <v>699</v>
      </c>
      <c r="B707" s="8">
        <v>4000</v>
      </c>
      <c r="C707" s="8" t="s">
        <v>107</v>
      </c>
      <c r="D707" s="8" t="s">
        <v>935</v>
      </c>
      <c r="E707" s="8" t="s">
        <v>259</v>
      </c>
      <c r="F707" s="8" t="s">
        <v>107</v>
      </c>
      <c r="G707" s="8" t="s">
        <v>259</v>
      </c>
      <c r="H707" s="8">
        <f t="shared" ref="H707:H713" si="42">SUBTOTAL(109,H2:H706)</f>
        <v>0</v>
      </c>
      <c r="I707" s="8" t="b">
        <v>1</v>
      </c>
      <c r="J707" s="8" t="s">
        <v>3067</v>
      </c>
      <c r="K707" s="8" t="s">
        <v>3069</v>
      </c>
      <c r="L707" s="8">
        <v>121.46</v>
      </c>
      <c r="M707" s="8">
        <v>45.1</v>
      </c>
      <c r="N707" s="8">
        <v>38.700000000000003</v>
      </c>
    </row>
    <row r="708" spans="1:14" x14ac:dyDescent="0.3">
      <c r="A708" s="8">
        <v>699</v>
      </c>
      <c r="B708" s="8">
        <v>4000</v>
      </c>
      <c r="C708" s="8" t="s">
        <v>22</v>
      </c>
      <c r="D708" s="8" t="s">
        <v>936</v>
      </c>
      <c r="E708" s="8" t="s">
        <v>20</v>
      </c>
      <c r="F708" s="8" t="s">
        <v>22</v>
      </c>
      <c r="G708" s="8" t="s">
        <v>20</v>
      </c>
      <c r="H708" s="8">
        <f t="shared" si="42"/>
        <v>0</v>
      </c>
      <c r="I708" s="8" t="b">
        <v>1</v>
      </c>
      <c r="J708" s="8" t="s">
        <v>3067</v>
      </c>
      <c r="K708" s="8" t="s">
        <v>3069</v>
      </c>
      <c r="L708" s="8">
        <v>117.24</v>
      </c>
      <c r="M708" s="8">
        <v>88.2</v>
      </c>
      <c r="N708" s="8">
        <v>36.6</v>
      </c>
    </row>
    <row r="709" spans="1:14" x14ac:dyDescent="0.3">
      <c r="A709" s="8">
        <v>699</v>
      </c>
      <c r="B709" s="8">
        <v>4000</v>
      </c>
      <c r="C709" s="8" t="s">
        <v>107</v>
      </c>
      <c r="D709" s="8" t="s">
        <v>937</v>
      </c>
      <c r="E709" s="8" t="s">
        <v>53</v>
      </c>
      <c r="F709" s="8" t="s">
        <v>107</v>
      </c>
      <c r="G709" s="8" t="s">
        <v>20</v>
      </c>
      <c r="H709" s="8">
        <f t="shared" si="42"/>
        <v>0</v>
      </c>
      <c r="I709" s="8" t="b">
        <v>1</v>
      </c>
      <c r="J709" s="8" t="s">
        <v>3067</v>
      </c>
      <c r="K709" s="8" t="s">
        <v>3069</v>
      </c>
      <c r="L709" s="8">
        <v>125.08</v>
      </c>
      <c r="M709" s="8">
        <v>50.6</v>
      </c>
      <c r="N709" s="8">
        <v>59.2</v>
      </c>
    </row>
    <row r="710" spans="1:14" x14ac:dyDescent="0.3">
      <c r="A710" s="8">
        <v>699</v>
      </c>
      <c r="B710" s="8">
        <v>4000</v>
      </c>
      <c r="C710" s="8" t="s">
        <v>22</v>
      </c>
      <c r="D710" s="8" t="s">
        <v>938</v>
      </c>
      <c r="E710" s="8" t="s">
        <v>66</v>
      </c>
      <c r="F710" s="8" t="s">
        <v>22</v>
      </c>
      <c r="G710" s="8" t="s">
        <v>66</v>
      </c>
      <c r="H710" s="8">
        <f t="shared" si="42"/>
        <v>0</v>
      </c>
      <c r="I710" s="8" t="b">
        <v>1</v>
      </c>
      <c r="J710" s="8" t="s">
        <v>3067</v>
      </c>
      <c r="K710" s="8" t="s">
        <v>3069</v>
      </c>
      <c r="L710" s="8">
        <v>116.76</v>
      </c>
      <c r="M710" s="8">
        <v>68.900000000000006</v>
      </c>
      <c r="N710" s="8">
        <v>24.5</v>
      </c>
    </row>
    <row r="711" spans="1:14" x14ac:dyDescent="0.3">
      <c r="A711" s="8">
        <v>699</v>
      </c>
      <c r="B711" s="8">
        <v>4000</v>
      </c>
      <c r="C711" s="8" t="s">
        <v>18</v>
      </c>
      <c r="D711" s="8" t="s">
        <v>939</v>
      </c>
      <c r="E711" s="8" t="s">
        <v>20</v>
      </c>
      <c r="F711" s="8" t="s">
        <v>18</v>
      </c>
      <c r="G711" s="8" t="s">
        <v>20</v>
      </c>
      <c r="H711" s="8">
        <f t="shared" si="42"/>
        <v>0</v>
      </c>
      <c r="I711" s="8" t="b">
        <v>1</v>
      </c>
      <c r="J711" s="8" t="s">
        <v>3068</v>
      </c>
      <c r="K711" s="8" t="s">
        <v>3070</v>
      </c>
      <c r="L711" s="8">
        <v>117.24</v>
      </c>
      <c r="M711" s="8">
        <v>88.2</v>
      </c>
      <c r="N711" s="8">
        <v>36.6</v>
      </c>
    </row>
    <row r="712" spans="1:14" x14ac:dyDescent="0.3">
      <c r="A712" s="8">
        <v>699</v>
      </c>
      <c r="B712" s="8">
        <v>4000</v>
      </c>
      <c r="C712" s="8" t="s">
        <v>35</v>
      </c>
      <c r="D712" s="8" t="s">
        <v>940</v>
      </c>
      <c r="E712" s="8" t="s">
        <v>41</v>
      </c>
      <c r="F712" s="8" t="s">
        <v>35</v>
      </c>
      <c r="G712" s="8" t="s">
        <v>41</v>
      </c>
      <c r="H712" s="8">
        <f t="shared" si="42"/>
        <v>0</v>
      </c>
      <c r="I712" s="8" t="b">
        <v>0</v>
      </c>
      <c r="J712" s="8" t="s">
        <v>3068</v>
      </c>
      <c r="K712" s="8" t="s">
        <v>3069</v>
      </c>
      <c r="L712" s="8">
        <v>180.44</v>
      </c>
      <c r="M712" s="8">
        <v>28.1</v>
      </c>
      <c r="N712" s="8">
        <v>49.7</v>
      </c>
    </row>
    <row r="713" spans="1:14" x14ac:dyDescent="0.3">
      <c r="A713" s="8">
        <v>699</v>
      </c>
      <c r="B713" s="8">
        <v>4000</v>
      </c>
      <c r="C713" s="8" t="s">
        <v>35</v>
      </c>
      <c r="D713" s="8" t="s">
        <v>941</v>
      </c>
      <c r="E713" s="8" t="s">
        <v>41</v>
      </c>
      <c r="F713" s="8" t="s">
        <v>35</v>
      </c>
      <c r="G713" s="8" t="s">
        <v>41</v>
      </c>
      <c r="H713" s="8">
        <f t="shared" si="42"/>
        <v>0</v>
      </c>
      <c r="I713" s="8" t="b">
        <v>0</v>
      </c>
      <c r="J713" s="8" t="s">
        <v>3068</v>
      </c>
      <c r="K713" s="8" t="s">
        <v>3069</v>
      </c>
      <c r="L713" s="8">
        <v>180.44</v>
      </c>
      <c r="M713" s="8">
        <v>28.1</v>
      </c>
      <c r="N713" s="8">
        <v>49.7</v>
      </c>
    </row>
    <row r="714" spans="1:14" x14ac:dyDescent="0.3">
      <c r="A714" s="8">
        <v>699</v>
      </c>
      <c r="B714" s="8">
        <v>4000</v>
      </c>
      <c r="C714" s="8" t="s">
        <v>32</v>
      </c>
      <c r="D714" s="8" t="s">
        <v>942</v>
      </c>
      <c r="E714" s="8" t="s">
        <v>20</v>
      </c>
      <c r="F714" s="8" t="s">
        <v>32</v>
      </c>
      <c r="G714" s="8" t="s">
        <v>20</v>
      </c>
      <c r="H714" s="8" t="s">
        <v>943</v>
      </c>
      <c r="I714" s="8" t="b">
        <v>1</v>
      </c>
      <c r="J714" s="8" t="s">
        <v>3067</v>
      </c>
      <c r="K714" s="8" t="s">
        <v>3069</v>
      </c>
      <c r="L714" s="8">
        <v>117.24</v>
      </c>
      <c r="M714" s="8">
        <v>88.2</v>
      </c>
      <c r="N714" s="8">
        <v>36.6</v>
      </c>
    </row>
    <row r="715" spans="1:14" x14ac:dyDescent="0.3">
      <c r="A715" s="8">
        <v>699</v>
      </c>
      <c r="B715" s="8">
        <v>4000</v>
      </c>
      <c r="C715" s="8" t="s">
        <v>27</v>
      </c>
      <c r="D715" s="8" t="s">
        <v>944</v>
      </c>
      <c r="E715" s="8" t="s">
        <v>20</v>
      </c>
      <c r="F715" s="8" t="s">
        <v>27</v>
      </c>
      <c r="G715" s="8" t="s">
        <v>20</v>
      </c>
      <c r="H715" s="8" t="s">
        <v>945</v>
      </c>
      <c r="I715" s="8" t="b">
        <v>0</v>
      </c>
      <c r="J715" s="8" t="s">
        <v>3068</v>
      </c>
      <c r="K715" s="8" t="s">
        <v>3069</v>
      </c>
      <c r="L715" s="8">
        <v>117.24</v>
      </c>
      <c r="M715" s="8">
        <v>88.2</v>
      </c>
      <c r="N715" s="8">
        <v>36.6</v>
      </c>
    </row>
    <row r="716" spans="1:14" x14ac:dyDescent="0.3">
      <c r="A716" s="8">
        <v>699</v>
      </c>
      <c r="B716" s="8">
        <v>4000</v>
      </c>
      <c r="C716" s="8" t="s">
        <v>35</v>
      </c>
      <c r="D716" s="8" t="s">
        <v>946</v>
      </c>
      <c r="E716" s="8" t="s">
        <v>83</v>
      </c>
      <c r="F716" s="8" t="s">
        <v>35</v>
      </c>
      <c r="G716" s="8" t="s">
        <v>168</v>
      </c>
      <c r="H716" s="8">
        <f t="shared" ref="H716:H731" si="43">SUBTOTAL(109,H2:H715)</f>
        <v>0</v>
      </c>
      <c r="I716" s="8" t="b">
        <v>1</v>
      </c>
      <c r="J716" s="8" t="s">
        <v>3067</v>
      </c>
      <c r="K716" s="8" t="s">
        <v>3069</v>
      </c>
      <c r="L716" s="8">
        <v>110.62</v>
      </c>
      <c r="M716" s="8">
        <v>61.9</v>
      </c>
      <c r="N716" s="8">
        <v>59.1</v>
      </c>
    </row>
    <row r="717" spans="1:14" x14ac:dyDescent="0.3">
      <c r="A717" s="8">
        <v>699</v>
      </c>
      <c r="B717" s="8">
        <v>4000</v>
      </c>
      <c r="C717" s="8" t="s">
        <v>32</v>
      </c>
      <c r="D717" s="8" t="s">
        <v>947</v>
      </c>
      <c r="E717" s="8" t="s">
        <v>20</v>
      </c>
      <c r="F717" s="8" t="s">
        <v>32</v>
      </c>
      <c r="G717" s="8" t="s">
        <v>20</v>
      </c>
      <c r="H717" s="8">
        <f t="shared" si="43"/>
        <v>0</v>
      </c>
      <c r="I717" s="8" t="b">
        <v>1</v>
      </c>
      <c r="J717" s="8" t="s">
        <v>3068</v>
      </c>
      <c r="K717" s="8" t="s">
        <v>3069</v>
      </c>
      <c r="L717" s="8">
        <v>117.24</v>
      </c>
      <c r="M717" s="8">
        <v>88.2</v>
      </c>
      <c r="N717" s="8">
        <v>36.6</v>
      </c>
    </row>
    <row r="718" spans="1:14" x14ac:dyDescent="0.3">
      <c r="A718" s="8">
        <v>699</v>
      </c>
      <c r="B718" s="8">
        <v>4000</v>
      </c>
      <c r="C718" s="8" t="s">
        <v>141</v>
      </c>
      <c r="D718" s="8" t="s">
        <v>948</v>
      </c>
      <c r="E718" s="8" t="s">
        <v>599</v>
      </c>
      <c r="F718" s="8" t="s">
        <v>141</v>
      </c>
      <c r="G718" s="8" t="s">
        <v>599</v>
      </c>
      <c r="H718" s="8">
        <f t="shared" si="43"/>
        <v>0</v>
      </c>
      <c r="I718" s="8" t="b">
        <v>1</v>
      </c>
      <c r="J718" s="8" t="s">
        <v>3068</v>
      </c>
      <c r="K718" s="8" t="s">
        <v>3069</v>
      </c>
      <c r="L718" s="8">
        <v>114.11</v>
      </c>
      <c r="M718" s="8">
        <v>67.8</v>
      </c>
      <c r="N718" s="8">
        <v>40.799999999999997</v>
      </c>
    </row>
    <row r="719" spans="1:14" x14ac:dyDescent="0.3">
      <c r="A719" s="8">
        <v>699</v>
      </c>
      <c r="B719" s="8">
        <v>4000</v>
      </c>
      <c r="C719" s="8" t="s">
        <v>124</v>
      </c>
      <c r="D719" s="8" t="s">
        <v>949</v>
      </c>
      <c r="E719" s="8" t="s">
        <v>80</v>
      </c>
      <c r="F719" s="8" t="s">
        <v>124</v>
      </c>
      <c r="G719" s="8" t="s">
        <v>198</v>
      </c>
      <c r="H719" s="8">
        <f t="shared" si="43"/>
        <v>0</v>
      </c>
      <c r="I719" s="8" t="b">
        <v>1</v>
      </c>
      <c r="J719" s="8" t="s">
        <v>3068</v>
      </c>
      <c r="K719" s="8" t="s">
        <v>3069</v>
      </c>
      <c r="L719" s="8">
        <v>99.55</v>
      </c>
      <c r="M719" s="8">
        <v>59.6</v>
      </c>
      <c r="N719" s="8">
        <v>28.8</v>
      </c>
    </row>
    <row r="720" spans="1:14" x14ac:dyDescent="0.3">
      <c r="A720" s="8">
        <v>699</v>
      </c>
      <c r="B720" s="8">
        <v>4000</v>
      </c>
      <c r="C720" s="8" t="s">
        <v>117</v>
      </c>
      <c r="D720" s="8" t="s">
        <v>950</v>
      </c>
      <c r="E720" s="8" t="s">
        <v>37</v>
      </c>
      <c r="F720" s="8" t="s">
        <v>117</v>
      </c>
      <c r="G720" s="8" t="s">
        <v>37</v>
      </c>
      <c r="H720" s="8">
        <f t="shared" si="43"/>
        <v>0</v>
      </c>
      <c r="I720" s="8" t="b">
        <v>1</v>
      </c>
      <c r="J720" s="8" t="s">
        <v>3068</v>
      </c>
      <c r="K720" s="8" t="s">
        <v>3069</v>
      </c>
      <c r="L720" s="8">
        <v>141.54</v>
      </c>
      <c r="M720" s="8">
        <v>40.200000000000003</v>
      </c>
      <c r="N720" s="8">
        <v>55.1</v>
      </c>
    </row>
    <row r="721" spans="1:14" x14ac:dyDescent="0.3">
      <c r="A721" s="8">
        <v>699</v>
      </c>
      <c r="B721" s="8">
        <v>4000</v>
      </c>
      <c r="C721" s="8" t="s">
        <v>39</v>
      </c>
      <c r="D721" s="8" t="s">
        <v>951</v>
      </c>
      <c r="E721" s="8" t="s">
        <v>53</v>
      </c>
      <c r="F721" s="8" t="s">
        <v>39</v>
      </c>
      <c r="G721" s="8" t="s">
        <v>53</v>
      </c>
      <c r="H721" s="8">
        <f t="shared" si="43"/>
        <v>0</v>
      </c>
      <c r="I721" s="8" t="b">
        <v>1</v>
      </c>
      <c r="J721" s="8" t="s">
        <v>3068</v>
      </c>
      <c r="K721" s="8" t="s">
        <v>3069</v>
      </c>
      <c r="L721" s="8">
        <v>125.08</v>
      </c>
      <c r="M721" s="8">
        <v>50.6</v>
      </c>
      <c r="N721" s="8">
        <v>59.2</v>
      </c>
    </row>
    <row r="722" spans="1:14" x14ac:dyDescent="0.3">
      <c r="A722" s="8">
        <v>721</v>
      </c>
      <c r="B722" s="8">
        <v>3900</v>
      </c>
      <c r="C722" s="8" t="s">
        <v>107</v>
      </c>
      <c r="D722" s="8" t="s">
        <v>952</v>
      </c>
      <c r="E722" s="8" t="s">
        <v>76</v>
      </c>
      <c r="F722" s="8" t="s">
        <v>107</v>
      </c>
      <c r="G722" s="8" t="s">
        <v>76</v>
      </c>
      <c r="H722" s="8">
        <f t="shared" si="43"/>
        <v>0</v>
      </c>
      <c r="I722" s="8" t="b">
        <v>0</v>
      </c>
      <c r="J722" s="8" t="s">
        <v>3067</v>
      </c>
      <c r="K722" s="8" t="s">
        <v>3069</v>
      </c>
      <c r="L722" s="8">
        <v>112.85</v>
      </c>
      <c r="M722" s="8">
        <v>70.2</v>
      </c>
      <c r="N722" s="8">
        <v>48.8</v>
      </c>
    </row>
    <row r="723" spans="1:14" x14ac:dyDescent="0.3">
      <c r="A723" s="8">
        <v>721</v>
      </c>
      <c r="B723" s="8">
        <v>3900</v>
      </c>
      <c r="C723" s="8" t="s">
        <v>51</v>
      </c>
      <c r="D723" s="8" t="s">
        <v>953</v>
      </c>
      <c r="E723" s="8" t="s">
        <v>20</v>
      </c>
      <c r="F723" s="8" t="s">
        <v>51</v>
      </c>
      <c r="G723" s="8" t="s">
        <v>20</v>
      </c>
      <c r="H723" s="8">
        <f t="shared" si="43"/>
        <v>0</v>
      </c>
      <c r="I723" s="8" t="b">
        <v>0</v>
      </c>
      <c r="J723" s="8" t="s">
        <v>3067</v>
      </c>
      <c r="K723" s="8" t="s">
        <v>3069</v>
      </c>
      <c r="L723" s="8">
        <v>117.24</v>
      </c>
      <c r="M723" s="8">
        <v>88.2</v>
      </c>
      <c r="N723" s="8">
        <v>36.6</v>
      </c>
    </row>
    <row r="724" spans="1:14" x14ac:dyDescent="0.3">
      <c r="A724" s="8">
        <v>721</v>
      </c>
      <c r="B724" s="8">
        <v>3900</v>
      </c>
      <c r="C724" s="8" t="s">
        <v>51</v>
      </c>
      <c r="D724" s="8" t="s">
        <v>954</v>
      </c>
      <c r="E724" s="8" t="s">
        <v>20</v>
      </c>
      <c r="F724" s="8" t="s">
        <v>51</v>
      </c>
      <c r="G724" s="8" t="s">
        <v>20</v>
      </c>
      <c r="H724" s="8">
        <f t="shared" si="43"/>
        <v>0</v>
      </c>
      <c r="I724" s="8" t="b">
        <v>0</v>
      </c>
      <c r="J724" s="8" t="s">
        <v>3067</v>
      </c>
      <c r="K724" s="8" t="s">
        <v>3069</v>
      </c>
      <c r="L724" s="8">
        <v>117.24</v>
      </c>
      <c r="M724" s="8">
        <v>88.2</v>
      </c>
      <c r="N724" s="8">
        <v>36.6</v>
      </c>
    </row>
    <row r="725" spans="1:14" x14ac:dyDescent="0.3">
      <c r="A725" s="8">
        <v>721</v>
      </c>
      <c r="B725" s="8">
        <v>3900</v>
      </c>
      <c r="C725" s="8" t="s">
        <v>27</v>
      </c>
      <c r="D725" s="8" t="s">
        <v>955</v>
      </c>
      <c r="E725" s="8" t="s">
        <v>214</v>
      </c>
      <c r="F725" s="8" t="s">
        <v>27</v>
      </c>
      <c r="G725" s="8" t="s">
        <v>214</v>
      </c>
      <c r="H725" s="8">
        <f t="shared" si="43"/>
        <v>0</v>
      </c>
      <c r="I725" s="8" t="b">
        <v>1</v>
      </c>
      <c r="J725" s="8" t="s">
        <v>3068</v>
      </c>
      <c r="K725" s="8" t="s">
        <v>3069</v>
      </c>
      <c r="L725" s="8">
        <v>113.27</v>
      </c>
      <c r="M725" s="8">
        <v>49.3</v>
      </c>
      <c r="N725" s="8">
        <v>29.5</v>
      </c>
    </row>
    <row r="726" spans="1:14" x14ac:dyDescent="0.3">
      <c r="A726" s="8">
        <v>721</v>
      </c>
      <c r="B726" s="8">
        <v>3900</v>
      </c>
      <c r="C726" s="8" t="s">
        <v>27</v>
      </c>
      <c r="D726" s="8" t="s">
        <v>956</v>
      </c>
      <c r="E726" s="8" t="s">
        <v>53</v>
      </c>
      <c r="F726" s="8" t="s">
        <v>27</v>
      </c>
      <c r="G726" s="8" t="s">
        <v>53</v>
      </c>
      <c r="H726" s="8">
        <f t="shared" si="43"/>
        <v>0</v>
      </c>
      <c r="I726" s="8" t="b">
        <v>1</v>
      </c>
      <c r="J726" s="8" t="s">
        <v>3068</v>
      </c>
      <c r="K726" s="8" t="s">
        <v>3069</v>
      </c>
      <c r="L726" s="8">
        <v>125.08</v>
      </c>
      <c r="M726" s="8">
        <v>50.6</v>
      </c>
      <c r="N726" s="8">
        <v>59.2</v>
      </c>
    </row>
    <row r="727" spans="1:14" x14ac:dyDescent="0.3">
      <c r="A727" s="8">
        <v>721</v>
      </c>
      <c r="B727" s="8">
        <v>3900</v>
      </c>
      <c r="C727" s="8" t="s">
        <v>18</v>
      </c>
      <c r="D727" s="8" t="s">
        <v>957</v>
      </c>
      <c r="E727" s="8" t="s">
        <v>313</v>
      </c>
      <c r="F727" s="8" t="s">
        <v>18</v>
      </c>
      <c r="G727" s="8" t="s">
        <v>313</v>
      </c>
      <c r="H727" s="8">
        <f t="shared" si="43"/>
        <v>0</v>
      </c>
      <c r="I727" s="8" t="b">
        <v>0</v>
      </c>
      <c r="J727" s="8" t="s">
        <v>3067</v>
      </c>
      <c r="K727" s="8" t="s">
        <v>3069</v>
      </c>
      <c r="L727" s="8">
        <v>115.16</v>
      </c>
      <c r="M727" s="8">
        <v>94.3</v>
      </c>
      <c r="N727" s="8">
        <v>33.200000000000003</v>
      </c>
    </row>
    <row r="728" spans="1:14" x14ac:dyDescent="0.3">
      <c r="A728" s="8">
        <v>721</v>
      </c>
      <c r="B728" s="8">
        <v>3900</v>
      </c>
      <c r="C728" s="8" t="s">
        <v>27</v>
      </c>
      <c r="D728" s="8" t="s">
        <v>958</v>
      </c>
      <c r="E728" s="8" t="s">
        <v>635</v>
      </c>
      <c r="F728" s="8" t="s">
        <v>27</v>
      </c>
      <c r="G728" s="8" t="s">
        <v>959</v>
      </c>
      <c r="H728" s="8">
        <f t="shared" si="43"/>
        <v>0</v>
      </c>
      <c r="I728" s="8" t="b">
        <v>0</v>
      </c>
      <c r="J728" s="8" t="s">
        <v>3068</v>
      </c>
      <c r="K728" s="8" t="s">
        <v>3069</v>
      </c>
      <c r="L728" s="8">
        <f>SUBTOTAL(109,L2:L727)</f>
        <v>85591.050000000425</v>
      </c>
      <c r="M728" s="8">
        <f>SUBTOTAL(109,M2:M727)</f>
        <v>48812.499999999694</v>
      </c>
      <c r="N728" s="8">
        <f>SUBTOTAL(109,N2:N727)</f>
        <v>28759.599999999875</v>
      </c>
    </row>
    <row r="729" spans="1:14" x14ac:dyDescent="0.3">
      <c r="A729" s="8">
        <v>721</v>
      </c>
      <c r="B729" s="8">
        <v>3900</v>
      </c>
      <c r="C729" s="8" t="s">
        <v>14</v>
      </c>
      <c r="D729" s="8" t="s">
        <v>960</v>
      </c>
      <c r="E729" s="8" t="s">
        <v>83</v>
      </c>
      <c r="F729" s="8" t="s">
        <v>14</v>
      </c>
      <c r="G729" s="8" t="s">
        <v>83</v>
      </c>
      <c r="H729" s="8">
        <f t="shared" si="43"/>
        <v>0</v>
      </c>
      <c r="I729" s="8" t="b">
        <v>0</v>
      </c>
      <c r="J729" s="8" t="s">
        <v>3067</v>
      </c>
      <c r="K729" s="8" t="s">
        <v>3069</v>
      </c>
      <c r="L729" s="8">
        <v>110.62</v>
      </c>
      <c r="M729" s="8">
        <v>61.9</v>
      </c>
      <c r="N729" s="8">
        <v>59.1</v>
      </c>
    </row>
    <row r="730" spans="1:14" x14ac:dyDescent="0.3">
      <c r="A730" s="8">
        <v>721</v>
      </c>
      <c r="B730" s="8">
        <v>3900</v>
      </c>
      <c r="C730" s="8" t="s">
        <v>141</v>
      </c>
      <c r="D730" s="8" t="s">
        <v>961</v>
      </c>
      <c r="E730" s="8" t="s">
        <v>76</v>
      </c>
      <c r="F730" s="8" t="s">
        <v>141</v>
      </c>
      <c r="G730" s="8" t="s">
        <v>76</v>
      </c>
      <c r="H730" s="8">
        <f t="shared" si="43"/>
        <v>0</v>
      </c>
      <c r="I730" s="8" t="b">
        <v>1</v>
      </c>
      <c r="J730" s="8" t="s">
        <v>3067</v>
      </c>
      <c r="K730" s="8" t="s">
        <v>3069</v>
      </c>
      <c r="L730" s="8">
        <v>112.85</v>
      </c>
      <c r="M730" s="8">
        <v>70.2</v>
      </c>
      <c r="N730" s="8">
        <v>48.8</v>
      </c>
    </row>
    <row r="731" spans="1:14" x14ac:dyDescent="0.3">
      <c r="A731" s="8">
        <v>721</v>
      </c>
      <c r="B731" s="8">
        <v>3900</v>
      </c>
      <c r="C731" s="8" t="s">
        <v>124</v>
      </c>
      <c r="D731" s="8" t="s">
        <v>962</v>
      </c>
      <c r="E731" s="8" t="s">
        <v>20</v>
      </c>
      <c r="F731" s="8" t="s">
        <v>124</v>
      </c>
      <c r="G731" s="8" t="s">
        <v>20</v>
      </c>
      <c r="H731" s="8">
        <f t="shared" si="43"/>
        <v>0</v>
      </c>
      <c r="I731" s="8" t="b">
        <v>0</v>
      </c>
      <c r="J731" s="8" t="s">
        <v>3067</v>
      </c>
      <c r="K731" s="8" t="s">
        <v>3069</v>
      </c>
      <c r="L731" s="8">
        <v>117.24</v>
      </c>
      <c r="M731" s="8">
        <v>88.2</v>
      </c>
      <c r="N731" s="8">
        <v>36.6</v>
      </c>
    </row>
    <row r="732" spans="1:14" x14ac:dyDescent="0.3">
      <c r="A732" s="8">
        <v>721</v>
      </c>
      <c r="B732" s="8">
        <v>3900</v>
      </c>
      <c r="C732" s="8" t="s">
        <v>241</v>
      </c>
      <c r="D732" s="8" t="s">
        <v>963</v>
      </c>
      <c r="E732" s="8" t="s">
        <v>20</v>
      </c>
      <c r="F732" s="8" t="s">
        <v>241</v>
      </c>
      <c r="G732" s="8" t="s">
        <v>20</v>
      </c>
      <c r="H732" s="8" t="s">
        <v>964</v>
      </c>
      <c r="I732" s="8" t="b">
        <v>0</v>
      </c>
      <c r="J732" s="8" t="s">
        <v>3068</v>
      </c>
      <c r="K732" s="8" t="s">
        <v>3069</v>
      </c>
      <c r="L732" s="8">
        <v>117.24</v>
      </c>
      <c r="M732" s="8">
        <v>88.2</v>
      </c>
      <c r="N732" s="8">
        <v>36.6</v>
      </c>
    </row>
    <row r="733" spans="1:14" x14ac:dyDescent="0.3">
      <c r="A733" s="8">
        <v>721</v>
      </c>
      <c r="B733" s="8">
        <v>3900</v>
      </c>
      <c r="C733" s="8" t="s">
        <v>39</v>
      </c>
      <c r="D733" s="8" t="s">
        <v>965</v>
      </c>
      <c r="E733" s="8" t="s">
        <v>214</v>
      </c>
      <c r="F733" s="8" t="s">
        <v>39</v>
      </c>
      <c r="G733" s="8" t="s">
        <v>214</v>
      </c>
      <c r="H733" s="8">
        <f>SUBTOTAL(109,H2:H732)</f>
        <v>0</v>
      </c>
      <c r="I733" s="8" t="b">
        <v>0</v>
      </c>
      <c r="J733" s="8" t="s">
        <v>3068</v>
      </c>
      <c r="K733" s="8" t="s">
        <v>3070</v>
      </c>
      <c r="L733" s="8">
        <v>113.27</v>
      </c>
      <c r="M733" s="8">
        <v>49.3</v>
      </c>
      <c r="N733" s="8">
        <v>29.5</v>
      </c>
    </row>
    <row r="734" spans="1:14" x14ac:dyDescent="0.3">
      <c r="A734" s="8">
        <v>721</v>
      </c>
      <c r="B734" s="8">
        <v>3900</v>
      </c>
      <c r="C734" s="8" t="s">
        <v>51</v>
      </c>
      <c r="D734" s="8" t="s">
        <v>966</v>
      </c>
      <c r="E734" s="8" t="s">
        <v>20</v>
      </c>
      <c r="F734" s="8" t="s">
        <v>51</v>
      </c>
      <c r="G734" s="8" t="s">
        <v>20</v>
      </c>
      <c r="H734" s="8">
        <f>SUBTOTAL(109,H3:H733)</f>
        <v>0</v>
      </c>
      <c r="I734" s="8" t="b">
        <v>0</v>
      </c>
      <c r="J734" s="8" t="s">
        <v>3067</v>
      </c>
      <c r="K734" s="8" t="s">
        <v>3070</v>
      </c>
      <c r="L734" s="8">
        <v>117.24</v>
      </c>
      <c r="M734" s="8">
        <v>88.2</v>
      </c>
      <c r="N734" s="8">
        <v>36.6</v>
      </c>
    </row>
    <row r="735" spans="1:14" x14ac:dyDescent="0.3">
      <c r="A735" s="8">
        <v>721</v>
      </c>
      <c r="B735" s="8">
        <v>3900</v>
      </c>
      <c r="C735" s="8" t="s">
        <v>141</v>
      </c>
      <c r="D735" s="8" t="s">
        <v>967</v>
      </c>
      <c r="E735" s="8" t="s">
        <v>191</v>
      </c>
      <c r="F735" s="8" t="s">
        <v>141</v>
      </c>
      <c r="G735" s="8" t="s">
        <v>191</v>
      </c>
      <c r="H735" s="8">
        <f>SUBTOTAL(109,H4:H734)</f>
        <v>0</v>
      </c>
      <c r="I735" s="8" t="b">
        <v>1</v>
      </c>
      <c r="J735" s="8" t="s">
        <v>3067</v>
      </c>
      <c r="K735" s="8" t="s">
        <v>3069</v>
      </c>
      <c r="L735" s="8">
        <v>167.4</v>
      </c>
      <c r="M735" s="8">
        <v>51.3</v>
      </c>
      <c r="N735" s="8">
        <v>65.099999999999994</v>
      </c>
    </row>
    <row r="736" spans="1:14" x14ac:dyDescent="0.3">
      <c r="A736" s="8">
        <v>721</v>
      </c>
      <c r="B736" s="8">
        <v>3900</v>
      </c>
      <c r="C736" s="8" t="s">
        <v>39</v>
      </c>
      <c r="D736" s="8" t="s">
        <v>968</v>
      </c>
      <c r="E736" s="8" t="s">
        <v>191</v>
      </c>
      <c r="F736" s="8" t="s">
        <v>39</v>
      </c>
      <c r="G736" s="8" t="s">
        <v>191</v>
      </c>
      <c r="H736" s="8">
        <f>SUBTOTAL(109,H5:H735)</f>
        <v>0</v>
      </c>
      <c r="I736" s="8" t="b">
        <v>0</v>
      </c>
      <c r="J736" s="8" t="s">
        <v>3068</v>
      </c>
      <c r="K736" s="8" t="s">
        <v>3069</v>
      </c>
      <c r="L736" s="8">
        <v>167.4</v>
      </c>
      <c r="M736" s="8">
        <v>51.3</v>
      </c>
      <c r="N736" s="8">
        <v>65.099999999999994</v>
      </c>
    </row>
    <row r="737" spans="1:14" x14ac:dyDescent="0.3">
      <c r="A737" s="8">
        <v>721</v>
      </c>
      <c r="B737" s="8">
        <v>3900</v>
      </c>
      <c r="C737" s="8" t="s">
        <v>39</v>
      </c>
      <c r="D737" s="8" t="s">
        <v>969</v>
      </c>
      <c r="E737" s="8" t="s">
        <v>191</v>
      </c>
      <c r="F737" s="8" t="s">
        <v>39</v>
      </c>
      <c r="G737" s="8" t="s">
        <v>191</v>
      </c>
      <c r="H737" s="8">
        <f>SUBTOTAL(109,H6:H736)</f>
        <v>0</v>
      </c>
      <c r="I737" s="8" t="b">
        <v>0</v>
      </c>
      <c r="J737" s="8" t="s">
        <v>3068</v>
      </c>
      <c r="K737" s="8" t="s">
        <v>3069</v>
      </c>
      <c r="L737" s="8">
        <v>167.4</v>
      </c>
      <c r="M737" s="8">
        <v>51.3</v>
      </c>
      <c r="N737" s="8">
        <v>65.099999999999994</v>
      </c>
    </row>
    <row r="738" spans="1:14" x14ac:dyDescent="0.3">
      <c r="A738" s="8">
        <v>721</v>
      </c>
      <c r="B738" s="8">
        <v>3900</v>
      </c>
      <c r="C738" s="8" t="s">
        <v>91</v>
      </c>
      <c r="D738" s="8" t="s">
        <v>970</v>
      </c>
      <c r="E738" s="8" t="s">
        <v>20</v>
      </c>
      <c r="F738" s="8" t="s">
        <v>91</v>
      </c>
      <c r="G738" s="8" t="s">
        <v>20</v>
      </c>
      <c r="H738" s="8" t="s">
        <v>971</v>
      </c>
      <c r="I738" s="8" t="b">
        <v>1</v>
      </c>
      <c r="J738" s="8" t="s">
        <v>3068</v>
      </c>
      <c r="K738" s="8" t="s">
        <v>3069</v>
      </c>
      <c r="L738" s="8">
        <v>117.24</v>
      </c>
      <c r="M738" s="8">
        <v>88.2</v>
      </c>
      <c r="N738" s="8">
        <v>36.6</v>
      </c>
    </row>
    <row r="739" spans="1:14" x14ac:dyDescent="0.3">
      <c r="A739" s="8">
        <v>721</v>
      </c>
      <c r="B739" s="8">
        <v>3900</v>
      </c>
      <c r="C739" s="8" t="s">
        <v>14</v>
      </c>
      <c r="D739" s="8" t="s">
        <v>972</v>
      </c>
      <c r="E739" s="8" t="s">
        <v>76</v>
      </c>
      <c r="F739" s="8" t="s">
        <v>14</v>
      </c>
      <c r="G739" s="8" t="s">
        <v>76</v>
      </c>
      <c r="H739" s="8">
        <f t="shared" ref="H739:H752" si="44">SUBTOTAL(109,H2:H738)</f>
        <v>0</v>
      </c>
      <c r="I739" s="8" t="b">
        <v>0</v>
      </c>
      <c r="J739" s="8" t="s">
        <v>3068</v>
      </c>
      <c r="K739" s="8" t="s">
        <v>3069</v>
      </c>
      <c r="L739" s="8">
        <v>112.85</v>
      </c>
      <c r="M739" s="8">
        <v>70.2</v>
      </c>
      <c r="N739" s="8">
        <v>48.8</v>
      </c>
    </row>
    <row r="740" spans="1:14" x14ac:dyDescent="0.3">
      <c r="A740" s="8">
        <v>721</v>
      </c>
      <c r="B740" s="8">
        <v>3900</v>
      </c>
      <c r="C740" s="8" t="s">
        <v>14</v>
      </c>
      <c r="D740" s="8" t="s">
        <v>973</v>
      </c>
      <c r="E740" s="8" t="s">
        <v>76</v>
      </c>
      <c r="F740" s="8" t="s">
        <v>14</v>
      </c>
      <c r="G740" s="8" t="s">
        <v>76</v>
      </c>
      <c r="H740" s="8">
        <f t="shared" si="44"/>
        <v>0</v>
      </c>
      <c r="I740" s="8" t="b">
        <v>0</v>
      </c>
      <c r="J740" s="8" t="s">
        <v>3068</v>
      </c>
      <c r="K740" s="8" t="s">
        <v>3069</v>
      </c>
      <c r="L740" s="8">
        <v>112.85</v>
      </c>
      <c r="M740" s="8">
        <v>70.2</v>
      </c>
      <c r="N740" s="8">
        <v>48.8</v>
      </c>
    </row>
    <row r="741" spans="1:14" x14ac:dyDescent="0.3">
      <c r="A741" s="8">
        <v>721</v>
      </c>
      <c r="B741" s="8">
        <v>3900</v>
      </c>
      <c r="C741" s="8" t="s">
        <v>14</v>
      </c>
      <c r="D741" s="8" t="s">
        <v>974</v>
      </c>
      <c r="E741" s="8" t="s">
        <v>76</v>
      </c>
      <c r="F741" s="8" t="s">
        <v>14</v>
      </c>
      <c r="G741" s="8" t="s">
        <v>76</v>
      </c>
      <c r="H741" s="8">
        <f t="shared" si="44"/>
        <v>0</v>
      </c>
      <c r="I741" s="8" t="b">
        <v>0</v>
      </c>
      <c r="J741" s="8" t="s">
        <v>3068</v>
      </c>
      <c r="K741" s="8" t="s">
        <v>3070</v>
      </c>
      <c r="L741" s="8">
        <v>112.85</v>
      </c>
      <c r="M741" s="8">
        <v>70.2</v>
      </c>
      <c r="N741" s="8">
        <v>48.8</v>
      </c>
    </row>
    <row r="742" spans="1:14" x14ac:dyDescent="0.3">
      <c r="A742" s="8">
        <v>721</v>
      </c>
      <c r="B742" s="8">
        <v>3900</v>
      </c>
      <c r="C742" s="8" t="s">
        <v>107</v>
      </c>
      <c r="D742" s="8" t="s">
        <v>975</v>
      </c>
      <c r="E742" s="8" t="s">
        <v>53</v>
      </c>
      <c r="F742" s="8" t="s">
        <v>107</v>
      </c>
      <c r="G742" s="8" t="s">
        <v>53</v>
      </c>
      <c r="H742" s="8">
        <f t="shared" si="44"/>
        <v>0</v>
      </c>
      <c r="I742" s="8" t="b">
        <v>1</v>
      </c>
      <c r="J742" s="8" t="s">
        <v>3067</v>
      </c>
      <c r="K742" s="8" t="s">
        <v>3069</v>
      </c>
      <c r="L742" s="8">
        <v>125.08</v>
      </c>
      <c r="M742" s="8">
        <v>50.6</v>
      </c>
      <c r="N742" s="8">
        <v>59.2</v>
      </c>
    </row>
    <row r="743" spans="1:14" x14ac:dyDescent="0.3">
      <c r="A743" s="8">
        <v>721</v>
      </c>
      <c r="B743" s="8">
        <v>3900</v>
      </c>
      <c r="C743" s="8" t="s">
        <v>27</v>
      </c>
      <c r="D743" s="8" t="s">
        <v>976</v>
      </c>
      <c r="E743" s="8" t="s">
        <v>20</v>
      </c>
      <c r="F743" s="8" t="s">
        <v>27</v>
      </c>
      <c r="G743" s="8" t="s">
        <v>20</v>
      </c>
      <c r="H743" s="8">
        <f t="shared" si="44"/>
        <v>0</v>
      </c>
      <c r="I743" s="8" t="b">
        <v>1</v>
      </c>
      <c r="J743" s="8" t="s">
        <v>3067</v>
      </c>
      <c r="K743" s="8" t="s">
        <v>3069</v>
      </c>
      <c r="L743" s="8">
        <v>117.24</v>
      </c>
      <c r="M743" s="8">
        <v>88.2</v>
      </c>
      <c r="N743" s="8">
        <v>36.6</v>
      </c>
    </row>
    <row r="744" spans="1:14" x14ac:dyDescent="0.3">
      <c r="A744" s="8">
        <v>721</v>
      </c>
      <c r="B744" s="8">
        <v>3900</v>
      </c>
      <c r="C744" s="8" t="s">
        <v>27</v>
      </c>
      <c r="D744" s="8" t="s">
        <v>977</v>
      </c>
      <c r="E744" s="8" t="s">
        <v>423</v>
      </c>
      <c r="F744" s="8" t="s">
        <v>27</v>
      </c>
      <c r="G744" s="8" t="s">
        <v>423</v>
      </c>
      <c r="H744" s="8">
        <f t="shared" si="44"/>
        <v>0</v>
      </c>
      <c r="I744" s="8" t="b">
        <v>0</v>
      </c>
      <c r="J744" s="8" t="s">
        <v>3067</v>
      </c>
      <c r="K744" s="8" t="s">
        <v>3069</v>
      </c>
      <c r="L744" s="8">
        <f>SUBTOTAL(109,L2:L743)</f>
        <v>87479.820000000458</v>
      </c>
      <c r="M744" s="8">
        <f>SUBTOTAL(109,M2:M743)</f>
        <v>49849.99999999968</v>
      </c>
      <c r="N744" s="8">
        <f>SUBTOTAL(109,N2:N743)</f>
        <v>29480.89999999986</v>
      </c>
    </row>
    <row r="745" spans="1:14" x14ac:dyDescent="0.3">
      <c r="A745" s="8">
        <v>721</v>
      </c>
      <c r="B745" s="8">
        <v>3900</v>
      </c>
      <c r="C745" s="8" t="s">
        <v>51</v>
      </c>
      <c r="D745" s="8" t="s">
        <v>978</v>
      </c>
      <c r="E745" s="8" t="s">
        <v>41</v>
      </c>
      <c r="F745" s="8" t="s">
        <v>51</v>
      </c>
      <c r="G745" s="8" t="s">
        <v>41</v>
      </c>
      <c r="H745" s="8">
        <f t="shared" si="44"/>
        <v>0</v>
      </c>
      <c r="I745" s="8" t="b">
        <v>0</v>
      </c>
      <c r="J745" s="8" t="s">
        <v>3068</v>
      </c>
      <c r="K745" s="8" t="s">
        <v>3069</v>
      </c>
      <c r="L745" s="8">
        <v>180.44</v>
      </c>
      <c r="M745" s="8">
        <v>28.1</v>
      </c>
      <c r="N745" s="8">
        <v>49.7</v>
      </c>
    </row>
    <row r="746" spans="1:14" x14ac:dyDescent="0.3">
      <c r="A746" s="8">
        <v>721</v>
      </c>
      <c r="B746" s="8">
        <v>3900</v>
      </c>
      <c r="C746" s="8" t="s">
        <v>141</v>
      </c>
      <c r="D746" s="8" t="s">
        <v>979</v>
      </c>
      <c r="E746" s="8" t="s">
        <v>53</v>
      </c>
      <c r="F746" s="8" t="s">
        <v>141</v>
      </c>
      <c r="G746" s="8" t="s">
        <v>53</v>
      </c>
      <c r="H746" s="8">
        <f t="shared" si="44"/>
        <v>0</v>
      </c>
      <c r="I746" s="8" t="b">
        <v>1</v>
      </c>
      <c r="J746" s="8" t="s">
        <v>3068</v>
      </c>
      <c r="K746" s="8" t="s">
        <v>3069</v>
      </c>
      <c r="L746" s="8">
        <v>125.08</v>
      </c>
      <c r="M746" s="8">
        <v>50.6</v>
      </c>
      <c r="N746" s="8">
        <v>59.2</v>
      </c>
    </row>
    <row r="747" spans="1:14" x14ac:dyDescent="0.3">
      <c r="A747" s="8">
        <v>721</v>
      </c>
      <c r="B747" s="8">
        <v>3900</v>
      </c>
      <c r="C747" s="8" t="s">
        <v>107</v>
      </c>
      <c r="D747" s="8" t="s">
        <v>980</v>
      </c>
      <c r="E747" s="8" t="s">
        <v>53</v>
      </c>
      <c r="F747" s="8" t="s">
        <v>107</v>
      </c>
      <c r="G747" s="8" t="s">
        <v>53</v>
      </c>
      <c r="H747" s="8">
        <f t="shared" si="44"/>
        <v>0</v>
      </c>
      <c r="I747" s="8" t="b">
        <v>1</v>
      </c>
      <c r="J747" s="8" t="s">
        <v>3067</v>
      </c>
      <c r="K747" s="8" t="s">
        <v>3069</v>
      </c>
      <c r="L747" s="8">
        <v>125.08</v>
      </c>
      <c r="M747" s="8">
        <v>50.6</v>
      </c>
      <c r="N747" s="8">
        <v>59.2</v>
      </c>
    </row>
    <row r="748" spans="1:14" x14ac:dyDescent="0.3">
      <c r="A748" s="8">
        <v>721</v>
      </c>
      <c r="B748" s="8">
        <v>3900</v>
      </c>
      <c r="C748" s="8" t="s">
        <v>141</v>
      </c>
      <c r="D748" s="8" t="s">
        <v>981</v>
      </c>
      <c r="E748" s="8" t="s">
        <v>53</v>
      </c>
      <c r="F748" s="8" t="s">
        <v>141</v>
      </c>
      <c r="G748" s="8" t="s">
        <v>53</v>
      </c>
      <c r="H748" s="8">
        <f t="shared" si="44"/>
        <v>0</v>
      </c>
      <c r="I748" s="8" t="b">
        <v>1</v>
      </c>
      <c r="J748" s="8" t="s">
        <v>3067</v>
      </c>
      <c r="K748" s="8" t="s">
        <v>3069</v>
      </c>
      <c r="L748" s="8">
        <v>125.08</v>
      </c>
      <c r="M748" s="8">
        <v>50.6</v>
      </c>
      <c r="N748" s="8">
        <v>59.2</v>
      </c>
    </row>
    <row r="749" spans="1:14" x14ac:dyDescent="0.3">
      <c r="A749" s="8">
        <v>748</v>
      </c>
      <c r="B749" s="8">
        <v>3800</v>
      </c>
      <c r="C749" s="8" t="s">
        <v>151</v>
      </c>
      <c r="D749" s="8" t="s">
        <v>982</v>
      </c>
      <c r="E749" s="8" t="s">
        <v>41</v>
      </c>
      <c r="F749" s="8" t="s">
        <v>151</v>
      </c>
      <c r="G749" s="8" t="s">
        <v>41</v>
      </c>
      <c r="H749" s="8">
        <f t="shared" si="44"/>
        <v>0</v>
      </c>
      <c r="I749" s="8" t="b">
        <v>0</v>
      </c>
      <c r="J749" s="8" t="s">
        <v>3068</v>
      </c>
      <c r="K749" s="8" t="s">
        <v>3069</v>
      </c>
      <c r="L749" s="8">
        <v>180.44</v>
      </c>
      <c r="M749" s="8">
        <v>28.1</v>
      </c>
      <c r="N749" s="8">
        <v>49.7</v>
      </c>
    </row>
    <row r="750" spans="1:14" x14ac:dyDescent="0.3">
      <c r="A750" s="8">
        <v>748</v>
      </c>
      <c r="B750" s="8">
        <v>3800</v>
      </c>
      <c r="C750" s="8" t="s">
        <v>236</v>
      </c>
      <c r="D750" s="8" t="s">
        <v>983</v>
      </c>
      <c r="E750" s="8" t="s">
        <v>83</v>
      </c>
      <c r="F750" s="8" t="s">
        <v>236</v>
      </c>
      <c r="G750" s="8" t="s">
        <v>83</v>
      </c>
      <c r="H750" s="8">
        <f t="shared" si="44"/>
        <v>0</v>
      </c>
      <c r="I750" s="8" t="b">
        <v>1</v>
      </c>
      <c r="J750" s="8" t="s">
        <v>3067</v>
      </c>
      <c r="K750" s="8" t="s">
        <v>3069</v>
      </c>
      <c r="L750" s="8">
        <v>110.62</v>
      </c>
      <c r="M750" s="8">
        <v>61.9</v>
      </c>
      <c r="N750" s="8">
        <v>59.1</v>
      </c>
    </row>
    <row r="751" spans="1:14" x14ac:dyDescent="0.3">
      <c r="A751" s="8">
        <v>748</v>
      </c>
      <c r="B751" s="8">
        <v>3800</v>
      </c>
      <c r="C751" s="8" t="s">
        <v>32</v>
      </c>
      <c r="D751" s="8" t="s">
        <v>984</v>
      </c>
      <c r="E751" s="8" t="s">
        <v>20</v>
      </c>
      <c r="F751" s="8" t="s">
        <v>32</v>
      </c>
      <c r="G751" s="8" t="s">
        <v>20</v>
      </c>
      <c r="H751" s="8">
        <f t="shared" si="44"/>
        <v>0</v>
      </c>
      <c r="I751" s="8" t="b">
        <v>1</v>
      </c>
      <c r="J751" s="8" t="s">
        <v>3067</v>
      </c>
      <c r="K751" s="8" t="s">
        <v>3069</v>
      </c>
      <c r="L751" s="8">
        <v>117.24</v>
      </c>
      <c r="M751" s="8">
        <v>88.2</v>
      </c>
      <c r="N751" s="8">
        <v>36.6</v>
      </c>
    </row>
    <row r="752" spans="1:14" x14ac:dyDescent="0.3">
      <c r="A752" s="8">
        <v>748</v>
      </c>
      <c r="B752" s="8">
        <v>3800</v>
      </c>
      <c r="C752" s="8" t="s">
        <v>27</v>
      </c>
      <c r="D752" s="8" t="s">
        <v>985</v>
      </c>
      <c r="E752" s="8" t="s">
        <v>20</v>
      </c>
      <c r="F752" s="8" t="s">
        <v>27</v>
      </c>
      <c r="G752" s="8" t="s">
        <v>20</v>
      </c>
      <c r="H752" s="8">
        <f t="shared" si="44"/>
        <v>0</v>
      </c>
      <c r="I752" s="8" t="b">
        <v>1</v>
      </c>
      <c r="J752" s="8" t="s">
        <v>3068</v>
      </c>
      <c r="K752" s="8" t="s">
        <v>3069</v>
      </c>
      <c r="L752" s="8">
        <v>117.24</v>
      </c>
      <c r="M752" s="8">
        <v>88.2</v>
      </c>
      <c r="N752" s="8">
        <v>36.6</v>
      </c>
    </row>
    <row r="753" spans="1:14" x14ac:dyDescent="0.3">
      <c r="A753" s="8">
        <v>748</v>
      </c>
      <c r="B753" s="8">
        <v>3800</v>
      </c>
      <c r="C753" s="8" t="s">
        <v>27</v>
      </c>
      <c r="D753" s="8" t="s">
        <v>986</v>
      </c>
      <c r="E753" s="8" t="s">
        <v>20</v>
      </c>
      <c r="F753" s="8" t="s">
        <v>27</v>
      </c>
      <c r="G753" s="8" t="s">
        <v>20</v>
      </c>
      <c r="H753" s="8" t="s">
        <v>987</v>
      </c>
      <c r="I753" s="8" t="b">
        <v>1</v>
      </c>
      <c r="J753" s="8" t="s">
        <v>3068</v>
      </c>
      <c r="K753" s="8" t="s">
        <v>3069</v>
      </c>
      <c r="L753" s="8">
        <v>117.24</v>
      </c>
      <c r="M753" s="8">
        <v>88.2</v>
      </c>
      <c r="N753" s="8">
        <v>36.6</v>
      </c>
    </row>
    <row r="754" spans="1:14" x14ac:dyDescent="0.3">
      <c r="A754" s="8">
        <v>748</v>
      </c>
      <c r="B754" s="8">
        <v>3800</v>
      </c>
      <c r="C754" s="8" t="s">
        <v>151</v>
      </c>
      <c r="D754" s="8" t="s">
        <v>988</v>
      </c>
      <c r="E754" s="8" t="s">
        <v>20</v>
      </c>
      <c r="F754" s="8" t="s">
        <v>151</v>
      </c>
      <c r="G754" s="8" t="s">
        <v>20</v>
      </c>
      <c r="H754" s="8">
        <f>SUBTOTAL(109,H2:H753)</f>
        <v>0</v>
      </c>
      <c r="I754" s="8" t="b">
        <v>1</v>
      </c>
      <c r="J754" s="8" t="s">
        <v>3067</v>
      </c>
      <c r="K754" s="8" t="s">
        <v>3069</v>
      </c>
      <c r="L754" s="8">
        <v>117.24</v>
      </c>
      <c r="M754" s="8">
        <v>88.2</v>
      </c>
      <c r="N754" s="8">
        <v>36.6</v>
      </c>
    </row>
    <row r="755" spans="1:14" x14ac:dyDescent="0.3">
      <c r="A755" s="8">
        <v>748</v>
      </c>
      <c r="B755" s="8">
        <v>3800</v>
      </c>
      <c r="C755" s="8" t="s">
        <v>51</v>
      </c>
      <c r="D755" s="8" t="s">
        <v>989</v>
      </c>
      <c r="E755" s="8" t="s">
        <v>20</v>
      </c>
      <c r="F755" s="8" t="s">
        <v>51</v>
      </c>
      <c r="G755" s="8" t="s">
        <v>20</v>
      </c>
      <c r="H755" s="8">
        <f>SUBTOTAL(109,H3:H754)</f>
        <v>0</v>
      </c>
      <c r="I755" s="8" t="b">
        <v>1</v>
      </c>
      <c r="J755" s="8" t="s">
        <v>3068</v>
      </c>
      <c r="K755" s="8" t="s">
        <v>3069</v>
      </c>
      <c r="L755" s="8">
        <v>117.24</v>
      </c>
      <c r="M755" s="8">
        <v>88.2</v>
      </c>
      <c r="N755" s="8">
        <v>36.6</v>
      </c>
    </row>
    <row r="756" spans="1:14" x14ac:dyDescent="0.3">
      <c r="A756" s="8">
        <v>748</v>
      </c>
      <c r="B756" s="8">
        <v>3800</v>
      </c>
      <c r="C756" s="8" t="s">
        <v>32</v>
      </c>
      <c r="D756" s="8" t="s">
        <v>990</v>
      </c>
      <c r="E756" s="8" t="s">
        <v>20</v>
      </c>
      <c r="F756" s="8" t="s">
        <v>32</v>
      </c>
      <c r="G756" s="8" t="s">
        <v>20</v>
      </c>
      <c r="H756" s="8" t="s">
        <v>991</v>
      </c>
      <c r="I756" s="8" t="b">
        <v>0</v>
      </c>
      <c r="J756" s="8" t="s">
        <v>3067</v>
      </c>
      <c r="K756" s="8" t="s">
        <v>3070</v>
      </c>
      <c r="L756" s="8">
        <v>117.24</v>
      </c>
      <c r="M756" s="8">
        <v>88.2</v>
      </c>
      <c r="N756" s="8">
        <v>36.6</v>
      </c>
    </row>
    <row r="757" spans="1:14" x14ac:dyDescent="0.3">
      <c r="A757" s="8">
        <v>748</v>
      </c>
      <c r="B757" s="8">
        <v>3800</v>
      </c>
      <c r="C757" s="8" t="s">
        <v>18</v>
      </c>
      <c r="D757" s="8" t="s">
        <v>992</v>
      </c>
      <c r="E757" s="8" t="s">
        <v>53</v>
      </c>
      <c r="F757" s="8" t="s">
        <v>18</v>
      </c>
      <c r="G757" s="8" t="s">
        <v>53</v>
      </c>
      <c r="H757" s="8">
        <f t="shared" ref="H757:H763" si="45">SUBTOTAL(109,H2:H756)</f>
        <v>0</v>
      </c>
      <c r="I757" s="8" t="b">
        <v>1</v>
      </c>
      <c r="J757" s="8" t="s">
        <v>3067</v>
      </c>
      <c r="K757" s="8" t="s">
        <v>3069</v>
      </c>
      <c r="L757" s="8">
        <v>125.08</v>
      </c>
      <c r="M757" s="8">
        <v>50.6</v>
      </c>
      <c r="N757" s="8">
        <v>59.2</v>
      </c>
    </row>
    <row r="758" spans="1:14" x14ac:dyDescent="0.3">
      <c r="A758" s="8">
        <v>748</v>
      </c>
      <c r="B758" s="8">
        <v>3800</v>
      </c>
      <c r="C758" s="8" t="s">
        <v>109</v>
      </c>
      <c r="D758" s="8" t="s">
        <v>993</v>
      </c>
      <c r="E758" s="8" t="s">
        <v>20</v>
      </c>
      <c r="F758" s="8" t="s">
        <v>109</v>
      </c>
      <c r="G758" s="8" t="s">
        <v>20</v>
      </c>
      <c r="H758" s="8">
        <f t="shared" si="45"/>
        <v>0</v>
      </c>
      <c r="I758" s="8" t="b">
        <v>0</v>
      </c>
      <c r="J758" s="8" t="s">
        <v>3068</v>
      </c>
      <c r="K758" s="8" t="s">
        <v>3069</v>
      </c>
      <c r="L758" s="8">
        <v>117.24</v>
      </c>
      <c r="M758" s="8">
        <v>88.2</v>
      </c>
      <c r="N758" s="8">
        <v>36.6</v>
      </c>
    </row>
    <row r="759" spans="1:14" x14ac:dyDescent="0.3">
      <c r="A759" s="8">
        <v>748</v>
      </c>
      <c r="B759" s="8">
        <v>3800</v>
      </c>
      <c r="C759" s="8" t="s">
        <v>109</v>
      </c>
      <c r="D759" s="8" t="s">
        <v>994</v>
      </c>
      <c r="E759" s="8" t="s">
        <v>41</v>
      </c>
      <c r="F759" s="8" t="s">
        <v>109</v>
      </c>
      <c r="G759" s="8" t="s">
        <v>41</v>
      </c>
      <c r="H759" s="8">
        <f t="shared" si="45"/>
        <v>0</v>
      </c>
      <c r="I759" s="8" t="b">
        <v>0</v>
      </c>
      <c r="J759" s="8" t="s">
        <v>3068</v>
      </c>
      <c r="K759" s="8" t="s">
        <v>3069</v>
      </c>
      <c r="L759" s="8">
        <v>180.44</v>
      </c>
      <c r="M759" s="8">
        <v>28.1</v>
      </c>
      <c r="N759" s="8">
        <v>49.7</v>
      </c>
    </row>
    <row r="760" spans="1:14" x14ac:dyDescent="0.3">
      <c r="A760" s="8">
        <v>748</v>
      </c>
      <c r="B760" s="8">
        <v>3800</v>
      </c>
      <c r="C760" s="8" t="s">
        <v>124</v>
      </c>
      <c r="D760" s="8" t="s">
        <v>995</v>
      </c>
      <c r="E760" s="8" t="s">
        <v>20</v>
      </c>
      <c r="F760" s="8" t="s">
        <v>124</v>
      </c>
      <c r="G760" s="8" t="s">
        <v>20</v>
      </c>
      <c r="H760" s="8">
        <f t="shared" si="45"/>
        <v>0</v>
      </c>
      <c r="I760" s="8" t="b">
        <v>1</v>
      </c>
      <c r="J760" s="8" t="s">
        <v>3067</v>
      </c>
      <c r="K760" s="8" t="s">
        <v>3069</v>
      </c>
      <c r="L760" s="8">
        <v>117.24</v>
      </c>
      <c r="M760" s="8">
        <v>88.2</v>
      </c>
      <c r="N760" s="8">
        <v>36.6</v>
      </c>
    </row>
    <row r="761" spans="1:14" x14ac:dyDescent="0.3">
      <c r="A761" s="8">
        <v>748</v>
      </c>
      <c r="B761" s="8">
        <v>3800</v>
      </c>
      <c r="C761" s="8" t="s">
        <v>35</v>
      </c>
      <c r="D761" s="8" t="s">
        <v>996</v>
      </c>
      <c r="E761" s="8" t="s">
        <v>99</v>
      </c>
      <c r="F761" s="8" t="s">
        <v>35</v>
      </c>
      <c r="G761" s="8" t="s">
        <v>99</v>
      </c>
      <c r="H761" s="8">
        <f t="shared" si="45"/>
        <v>0</v>
      </c>
      <c r="I761" s="8" t="b">
        <v>1</v>
      </c>
      <c r="J761" s="8" t="s">
        <v>3068</v>
      </c>
      <c r="K761" s="8" t="s">
        <v>3069</v>
      </c>
      <c r="L761" s="8">
        <v>105.48</v>
      </c>
      <c r="M761" s="8">
        <v>63.2</v>
      </c>
      <c r="N761" s="8">
        <v>46.7</v>
      </c>
    </row>
    <row r="762" spans="1:14" x14ac:dyDescent="0.3">
      <c r="A762" s="8">
        <v>748</v>
      </c>
      <c r="B762" s="8">
        <v>3800</v>
      </c>
      <c r="C762" s="8" t="s">
        <v>141</v>
      </c>
      <c r="D762" s="8" t="s">
        <v>997</v>
      </c>
      <c r="E762" s="8" t="s">
        <v>53</v>
      </c>
      <c r="F762" s="8" t="s">
        <v>141</v>
      </c>
      <c r="G762" s="8" t="s">
        <v>53</v>
      </c>
      <c r="H762" s="8">
        <f t="shared" si="45"/>
        <v>0</v>
      </c>
      <c r="I762" s="8" t="b">
        <v>1</v>
      </c>
      <c r="J762" s="8" t="s">
        <v>3068</v>
      </c>
      <c r="K762" s="8" t="s">
        <v>3069</v>
      </c>
      <c r="L762" s="8">
        <v>125.08</v>
      </c>
      <c r="M762" s="8">
        <v>50.6</v>
      </c>
      <c r="N762" s="8">
        <v>59.2</v>
      </c>
    </row>
    <row r="763" spans="1:14" x14ac:dyDescent="0.3">
      <c r="A763" s="8">
        <v>748</v>
      </c>
      <c r="B763" s="8">
        <v>3800</v>
      </c>
      <c r="C763" s="8" t="s">
        <v>27</v>
      </c>
      <c r="D763" s="8" t="s">
        <v>998</v>
      </c>
      <c r="E763" s="8" t="s">
        <v>423</v>
      </c>
      <c r="F763" s="8" t="s">
        <v>27</v>
      </c>
      <c r="G763" s="8" t="s">
        <v>423</v>
      </c>
      <c r="H763" s="8">
        <f t="shared" si="45"/>
        <v>0</v>
      </c>
      <c r="I763" s="8" t="b">
        <v>0</v>
      </c>
      <c r="J763" s="8" t="s">
        <v>3067</v>
      </c>
      <c r="K763" s="8" t="s">
        <v>3069</v>
      </c>
      <c r="L763" s="8">
        <f>SUBTOTAL(109,L2:L762)</f>
        <v>89800.560000000507</v>
      </c>
      <c r="M763" s="8">
        <f>SUBTOTAL(109,M2:M762)</f>
        <v>51017.999999999643</v>
      </c>
      <c r="N763" s="8">
        <f>SUBTOTAL(109,N2:N762)</f>
        <v>30324.599999999853</v>
      </c>
    </row>
    <row r="764" spans="1:14" x14ac:dyDescent="0.3">
      <c r="A764" s="8">
        <v>748</v>
      </c>
      <c r="B764" s="8">
        <v>3800</v>
      </c>
      <c r="C764" s="8" t="s">
        <v>151</v>
      </c>
      <c r="D764" s="8" t="s">
        <v>999</v>
      </c>
      <c r="E764" s="8" t="s">
        <v>20</v>
      </c>
      <c r="F764" s="8" t="s">
        <v>151</v>
      </c>
      <c r="G764" s="8" t="s">
        <v>20</v>
      </c>
      <c r="H764" s="8" t="s">
        <v>1000</v>
      </c>
      <c r="I764" s="8" t="b">
        <v>1</v>
      </c>
      <c r="J764" s="8" t="s">
        <v>3067</v>
      </c>
      <c r="K764" s="8" t="s">
        <v>3069</v>
      </c>
      <c r="L764" s="8">
        <v>117.24</v>
      </c>
      <c r="M764" s="8">
        <v>88.2</v>
      </c>
      <c r="N764" s="8">
        <v>36.6</v>
      </c>
    </row>
    <row r="765" spans="1:14" x14ac:dyDescent="0.3">
      <c r="A765" s="8">
        <v>748</v>
      </c>
      <c r="B765" s="8">
        <v>3800</v>
      </c>
      <c r="C765" s="8" t="s">
        <v>107</v>
      </c>
      <c r="D765" s="8" t="s">
        <v>1001</v>
      </c>
      <c r="E765" s="8" t="s">
        <v>20</v>
      </c>
      <c r="F765" s="8" t="s">
        <v>107</v>
      </c>
      <c r="G765" s="8" t="s">
        <v>20</v>
      </c>
      <c r="H765" s="8">
        <f>SUBTOTAL(109,H2:H764)</f>
        <v>0</v>
      </c>
      <c r="I765" s="8" t="b">
        <v>1</v>
      </c>
      <c r="J765" s="8" t="s">
        <v>3068</v>
      </c>
      <c r="K765" s="8" t="s">
        <v>3070</v>
      </c>
      <c r="L765" s="8">
        <v>117.24</v>
      </c>
      <c r="M765" s="8">
        <v>88.2</v>
      </c>
      <c r="N765" s="8">
        <v>36.6</v>
      </c>
    </row>
    <row r="766" spans="1:14" x14ac:dyDescent="0.3">
      <c r="A766" s="8">
        <v>748</v>
      </c>
      <c r="B766" s="8">
        <v>3800</v>
      </c>
      <c r="C766" s="8" t="s">
        <v>107</v>
      </c>
      <c r="D766" s="8" t="s">
        <v>1002</v>
      </c>
      <c r="E766" s="8" t="s">
        <v>20</v>
      </c>
      <c r="F766" s="8" t="s">
        <v>107</v>
      </c>
      <c r="G766" s="8" t="s">
        <v>20</v>
      </c>
      <c r="H766" s="8">
        <f>SUBTOTAL(109,H3:H765)</f>
        <v>0</v>
      </c>
      <c r="I766" s="8" t="b">
        <v>1</v>
      </c>
      <c r="J766" s="8" t="s">
        <v>3068</v>
      </c>
      <c r="K766" s="8" t="s">
        <v>3069</v>
      </c>
      <c r="L766" s="8">
        <v>117.24</v>
      </c>
      <c r="M766" s="8">
        <v>88.2</v>
      </c>
      <c r="N766" s="8">
        <v>36.6</v>
      </c>
    </row>
    <row r="767" spans="1:14" x14ac:dyDescent="0.3">
      <c r="A767" s="8">
        <v>766</v>
      </c>
      <c r="B767" s="8">
        <v>3700</v>
      </c>
      <c r="C767" s="8" t="s">
        <v>27</v>
      </c>
      <c r="D767" s="8" t="s">
        <v>1003</v>
      </c>
      <c r="E767" s="8" t="s">
        <v>20</v>
      </c>
      <c r="F767" s="8" t="s">
        <v>27</v>
      </c>
      <c r="G767" s="8" t="s">
        <v>20</v>
      </c>
      <c r="H767" s="8">
        <f>SUBTOTAL(109,H4:H766)</f>
        <v>0</v>
      </c>
      <c r="I767" s="8" t="b">
        <v>1</v>
      </c>
      <c r="J767" s="8" t="s">
        <v>3068</v>
      </c>
      <c r="K767" s="8" t="s">
        <v>3069</v>
      </c>
      <c r="L767" s="8">
        <v>117.24</v>
      </c>
      <c r="M767" s="8">
        <v>88.2</v>
      </c>
      <c r="N767" s="8">
        <v>36.6</v>
      </c>
    </row>
    <row r="768" spans="1:14" x14ac:dyDescent="0.3">
      <c r="A768" s="8">
        <v>766</v>
      </c>
      <c r="B768" s="8">
        <v>3700</v>
      </c>
      <c r="C768" s="8" t="s">
        <v>27</v>
      </c>
      <c r="D768" s="8" t="s">
        <v>1004</v>
      </c>
      <c r="E768" s="8" t="s">
        <v>20</v>
      </c>
      <c r="F768" s="8" t="s">
        <v>27</v>
      </c>
      <c r="G768" s="8" t="s">
        <v>20</v>
      </c>
      <c r="H768" s="8" t="s">
        <v>1005</v>
      </c>
      <c r="I768" s="8" t="b">
        <v>1</v>
      </c>
      <c r="J768" s="8" t="s">
        <v>3068</v>
      </c>
      <c r="K768" s="8" t="s">
        <v>3069</v>
      </c>
      <c r="L768" s="8">
        <v>117.24</v>
      </c>
      <c r="M768" s="8">
        <v>88.2</v>
      </c>
      <c r="N768" s="8">
        <v>36.6</v>
      </c>
    </row>
    <row r="769" spans="1:14" x14ac:dyDescent="0.3">
      <c r="A769" s="8">
        <v>766</v>
      </c>
      <c r="B769" s="8">
        <v>3700</v>
      </c>
      <c r="C769" s="8" t="s">
        <v>109</v>
      </c>
      <c r="D769" s="8" t="s">
        <v>1006</v>
      </c>
      <c r="E769" s="8" t="s">
        <v>20</v>
      </c>
      <c r="F769" s="8" t="s">
        <v>109</v>
      </c>
      <c r="G769" s="8" t="s">
        <v>20</v>
      </c>
      <c r="H769" s="8">
        <f t="shared" ref="H769:H779" si="46">SUBTOTAL(109,H2:H768)</f>
        <v>0</v>
      </c>
      <c r="I769" s="8" t="b">
        <v>0</v>
      </c>
      <c r="J769" s="8" t="s">
        <v>3068</v>
      </c>
      <c r="K769" s="8" t="s">
        <v>3069</v>
      </c>
      <c r="L769" s="8">
        <v>117.24</v>
      </c>
      <c r="M769" s="8">
        <v>88.2</v>
      </c>
      <c r="N769" s="8">
        <v>36.6</v>
      </c>
    </row>
    <row r="770" spans="1:14" x14ac:dyDescent="0.3">
      <c r="A770" s="8">
        <v>766</v>
      </c>
      <c r="B770" s="8">
        <v>3700</v>
      </c>
      <c r="C770" s="8" t="s">
        <v>109</v>
      </c>
      <c r="D770" s="8" t="s">
        <v>1007</v>
      </c>
      <c r="E770" s="8" t="s">
        <v>101</v>
      </c>
      <c r="F770" s="8" t="s">
        <v>109</v>
      </c>
      <c r="G770" s="8" t="s">
        <v>235</v>
      </c>
      <c r="H770" s="8">
        <f t="shared" si="46"/>
        <v>0</v>
      </c>
      <c r="I770" s="8" t="b">
        <v>1</v>
      </c>
      <c r="J770" s="8" t="s">
        <v>3067</v>
      </c>
      <c r="K770" s="8" t="s">
        <v>3069</v>
      </c>
      <c r="L770" s="8">
        <v>119.62</v>
      </c>
      <c r="M770" s="8">
        <v>60</v>
      </c>
      <c r="N770" s="8">
        <v>30.6</v>
      </c>
    </row>
    <row r="771" spans="1:14" x14ac:dyDescent="0.3">
      <c r="A771" s="8">
        <v>766</v>
      </c>
      <c r="B771" s="8">
        <v>3700</v>
      </c>
      <c r="C771" s="8" t="s">
        <v>22</v>
      </c>
      <c r="D771" s="8" t="s">
        <v>1008</v>
      </c>
      <c r="E771" s="8" t="s">
        <v>53</v>
      </c>
      <c r="F771" s="8" t="s">
        <v>22</v>
      </c>
      <c r="G771" s="8" t="s">
        <v>53</v>
      </c>
      <c r="H771" s="8">
        <f t="shared" si="46"/>
        <v>0</v>
      </c>
      <c r="I771" s="8" t="b">
        <v>1</v>
      </c>
      <c r="J771" s="8" t="s">
        <v>3067</v>
      </c>
      <c r="K771" s="8" t="s">
        <v>3069</v>
      </c>
      <c r="L771" s="8">
        <v>125.08</v>
      </c>
      <c r="M771" s="8">
        <v>50.6</v>
      </c>
      <c r="N771" s="8">
        <v>59.2</v>
      </c>
    </row>
    <row r="772" spans="1:14" x14ac:dyDescent="0.3">
      <c r="A772" s="8">
        <v>766</v>
      </c>
      <c r="B772" s="8">
        <v>3700</v>
      </c>
      <c r="C772" s="8" t="s">
        <v>78</v>
      </c>
      <c r="D772" s="8" t="s">
        <v>1009</v>
      </c>
      <c r="E772" s="8" t="s">
        <v>20</v>
      </c>
      <c r="F772" s="8" t="s">
        <v>78</v>
      </c>
      <c r="G772" s="8" t="s">
        <v>20</v>
      </c>
      <c r="H772" s="8">
        <f t="shared" si="46"/>
        <v>0</v>
      </c>
      <c r="I772" s="8" t="b">
        <v>1</v>
      </c>
      <c r="J772" s="8" t="s">
        <v>3068</v>
      </c>
      <c r="K772" s="8" t="s">
        <v>3069</v>
      </c>
      <c r="L772" s="8">
        <v>117.24</v>
      </c>
      <c r="M772" s="8">
        <v>88.2</v>
      </c>
      <c r="N772" s="8">
        <v>36.6</v>
      </c>
    </row>
    <row r="773" spans="1:14" x14ac:dyDescent="0.3">
      <c r="A773" s="8">
        <v>766</v>
      </c>
      <c r="B773" s="8">
        <v>3700</v>
      </c>
      <c r="C773" s="8" t="s">
        <v>109</v>
      </c>
      <c r="D773" s="8" t="s">
        <v>1010</v>
      </c>
      <c r="E773" s="8" t="s">
        <v>53</v>
      </c>
      <c r="F773" s="8" t="s">
        <v>109</v>
      </c>
      <c r="G773" s="8" t="s">
        <v>53</v>
      </c>
      <c r="H773" s="8">
        <f t="shared" si="46"/>
        <v>0</v>
      </c>
      <c r="I773" s="8" t="b">
        <v>1</v>
      </c>
      <c r="J773" s="8" t="s">
        <v>3068</v>
      </c>
      <c r="K773" s="8" t="s">
        <v>3069</v>
      </c>
      <c r="L773" s="8">
        <v>125.08</v>
      </c>
      <c r="M773" s="8">
        <v>50.6</v>
      </c>
      <c r="N773" s="8">
        <v>59.2</v>
      </c>
    </row>
    <row r="774" spans="1:14" x14ac:dyDescent="0.3">
      <c r="A774" s="8">
        <v>766</v>
      </c>
      <c r="B774" s="8">
        <v>3700</v>
      </c>
      <c r="C774" s="8" t="s">
        <v>32</v>
      </c>
      <c r="D774" s="8" t="s">
        <v>1011</v>
      </c>
      <c r="E774" s="8" t="s">
        <v>53</v>
      </c>
      <c r="F774" s="8" t="s">
        <v>32</v>
      </c>
      <c r="G774" s="8" t="s">
        <v>196</v>
      </c>
      <c r="H774" s="8">
        <f t="shared" si="46"/>
        <v>0</v>
      </c>
      <c r="I774" s="8" t="b">
        <v>1</v>
      </c>
      <c r="J774" s="8" t="s">
        <v>3067</v>
      </c>
      <c r="K774" s="8" t="s">
        <v>3069</v>
      </c>
      <c r="L774" s="8">
        <v>125.08</v>
      </c>
      <c r="M774" s="8">
        <v>50.6</v>
      </c>
      <c r="N774" s="8">
        <v>59.2</v>
      </c>
    </row>
    <row r="775" spans="1:14" x14ac:dyDescent="0.3">
      <c r="A775" s="8">
        <v>766</v>
      </c>
      <c r="B775" s="8">
        <v>3700</v>
      </c>
      <c r="C775" s="8" t="s">
        <v>22</v>
      </c>
      <c r="D775" s="8" t="s">
        <v>1012</v>
      </c>
      <c r="E775" s="8" t="s">
        <v>20</v>
      </c>
      <c r="F775" s="8" t="s">
        <v>22</v>
      </c>
      <c r="G775" s="8" t="s">
        <v>20</v>
      </c>
      <c r="H775" s="8">
        <f t="shared" si="46"/>
        <v>0</v>
      </c>
      <c r="I775" s="8" t="b">
        <v>1</v>
      </c>
      <c r="J775" s="8" t="s">
        <v>3068</v>
      </c>
      <c r="K775" s="8" t="s">
        <v>3069</v>
      </c>
      <c r="L775" s="8">
        <v>117.24</v>
      </c>
      <c r="M775" s="8">
        <v>88.2</v>
      </c>
      <c r="N775" s="8">
        <v>36.6</v>
      </c>
    </row>
    <row r="776" spans="1:14" x14ac:dyDescent="0.3">
      <c r="A776" s="8">
        <v>766</v>
      </c>
      <c r="B776" s="8">
        <v>3700</v>
      </c>
      <c r="C776" s="8" t="s">
        <v>109</v>
      </c>
      <c r="D776" s="8" t="s">
        <v>1013</v>
      </c>
      <c r="E776" s="8" t="s">
        <v>20</v>
      </c>
      <c r="F776" s="8" t="s">
        <v>109</v>
      </c>
      <c r="G776" s="8" t="s">
        <v>20</v>
      </c>
      <c r="H776" s="8">
        <f t="shared" si="46"/>
        <v>0</v>
      </c>
      <c r="I776" s="8" t="b">
        <v>0</v>
      </c>
      <c r="J776" s="8" t="s">
        <v>3068</v>
      </c>
      <c r="K776" s="8" t="s">
        <v>3069</v>
      </c>
      <c r="L776" s="8">
        <v>117.24</v>
      </c>
      <c r="M776" s="8">
        <v>88.2</v>
      </c>
      <c r="N776" s="8">
        <v>36.6</v>
      </c>
    </row>
    <row r="777" spans="1:14" x14ac:dyDescent="0.3">
      <c r="A777" s="8">
        <v>766</v>
      </c>
      <c r="B777" s="8">
        <v>3700</v>
      </c>
      <c r="C777" s="8" t="s">
        <v>27</v>
      </c>
      <c r="D777" s="8" t="s">
        <v>1014</v>
      </c>
      <c r="E777" s="8" t="s">
        <v>812</v>
      </c>
      <c r="F777" s="8" t="s">
        <v>27</v>
      </c>
      <c r="G777" s="8" t="s">
        <v>381</v>
      </c>
      <c r="H777" s="8">
        <f t="shared" si="46"/>
        <v>0</v>
      </c>
      <c r="I777" s="8" t="b">
        <v>1</v>
      </c>
      <c r="J777" s="8" t="s">
        <v>3068</v>
      </c>
      <c r="K777" s="8" t="s">
        <v>3069</v>
      </c>
      <c r="L777" s="8">
        <v>182.75</v>
      </c>
      <c r="M777" s="8">
        <v>61.7</v>
      </c>
      <c r="N777" s="8">
        <v>28.4</v>
      </c>
    </row>
    <row r="778" spans="1:14" x14ac:dyDescent="0.3">
      <c r="A778" s="8">
        <v>766</v>
      </c>
      <c r="B778" s="8">
        <v>3700</v>
      </c>
      <c r="C778" s="8" t="s">
        <v>14</v>
      </c>
      <c r="D778" s="8" t="s">
        <v>1015</v>
      </c>
      <c r="E778" s="8" t="s">
        <v>101</v>
      </c>
      <c r="F778" s="8" t="s">
        <v>14</v>
      </c>
      <c r="G778" s="8" t="s">
        <v>101</v>
      </c>
      <c r="H778" s="8">
        <f t="shared" si="46"/>
        <v>0</v>
      </c>
      <c r="I778" s="8" t="b">
        <v>1</v>
      </c>
      <c r="J778" s="8" t="s">
        <v>3068</v>
      </c>
      <c r="K778" s="8" t="s">
        <v>3069</v>
      </c>
      <c r="L778" s="8">
        <v>119.62</v>
      </c>
      <c r="M778" s="8">
        <v>60</v>
      </c>
      <c r="N778" s="8">
        <v>30.6</v>
      </c>
    </row>
    <row r="779" spans="1:14" x14ac:dyDescent="0.3">
      <c r="A779" s="8">
        <v>766</v>
      </c>
      <c r="B779" s="8">
        <v>3700</v>
      </c>
      <c r="C779" s="8" t="s">
        <v>107</v>
      </c>
      <c r="D779" s="8" t="s">
        <v>1016</v>
      </c>
      <c r="E779" s="8" t="s">
        <v>99</v>
      </c>
      <c r="F779" s="8" t="s">
        <v>107</v>
      </c>
      <c r="G779" s="8" t="s">
        <v>99</v>
      </c>
      <c r="H779" s="8">
        <f t="shared" si="46"/>
        <v>0</v>
      </c>
      <c r="I779" s="8" t="b">
        <v>1</v>
      </c>
      <c r="J779" s="8" t="s">
        <v>3067</v>
      </c>
      <c r="K779" s="8" t="s">
        <v>3069</v>
      </c>
      <c r="L779" s="8">
        <v>105.48</v>
      </c>
      <c r="M779" s="8">
        <v>63.2</v>
      </c>
      <c r="N779" s="8">
        <v>46.7</v>
      </c>
    </row>
    <row r="780" spans="1:14" x14ac:dyDescent="0.3">
      <c r="A780" s="8">
        <v>766</v>
      </c>
      <c r="B780" s="8">
        <v>3700</v>
      </c>
      <c r="C780" s="8" t="s">
        <v>27</v>
      </c>
      <c r="D780" s="8" t="s">
        <v>1017</v>
      </c>
      <c r="E780" s="8" t="s">
        <v>20</v>
      </c>
      <c r="F780" s="8" t="s">
        <v>27</v>
      </c>
      <c r="G780" s="8" t="s">
        <v>20</v>
      </c>
      <c r="H780" s="8" t="s">
        <v>1018</v>
      </c>
      <c r="I780" s="8" t="b">
        <v>1</v>
      </c>
      <c r="J780" s="8" t="s">
        <v>3067</v>
      </c>
      <c r="K780" s="8" t="s">
        <v>3069</v>
      </c>
      <c r="L780" s="8">
        <v>117.24</v>
      </c>
      <c r="M780" s="8">
        <v>88.2</v>
      </c>
      <c r="N780" s="8">
        <v>36.6</v>
      </c>
    </row>
    <row r="781" spans="1:14" x14ac:dyDescent="0.3">
      <c r="A781" s="8">
        <v>766</v>
      </c>
      <c r="B781" s="8">
        <v>3700</v>
      </c>
      <c r="C781" s="8" t="s">
        <v>14</v>
      </c>
      <c r="D781" s="8" t="s">
        <v>1019</v>
      </c>
      <c r="E781" s="8" t="s">
        <v>138</v>
      </c>
      <c r="F781" s="8" t="s">
        <v>14</v>
      </c>
      <c r="G781" s="8" t="s">
        <v>138</v>
      </c>
      <c r="H781" s="8">
        <f>SUBTOTAL(109,H2:H780)</f>
        <v>0</v>
      </c>
      <c r="I781" s="8" t="b">
        <v>1</v>
      </c>
      <c r="J781" s="8" t="s">
        <v>3068</v>
      </c>
      <c r="K781" s="8" t="s">
        <v>3069</v>
      </c>
      <c r="L781" s="8">
        <v>131.91</v>
      </c>
      <c r="M781" s="8">
        <v>88.5</v>
      </c>
      <c r="N781" s="8">
        <v>34</v>
      </c>
    </row>
    <row r="782" spans="1:14" x14ac:dyDescent="0.3">
      <c r="A782" s="8">
        <v>766</v>
      </c>
      <c r="B782" s="8">
        <v>3700</v>
      </c>
      <c r="C782" s="8" t="s">
        <v>151</v>
      </c>
      <c r="D782" s="8" t="s">
        <v>1020</v>
      </c>
      <c r="E782" s="8" t="s">
        <v>20</v>
      </c>
      <c r="F782" s="8" t="s">
        <v>151</v>
      </c>
      <c r="G782" s="8" t="s">
        <v>20</v>
      </c>
      <c r="H782" s="8">
        <f>SUBTOTAL(109,H3:H781)</f>
        <v>0</v>
      </c>
      <c r="I782" s="8" t="b">
        <v>0</v>
      </c>
      <c r="J782" s="8" t="s">
        <v>3068</v>
      </c>
      <c r="K782" s="8" t="s">
        <v>3069</v>
      </c>
      <c r="L782" s="8">
        <v>117.24</v>
      </c>
      <c r="M782" s="8">
        <v>88.2</v>
      </c>
      <c r="N782" s="8">
        <v>36.6</v>
      </c>
    </row>
    <row r="783" spans="1:14" x14ac:dyDescent="0.3">
      <c r="A783" s="8">
        <v>766</v>
      </c>
      <c r="B783" s="8">
        <v>3700</v>
      </c>
      <c r="C783" s="8" t="s">
        <v>22</v>
      </c>
      <c r="D783" s="8" t="s">
        <v>1021</v>
      </c>
      <c r="E783" s="8" t="s">
        <v>20</v>
      </c>
      <c r="F783" s="8" t="s">
        <v>22</v>
      </c>
      <c r="G783" s="8" t="s">
        <v>20</v>
      </c>
      <c r="H783" s="8" t="s">
        <v>459</v>
      </c>
      <c r="I783" s="8" t="b">
        <v>1</v>
      </c>
      <c r="J783" s="8" t="s">
        <v>3068</v>
      </c>
      <c r="K783" s="8" t="s">
        <v>3069</v>
      </c>
      <c r="L783" s="8">
        <v>117.24</v>
      </c>
      <c r="M783" s="8">
        <v>88.2</v>
      </c>
      <c r="N783" s="8">
        <v>36.6</v>
      </c>
    </row>
    <row r="784" spans="1:14" x14ac:dyDescent="0.3">
      <c r="A784" s="8">
        <v>766</v>
      </c>
      <c r="B784" s="8">
        <v>3700</v>
      </c>
      <c r="C784" s="8" t="s">
        <v>51</v>
      </c>
      <c r="D784" s="8" t="s">
        <v>1022</v>
      </c>
      <c r="E784" s="8" t="s">
        <v>20</v>
      </c>
      <c r="F784" s="8" t="s">
        <v>51</v>
      </c>
      <c r="G784" s="8" t="s">
        <v>20</v>
      </c>
      <c r="H784" s="8">
        <f>SUBTOTAL(109,H2:H783)</f>
        <v>0</v>
      </c>
      <c r="I784" s="8" t="b">
        <v>1</v>
      </c>
      <c r="J784" s="8" t="s">
        <v>3067</v>
      </c>
      <c r="K784" s="8" t="s">
        <v>3069</v>
      </c>
      <c r="L784" s="8">
        <v>117.24</v>
      </c>
      <c r="M784" s="8">
        <v>88.2</v>
      </c>
      <c r="N784" s="8">
        <v>36.6</v>
      </c>
    </row>
    <row r="785" spans="1:14" x14ac:dyDescent="0.3">
      <c r="A785" s="8">
        <v>766</v>
      </c>
      <c r="B785" s="8">
        <v>3700</v>
      </c>
      <c r="C785" s="8" t="s">
        <v>14</v>
      </c>
      <c r="D785" s="8" t="s">
        <v>1023</v>
      </c>
      <c r="E785" s="8" t="s">
        <v>20</v>
      </c>
      <c r="F785" s="8" t="s">
        <v>14</v>
      </c>
      <c r="G785" s="8" t="s">
        <v>20</v>
      </c>
      <c r="H785" s="8" t="s">
        <v>1024</v>
      </c>
      <c r="I785" s="8" t="b">
        <v>1</v>
      </c>
      <c r="J785" s="8" t="s">
        <v>3067</v>
      </c>
      <c r="K785" s="8" t="s">
        <v>3069</v>
      </c>
      <c r="L785" s="8">
        <v>117.24</v>
      </c>
      <c r="M785" s="8">
        <v>88.2</v>
      </c>
      <c r="N785" s="8">
        <v>36.6</v>
      </c>
    </row>
    <row r="786" spans="1:14" x14ac:dyDescent="0.3">
      <c r="A786" s="8">
        <v>766</v>
      </c>
      <c r="B786" s="8">
        <v>3700</v>
      </c>
      <c r="C786" s="8" t="s">
        <v>109</v>
      </c>
      <c r="D786" s="8" t="s">
        <v>1025</v>
      </c>
      <c r="E786" s="8" t="s">
        <v>168</v>
      </c>
      <c r="F786" s="8" t="s">
        <v>109</v>
      </c>
      <c r="G786" s="8" t="s">
        <v>168</v>
      </c>
      <c r="H786" s="8">
        <f t="shared" ref="H786:H796" si="47">SUBTOTAL(109,H2:H785)</f>
        <v>0</v>
      </c>
      <c r="I786" s="8" t="b">
        <v>1</v>
      </c>
      <c r="J786" s="8" t="s">
        <v>3067</v>
      </c>
      <c r="K786" s="8" t="s">
        <v>3069</v>
      </c>
      <c r="L786" s="8">
        <v>108.15</v>
      </c>
      <c r="M786" s="8">
        <v>63.4</v>
      </c>
      <c r="N786" s="8">
        <v>25.3</v>
      </c>
    </row>
    <row r="787" spans="1:14" x14ac:dyDescent="0.3">
      <c r="A787" s="8">
        <v>766</v>
      </c>
      <c r="B787" s="8">
        <v>3700</v>
      </c>
      <c r="C787" s="8" t="s">
        <v>107</v>
      </c>
      <c r="D787" s="8" t="s">
        <v>1026</v>
      </c>
      <c r="E787" s="8" t="s">
        <v>53</v>
      </c>
      <c r="F787" s="8" t="s">
        <v>107</v>
      </c>
      <c r="G787" s="8" t="s">
        <v>53</v>
      </c>
      <c r="H787" s="8">
        <f t="shared" si="47"/>
        <v>0</v>
      </c>
      <c r="I787" s="8" t="b">
        <v>1</v>
      </c>
      <c r="J787" s="8" t="s">
        <v>3067</v>
      </c>
      <c r="K787" s="8" t="s">
        <v>3069</v>
      </c>
      <c r="L787" s="8">
        <v>125.08</v>
      </c>
      <c r="M787" s="8">
        <v>50.6</v>
      </c>
      <c r="N787" s="8">
        <v>59.2</v>
      </c>
    </row>
    <row r="788" spans="1:14" x14ac:dyDescent="0.3">
      <c r="A788" s="8">
        <v>787</v>
      </c>
      <c r="B788" s="8">
        <v>3600</v>
      </c>
      <c r="C788" s="8" t="s">
        <v>39</v>
      </c>
      <c r="D788" s="8" t="s">
        <v>1027</v>
      </c>
      <c r="E788" s="8" t="s">
        <v>41</v>
      </c>
      <c r="F788" s="8" t="s">
        <v>39</v>
      </c>
      <c r="G788" s="8" t="s">
        <v>41</v>
      </c>
      <c r="H788" s="8">
        <f t="shared" si="47"/>
        <v>0</v>
      </c>
      <c r="I788" s="8" t="b">
        <v>0</v>
      </c>
      <c r="J788" s="8" t="s">
        <v>3068</v>
      </c>
      <c r="K788" s="8" t="s">
        <v>3069</v>
      </c>
      <c r="L788" s="8">
        <v>180.44</v>
      </c>
      <c r="M788" s="8">
        <v>28.1</v>
      </c>
      <c r="N788" s="8">
        <v>49.7</v>
      </c>
    </row>
    <row r="789" spans="1:14" x14ac:dyDescent="0.3">
      <c r="A789" s="8">
        <v>787</v>
      </c>
      <c r="B789" s="8">
        <v>3600</v>
      </c>
      <c r="C789" s="8" t="s">
        <v>39</v>
      </c>
      <c r="D789" s="8" t="s">
        <v>1028</v>
      </c>
      <c r="E789" s="8" t="s">
        <v>41</v>
      </c>
      <c r="F789" s="8" t="s">
        <v>39</v>
      </c>
      <c r="G789" s="8" t="s">
        <v>41</v>
      </c>
      <c r="H789" s="8">
        <f t="shared" si="47"/>
        <v>0</v>
      </c>
      <c r="I789" s="8" t="b">
        <v>0</v>
      </c>
      <c r="J789" s="8" t="s">
        <v>3068</v>
      </c>
      <c r="K789" s="8" t="s">
        <v>3069</v>
      </c>
      <c r="L789" s="8">
        <v>180.44</v>
      </c>
      <c r="M789" s="8">
        <v>28.1</v>
      </c>
      <c r="N789" s="8">
        <v>49.7</v>
      </c>
    </row>
    <row r="790" spans="1:14" x14ac:dyDescent="0.3">
      <c r="A790" s="8">
        <v>787</v>
      </c>
      <c r="B790" s="8">
        <v>3600</v>
      </c>
      <c r="C790" s="8" t="s">
        <v>27</v>
      </c>
      <c r="D790" s="8" t="s">
        <v>1029</v>
      </c>
      <c r="E790" s="8" t="s">
        <v>83</v>
      </c>
      <c r="F790" s="8" t="s">
        <v>27</v>
      </c>
      <c r="G790" s="8" t="s">
        <v>66</v>
      </c>
      <c r="H790" s="8">
        <f t="shared" si="47"/>
        <v>0</v>
      </c>
      <c r="I790" s="8" t="b">
        <v>1</v>
      </c>
      <c r="J790" s="8" t="s">
        <v>3067</v>
      </c>
      <c r="K790" s="8" t="s">
        <v>3069</v>
      </c>
      <c r="L790" s="8">
        <v>110.62</v>
      </c>
      <c r="M790" s="8">
        <v>61.9</v>
      </c>
      <c r="N790" s="8">
        <v>59.1</v>
      </c>
    </row>
    <row r="791" spans="1:14" x14ac:dyDescent="0.3">
      <c r="A791" s="8">
        <v>787</v>
      </c>
      <c r="B791" s="8">
        <v>3600</v>
      </c>
      <c r="C791" s="8" t="s">
        <v>27</v>
      </c>
      <c r="D791" s="8" t="s">
        <v>1030</v>
      </c>
      <c r="E791" s="8" t="s">
        <v>20</v>
      </c>
      <c r="F791" s="8" t="s">
        <v>27</v>
      </c>
      <c r="G791" s="8" t="s">
        <v>20</v>
      </c>
      <c r="H791" s="8">
        <f t="shared" si="47"/>
        <v>0</v>
      </c>
      <c r="I791" s="8" t="b">
        <v>1</v>
      </c>
      <c r="J791" s="8" t="s">
        <v>3068</v>
      </c>
      <c r="K791" s="8" t="s">
        <v>3069</v>
      </c>
      <c r="L791" s="8">
        <v>117.24</v>
      </c>
      <c r="M791" s="8">
        <v>88.2</v>
      </c>
      <c r="N791" s="8">
        <v>36.6</v>
      </c>
    </row>
    <row r="792" spans="1:14" x14ac:dyDescent="0.3">
      <c r="A792" s="8">
        <v>787</v>
      </c>
      <c r="B792" s="8">
        <v>3600</v>
      </c>
      <c r="C792" s="8" t="s">
        <v>18</v>
      </c>
      <c r="D792" s="8" t="s">
        <v>1031</v>
      </c>
      <c r="E792" s="8" t="s">
        <v>80</v>
      </c>
      <c r="F792" s="8" t="s">
        <v>18</v>
      </c>
      <c r="G792" s="8" t="s">
        <v>82</v>
      </c>
      <c r="H792" s="8">
        <f t="shared" si="47"/>
        <v>0</v>
      </c>
      <c r="I792" s="8" t="b">
        <v>0</v>
      </c>
      <c r="J792" s="8" t="s">
        <v>3068</v>
      </c>
      <c r="K792" s="8" t="s">
        <v>3069</v>
      </c>
      <c r="L792" s="8">
        <v>99.55</v>
      </c>
      <c r="M792" s="8">
        <v>59.6</v>
      </c>
      <c r="N792" s="8">
        <v>28.8</v>
      </c>
    </row>
    <row r="793" spans="1:14" x14ac:dyDescent="0.3">
      <c r="A793" s="8">
        <v>787</v>
      </c>
      <c r="B793" s="8">
        <v>3600</v>
      </c>
      <c r="C793" s="8" t="s">
        <v>51</v>
      </c>
      <c r="D793" s="8" t="s">
        <v>1032</v>
      </c>
      <c r="E793" s="8" t="s">
        <v>1033</v>
      </c>
      <c r="F793" s="8" t="s">
        <v>51</v>
      </c>
      <c r="G793" s="8" t="s">
        <v>584</v>
      </c>
      <c r="H793" s="8">
        <f t="shared" si="47"/>
        <v>0</v>
      </c>
      <c r="I793" s="8" t="b">
        <v>0</v>
      </c>
      <c r="J793" s="8" t="s">
        <v>3068</v>
      </c>
      <c r="K793" s="8" t="s">
        <v>3070</v>
      </c>
      <c r="L793" s="8">
        <f>SUBTOTAL(109,L2:L792)</f>
        <v>93398.06000000058</v>
      </c>
      <c r="M793" s="8">
        <f>SUBTOTAL(109,M2:M792)</f>
        <v>53117.899999999587</v>
      </c>
      <c r="N793" s="8">
        <f>SUBTOTAL(109,N2:N792)</f>
        <v>31493.299999999832</v>
      </c>
    </row>
    <row r="794" spans="1:14" x14ac:dyDescent="0.3">
      <c r="A794" s="8">
        <v>787</v>
      </c>
      <c r="B794" s="8">
        <v>3600</v>
      </c>
      <c r="C794" s="8" t="s">
        <v>109</v>
      </c>
      <c r="D794" s="8" t="s">
        <v>1034</v>
      </c>
      <c r="E794" s="8" t="s">
        <v>66</v>
      </c>
      <c r="F794" s="8" t="s">
        <v>109</v>
      </c>
      <c r="G794" s="8" t="s">
        <v>66</v>
      </c>
      <c r="H794" s="8">
        <f t="shared" si="47"/>
        <v>0</v>
      </c>
      <c r="I794" s="8" t="b">
        <v>1</v>
      </c>
      <c r="J794" s="8" t="s">
        <v>3068</v>
      </c>
      <c r="K794" s="8" t="s">
        <v>3069</v>
      </c>
      <c r="L794" s="8">
        <v>116.76</v>
      </c>
      <c r="M794" s="8">
        <v>68.900000000000006</v>
      </c>
      <c r="N794" s="8">
        <v>24.5</v>
      </c>
    </row>
    <row r="795" spans="1:14" x14ac:dyDescent="0.3">
      <c r="A795" s="8">
        <v>787</v>
      </c>
      <c r="B795" s="8">
        <v>3600</v>
      </c>
      <c r="C795" s="8" t="s">
        <v>27</v>
      </c>
      <c r="D795" s="8" t="s">
        <v>1035</v>
      </c>
      <c r="E795" s="8" t="s">
        <v>101</v>
      </c>
      <c r="F795" s="8" t="s">
        <v>27</v>
      </c>
      <c r="G795" s="8" t="s">
        <v>584</v>
      </c>
      <c r="H795" s="8">
        <f t="shared" si="47"/>
        <v>0</v>
      </c>
      <c r="I795" s="8" t="b">
        <v>0</v>
      </c>
      <c r="J795" s="8" t="s">
        <v>3067</v>
      </c>
      <c r="K795" s="8" t="s">
        <v>3069</v>
      </c>
      <c r="L795" s="8">
        <v>119.62</v>
      </c>
      <c r="M795" s="8">
        <v>60</v>
      </c>
      <c r="N795" s="8">
        <v>30.6</v>
      </c>
    </row>
    <row r="796" spans="1:14" x14ac:dyDescent="0.3">
      <c r="A796" s="8">
        <v>787</v>
      </c>
      <c r="B796" s="8">
        <v>3600</v>
      </c>
      <c r="C796" s="8" t="s">
        <v>91</v>
      </c>
      <c r="D796" s="8" t="s">
        <v>1036</v>
      </c>
      <c r="E796" s="8" t="s">
        <v>87</v>
      </c>
      <c r="F796" s="8" t="s">
        <v>91</v>
      </c>
      <c r="G796" s="8" t="s">
        <v>87</v>
      </c>
      <c r="H796" s="8">
        <f t="shared" si="47"/>
        <v>0</v>
      </c>
      <c r="I796" s="8" t="b">
        <v>0</v>
      </c>
      <c r="J796" s="8" t="s">
        <v>3068</v>
      </c>
      <c r="K796" s="8" t="s">
        <v>3070</v>
      </c>
      <c r="L796" s="8">
        <f>SUBTOTAL(109,L2:L795)</f>
        <v>93634.44000000057</v>
      </c>
      <c r="M796" s="8">
        <f>SUBTOTAL(109,M2:M795)</f>
        <v>53246.799999999588</v>
      </c>
      <c r="N796" s="8">
        <f>SUBTOTAL(109,N2:N795)</f>
        <v>31548.39999999983</v>
      </c>
    </row>
    <row r="797" spans="1:14" x14ac:dyDescent="0.3">
      <c r="A797" s="8">
        <v>787</v>
      </c>
      <c r="B797" s="8">
        <v>3600</v>
      </c>
      <c r="C797" s="8" t="s">
        <v>27</v>
      </c>
      <c r="D797" s="8" t="s">
        <v>1037</v>
      </c>
      <c r="E797" s="8" t="s">
        <v>80</v>
      </c>
      <c r="F797" s="8" t="s">
        <v>27</v>
      </c>
      <c r="G797" s="8" t="s">
        <v>101</v>
      </c>
      <c r="H797" s="8" t="s">
        <v>1038</v>
      </c>
      <c r="I797" s="8" t="b">
        <v>1</v>
      </c>
      <c r="J797" s="8" t="s">
        <v>3068</v>
      </c>
      <c r="K797" s="8" t="s">
        <v>3069</v>
      </c>
      <c r="L797" s="8">
        <v>99.55</v>
      </c>
      <c r="M797" s="8">
        <v>59.6</v>
      </c>
      <c r="N797" s="8">
        <v>28.8</v>
      </c>
    </row>
    <row r="798" spans="1:14" x14ac:dyDescent="0.3">
      <c r="A798" s="8">
        <v>787</v>
      </c>
      <c r="B798" s="8">
        <v>3600</v>
      </c>
      <c r="C798" s="8" t="s">
        <v>18</v>
      </c>
      <c r="D798" s="8" t="s">
        <v>1039</v>
      </c>
      <c r="E798" s="8" t="s">
        <v>53</v>
      </c>
      <c r="F798" s="8" t="s">
        <v>18</v>
      </c>
      <c r="G798" s="8" t="s">
        <v>87</v>
      </c>
      <c r="H798" s="8">
        <f>SUBTOTAL(109,H2:H797)</f>
        <v>0</v>
      </c>
      <c r="I798" s="8" t="b">
        <v>1</v>
      </c>
      <c r="J798" s="8" t="s">
        <v>3067</v>
      </c>
      <c r="K798" s="8" t="s">
        <v>3069</v>
      </c>
      <c r="L798" s="8">
        <v>125.08</v>
      </c>
      <c r="M798" s="8">
        <v>50.6</v>
      </c>
      <c r="N798" s="8">
        <v>59.2</v>
      </c>
    </row>
    <row r="799" spans="1:14" x14ac:dyDescent="0.3">
      <c r="A799" s="8">
        <v>787</v>
      </c>
      <c r="B799" s="8">
        <v>3600</v>
      </c>
      <c r="C799" s="8" t="s">
        <v>27</v>
      </c>
      <c r="D799" s="8" t="s">
        <v>1040</v>
      </c>
      <c r="E799" s="8" t="s">
        <v>20</v>
      </c>
      <c r="F799" s="8" t="s">
        <v>27</v>
      </c>
      <c r="G799" s="8" t="s">
        <v>20</v>
      </c>
      <c r="H799" s="8">
        <f>SUBTOTAL(109,H3:H798)</f>
        <v>0</v>
      </c>
      <c r="I799" s="8" t="b">
        <v>0</v>
      </c>
      <c r="J799" s="8" t="s">
        <v>3068</v>
      </c>
      <c r="K799" s="8" t="s">
        <v>3069</v>
      </c>
      <c r="L799" s="8">
        <v>117.24</v>
      </c>
      <c r="M799" s="8">
        <v>88.2</v>
      </c>
      <c r="N799" s="8">
        <v>36.6</v>
      </c>
    </row>
    <row r="800" spans="1:14" x14ac:dyDescent="0.3">
      <c r="A800" s="8">
        <v>787</v>
      </c>
      <c r="B800" s="8">
        <v>3600</v>
      </c>
      <c r="C800" s="8" t="s">
        <v>27</v>
      </c>
      <c r="D800" s="8" t="s">
        <v>1041</v>
      </c>
      <c r="E800" s="8" t="s">
        <v>812</v>
      </c>
      <c r="F800" s="8" t="s">
        <v>27</v>
      </c>
      <c r="G800" s="8" t="s">
        <v>812</v>
      </c>
      <c r="H800" s="8">
        <f>SUBTOTAL(109,H4:H799)</f>
        <v>0</v>
      </c>
      <c r="I800" s="8" t="b">
        <v>1</v>
      </c>
      <c r="J800" s="8" t="s">
        <v>3068</v>
      </c>
      <c r="K800" s="8" t="s">
        <v>3069</v>
      </c>
      <c r="L800" s="8">
        <v>182.75</v>
      </c>
      <c r="M800" s="8">
        <v>61.7</v>
      </c>
      <c r="N800" s="8">
        <v>28.4</v>
      </c>
    </row>
    <row r="801" spans="1:14" x14ac:dyDescent="0.3">
      <c r="A801" s="8">
        <v>787</v>
      </c>
      <c r="B801" s="8">
        <v>3600</v>
      </c>
      <c r="C801" s="8" t="s">
        <v>27</v>
      </c>
      <c r="D801" s="8" t="s">
        <v>1042</v>
      </c>
      <c r="E801" s="8" t="s">
        <v>20</v>
      </c>
      <c r="F801" s="8" t="s">
        <v>27</v>
      </c>
      <c r="G801" s="8" t="s">
        <v>20</v>
      </c>
      <c r="H801" s="8" t="s">
        <v>1043</v>
      </c>
      <c r="I801" s="8" t="b">
        <v>1</v>
      </c>
      <c r="J801" s="8" t="s">
        <v>3068</v>
      </c>
      <c r="K801" s="8" t="s">
        <v>3069</v>
      </c>
      <c r="L801" s="8">
        <v>117.24</v>
      </c>
      <c r="M801" s="8">
        <v>88.2</v>
      </c>
      <c r="N801" s="8">
        <v>36.6</v>
      </c>
    </row>
    <row r="802" spans="1:14" x14ac:dyDescent="0.3">
      <c r="A802" s="8">
        <v>787</v>
      </c>
      <c r="B802" s="8">
        <v>3600</v>
      </c>
      <c r="C802" s="8" t="s">
        <v>109</v>
      </c>
      <c r="D802" s="8" t="s">
        <v>1044</v>
      </c>
      <c r="E802" s="8" t="s">
        <v>87</v>
      </c>
      <c r="F802" s="8" t="s">
        <v>109</v>
      </c>
      <c r="G802" s="8" t="s">
        <v>87</v>
      </c>
      <c r="H802" s="8">
        <f>SUBTOTAL(109,H2:H801)</f>
        <v>0</v>
      </c>
      <c r="I802" s="8" t="b">
        <v>0</v>
      </c>
      <c r="J802" s="8" t="s">
        <v>3067</v>
      </c>
      <c r="K802" s="8" t="s">
        <v>3069</v>
      </c>
      <c r="L802" s="8">
        <f t="shared" ref="L802:N803" si="48">SUBTOTAL(109,L2:L801)</f>
        <v>94276.300000000585</v>
      </c>
      <c r="M802" s="8">
        <f t="shared" si="48"/>
        <v>53595.099999999577</v>
      </c>
      <c r="N802" s="8">
        <f t="shared" si="48"/>
        <v>31737.999999999829</v>
      </c>
    </row>
    <row r="803" spans="1:14" x14ac:dyDescent="0.3">
      <c r="A803" s="8">
        <v>787</v>
      </c>
      <c r="B803" s="8">
        <v>3600</v>
      </c>
      <c r="C803" s="8" t="s">
        <v>109</v>
      </c>
      <c r="D803" s="8" t="s">
        <v>1045</v>
      </c>
      <c r="E803" s="8" t="s">
        <v>87</v>
      </c>
      <c r="F803" s="8" t="s">
        <v>109</v>
      </c>
      <c r="G803" s="8" t="s">
        <v>87</v>
      </c>
      <c r="H803" s="8">
        <f>SUBTOTAL(109,H3:H802)</f>
        <v>0</v>
      </c>
      <c r="I803" s="8" t="b">
        <v>1</v>
      </c>
      <c r="J803" s="8" t="s">
        <v>3067</v>
      </c>
      <c r="K803" s="8" t="s">
        <v>3069</v>
      </c>
      <c r="L803" s="8">
        <f t="shared" si="48"/>
        <v>94166.250000000597</v>
      </c>
      <c r="M803" s="8">
        <f t="shared" si="48"/>
        <v>53529.499999999578</v>
      </c>
      <c r="N803" s="8">
        <f t="shared" si="48"/>
        <v>31677.299999999832</v>
      </c>
    </row>
    <row r="804" spans="1:14" x14ac:dyDescent="0.3">
      <c r="A804" s="8">
        <v>787</v>
      </c>
      <c r="B804" s="8">
        <v>3600</v>
      </c>
      <c r="C804" s="8" t="s">
        <v>27</v>
      </c>
      <c r="D804" s="8" t="s">
        <v>1046</v>
      </c>
      <c r="E804" s="8" t="s">
        <v>20</v>
      </c>
      <c r="F804" s="8" t="s">
        <v>27</v>
      </c>
      <c r="G804" s="8" t="s">
        <v>20</v>
      </c>
      <c r="H804" s="8" t="s">
        <v>1047</v>
      </c>
      <c r="I804" s="8" t="b">
        <v>1</v>
      </c>
      <c r="J804" s="8" t="s">
        <v>3067</v>
      </c>
      <c r="K804" s="8" t="s">
        <v>3069</v>
      </c>
      <c r="L804" s="8">
        <v>117.24</v>
      </c>
      <c r="M804" s="8">
        <v>88.2</v>
      </c>
      <c r="N804" s="8">
        <v>36.6</v>
      </c>
    </row>
    <row r="805" spans="1:14" x14ac:dyDescent="0.3">
      <c r="A805" s="8">
        <v>787</v>
      </c>
      <c r="B805" s="8">
        <v>3600</v>
      </c>
      <c r="C805" s="8" t="s">
        <v>39</v>
      </c>
      <c r="D805" s="8" t="s">
        <v>1048</v>
      </c>
      <c r="E805" s="8" t="s">
        <v>101</v>
      </c>
      <c r="F805" s="8" t="s">
        <v>39</v>
      </c>
      <c r="G805" s="8" t="s">
        <v>466</v>
      </c>
      <c r="H805" s="8">
        <f>SUBTOTAL(109,H2:H804)</f>
        <v>0</v>
      </c>
      <c r="I805" s="8" t="b">
        <v>1</v>
      </c>
      <c r="J805" s="8" t="s">
        <v>3068</v>
      </c>
      <c r="K805" s="8" t="s">
        <v>3069</v>
      </c>
      <c r="L805" s="8">
        <v>119.62</v>
      </c>
      <c r="M805" s="8">
        <v>60</v>
      </c>
      <c r="N805" s="8">
        <v>30.6</v>
      </c>
    </row>
    <row r="806" spans="1:14" x14ac:dyDescent="0.3">
      <c r="A806" s="8">
        <v>787</v>
      </c>
      <c r="B806" s="8">
        <v>3600</v>
      </c>
      <c r="C806" s="8" t="s">
        <v>14</v>
      </c>
      <c r="D806" s="8" t="s">
        <v>1049</v>
      </c>
      <c r="E806" s="8" t="s">
        <v>99</v>
      </c>
      <c r="F806" s="8" t="s">
        <v>14</v>
      </c>
      <c r="G806" s="8" t="s">
        <v>99</v>
      </c>
      <c r="H806" s="8">
        <f>SUBTOTAL(109,H3:H805)</f>
        <v>0</v>
      </c>
      <c r="I806" s="8" t="b">
        <v>1</v>
      </c>
      <c r="J806" s="8" t="s">
        <v>3068</v>
      </c>
      <c r="K806" s="8" t="s">
        <v>3069</v>
      </c>
      <c r="L806" s="8">
        <v>105.48</v>
      </c>
      <c r="M806" s="8">
        <v>63.2</v>
      </c>
      <c r="N806" s="8">
        <v>46.7</v>
      </c>
    </row>
    <row r="807" spans="1:14" x14ac:dyDescent="0.3">
      <c r="A807" s="8">
        <v>787</v>
      </c>
      <c r="B807" s="8">
        <v>3600</v>
      </c>
      <c r="C807" s="8" t="s">
        <v>22</v>
      </c>
      <c r="D807" s="8" t="s">
        <v>1050</v>
      </c>
      <c r="E807" s="8" t="s">
        <v>99</v>
      </c>
      <c r="F807" s="8" t="s">
        <v>22</v>
      </c>
      <c r="G807" s="8" t="s">
        <v>99</v>
      </c>
      <c r="H807" s="8">
        <f>SUBTOTAL(109,H4:H806)</f>
        <v>0</v>
      </c>
      <c r="I807" s="8" t="b">
        <v>1</v>
      </c>
      <c r="J807" s="8" t="s">
        <v>3068</v>
      </c>
      <c r="K807" s="8" t="s">
        <v>3069</v>
      </c>
      <c r="L807" s="8">
        <v>105.48</v>
      </c>
      <c r="M807" s="8">
        <v>63.2</v>
      </c>
      <c r="N807" s="8">
        <v>46.7</v>
      </c>
    </row>
    <row r="808" spans="1:14" x14ac:dyDescent="0.3">
      <c r="A808" s="8">
        <v>787</v>
      </c>
      <c r="B808" s="8">
        <v>3600</v>
      </c>
      <c r="C808" s="8" t="s">
        <v>22</v>
      </c>
      <c r="D808" s="8" t="s">
        <v>1051</v>
      </c>
      <c r="E808" s="8" t="s">
        <v>119</v>
      </c>
      <c r="F808" s="8" t="s">
        <v>22</v>
      </c>
      <c r="G808" s="8" t="s">
        <v>119</v>
      </c>
      <c r="H808" s="8">
        <f>SUBTOTAL(109,H5:H807)</f>
        <v>0</v>
      </c>
      <c r="I808" s="8" t="b">
        <v>1</v>
      </c>
      <c r="J808" s="8" t="s">
        <v>3067</v>
      </c>
      <c r="K808" s="8" t="s">
        <v>3069</v>
      </c>
      <c r="L808" s="8">
        <v>119.8</v>
      </c>
      <c r="M808" s="8">
        <v>113.1</v>
      </c>
      <c r="N808" s="8">
        <v>47.4</v>
      </c>
    </row>
    <row r="809" spans="1:14" x14ac:dyDescent="0.3">
      <c r="A809" s="8">
        <v>787</v>
      </c>
      <c r="B809" s="8">
        <v>3600</v>
      </c>
      <c r="C809" s="8" t="s">
        <v>22</v>
      </c>
      <c r="D809" s="8" t="s">
        <v>1052</v>
      </c>
      <c r="E809" s="8" t="s">
        <v>119</v>
      </c>
      <c r="F809" s="8" t="s">
        <v>22</v>
      </c>
      <c r="G809" s="8" t="s">
        <v>119</v>
      </c>
      <c r="H809" s="8" t="s">
        <v>1053</v>
      </c>
      <c r="I809" s="8" t="b">
        <v>1</v>
      </c>
      <c r="J809" s="8" t="s">
        <v>3067</v>
      </c>
      <c r="K809" s="8" t="s">
        <v>3070</v>
      </c>
      <c r="L809" s="8">
        <v>119.8</v>
      </c>
      <c r="M809" s="8">
        <v>113.1</v>
      </c>
      <c r="N809" s="8">
        <v>47.4</v>
      </c>
    </row>
    <row r="810" spans="1:14" x14ac:dyDescent="0.3">
      <c r="A810" s="8">
        <v>787</v>
      </c>
      <c r="B810" s="8">
        <v>3600</v>
      </c>
      <c r="C810" s="8" t="s">
        <v>27</v>
      </c>
      <c r="D810" s="8" t="s">
        <v>1054</v>
      </c>
      <c r="E810" s="8" t="s">
        <v>20</v>
      </c>
      <c r="F810" s="8" t="s">
        <v>27</v>
      </c>
      <c r="G810" s="8" t="s">
        <v>20</v>
      </c>
      <c r="H810" s="8">
        <f t="shared" ref="H810:H835" si="49">SUBTOTAL(109,H2:H809)</f>
        <v>0</v>
      </c>
      <c r="I810" s="8" t="b">
        <v>0</v>
      </c>
      <c r="J810" s="8" t="s">
        <v>3068</v>
      </c>
      <c r="K810" s="8" t="s">
        <v>3069</v>
      </c>
      <c r="L810" s="8">
        <v>117.24</v>
      </c>
      <c r="M810" s="8">
        <v>88.2</v>
      </c>
      <c r="N810" s="8">
        <v>36.6</v>
      </c>
    </row>
    <row r="811" spans="1:14" x14ac:dyDescent="0.3">
      <c r="A811" s="8">
        <v>787</v>
      </c>
      <c r="B811" s="8">
        <v>3600</v>
      </c>
      <c r="C811" s="8" t="s">
        <v>14</v>
      </c>
      <c r="D811" s="8" t="s">
        <v>1055</v>
      </c>
      <c r="E811" s="8" t="s">
        <v>49</v>
      </c>
      <c r="F811" s="8" t="s">
        <v>14</v>
      </c>
      <c r="G811" s="8" t="s">
        <v>49</v>
      </c>
      <c r="H811" s="8">
        <f t="shared" si="49"/>
        <v>0</v>
      </c>
      <c r="I811" s="8" t="b">
        <v>0</v>
      </c>
      <c r="J811" s="8" t="s">
        <v>3067</v>
      </c>
      <c r="K811" s="8" t="s">
        <v>3069</v>
      </c>
      <c r="L811" s="8">
        <v>110.96</v>
      </c>
      <c r="M811" s="8">
        <v>88.9</v>
      </c>
      <c r="N811" s="8">
        <v>47</v>
      </c>
    </row>
    <row r="812" spans="1:14" x14ac:dyDescent="0.3">
      <c r="A812" s="8">
        <v>787</v>
      </c>
      <c r="B812" s="8">
        <v>3600</v>
      </c>
      <c r="C812" s="8" t="s">
        <v>109</v>
      </c>
      <c r="D812" s="8" t="s">
        <v>1056</v>
      </c>
      <c r="E812" s="8" t="s">
        <v>20</v>
      </c>
      <c r="F812" s="8" t="s">
        <v>109</v>
      </c>
      <c r="G812" s="8" t="s">
        <v>20</v>
      </c>
      <c r="H812" s="8">
        <f t="shared" si="49"/>
        <v>0</v>
      </c>
      <c r="I812" s="8" t="b">
        <v>1</v>
      </c>
      <c r="J812" s="8" t="s">
        <v>3068</v>
      </c>
      <c r="K812" s="8" t="s">
        <v>3069</v>
      </c>
      <c r="L812" s="8">
        <v>117.24</v>
      </c>
      <c r="M812" s="8">
        <v>88.2</v>
      </c>
      <c r="N812" s="8">
        <v>36.6</v>
      </c>
    </row>
    <row r="813" spans="1:14" x14ac:dyDescent="0.3">
      <c r="A813" s="8">
        <v>787</v>
      </c>
      <c r="B813" s="8">
        <v>3600</v>
      </c>
      <c r="C813" s="8" t="s">
        <v>14</v>
      </c>
      <c r="D813" s="8" t="s">
        <v>1057</v>
      </c>
      <c r="E813" s="8" t="s">
        <v>80</v>
      </c>
      <c r="F813" s="8" t="s">
        <v>14</v>
      </c>
      <c r="G813" s="8" t="s">
        <v>66</v>
      </c>
      <c r="H813" s="8">
        <f t="shared" si="49"/>
        <v>0</v>
      </c>
      <c r="I813" s="8" t="b">
        <v>1</v>
      </c>
      <c r="J813" s="8" t="s">
        <v>3068</v>
      </c>
      <c r="K813" s="8" t="s">
        <v>3069</v>
      </c>
      <c r="L813" s="8">
        <v>99.55</v>
      </c>
      <c r="M813" s="8">
        <v>59.6</v>
      </c>
      <c r="N813" s="8">
        <v>28.8</v>
      </c>
    </row>
    <row r="814" spans="1:14" x14ac:dyDescent="0.3">
      <c r="A814" s="8">
        <v>787</v>
      </c>
      <c r="B814" s="8">
        <v>3600</v>
      </c>
      <c r="C814" s="8" t="s">
        <v>78</v>
      </c>
      <c r="D814" s="8" t="s">
        <v>1058</v>
      </c>
      <c r="E814" s="8" t="s">
        <v>87</v>
      </c>
      <c r="F814" s="8" t="s">
        <v>78</v>
      </c>
      <c r="G814" s="8" t="s">
        <v>87</v>
      </c>
      <c r="H814" s="8">
        <f t="shared" si="49"/>
        <v>0</v>
      </c>
      <c r="I814" s="8" t="b">
        <v>0</v>
      </c>
      <c r="J814" s="8" t="s">
        <v>3068</v>
      </c>
      <c r="K814" s="8" t="s">
        <v>3069</v>
      </c>
      <c r="L814" s="8">
        <f>SUBTOTAL(109,L2:L813)</f>
        <v>95408.710000000603</v>
      </c>
      <c r="M814" s="8">
        <f>SUBTOTAL(109,M2:M813)</f>
        <v>54420.799999999559</v>
      </c>
      <c r="N814" s="8">
        <f>SUBTOTAL(109,N2:N813)</f>
        <v>32142.399999999827</v>
      </c>
    </row>
    <row r="815" spans="1:14" x14ac:dyDescent="0.3">
      <c r="A815" s="8">
        <v>787</v>
      </c>
      <c r="B815" s="8">
        <v>3600</v>
      </c>
      <c r="C815" s="8" t="s">
        <v>51</v>
      </c>
      <c r="D815" s="8" t="s">
        <v>1059</v>
      </c>
      <c r="E815" s="8" t="s">
        <v>53</v>
      </c>
      <c r="F815" s="8" t="s">
        <v>51</v>
      </c>
      <c r="G815" s="8" t="s">
        <v>53</v>
      </c>
      <c r="H815" s="8">
        <f t="shared" si="49"/>
        <v>0</v>
      </c>
      <c r="I815" s="8" t="b">
        <v>1</v>
      </c>
      <c r="J815" s="8" t="s">
        <v>3067</v>
      </c>
      <c r="K815" s="8" t="s">
        <v>3069</v>
      </c>
      <c r="L815" s="8">
        <v>125.08</v>
      </c>
      <c r="M815" s="8">
        <v>50.6</v>
      </c>
      <c r="N815" s="8">
        <v>59.2</v>
      </c>
    </row>
    <row r="816" spans="1:14" x14ac:dyDescent="0.3">
      <c r="A816" s="8">
        <v>787</v>
      </c>
      <c r="B816" s="8">
        <v>3600</v>
      </c>
      <c r="C816" s="8" t="s">
        <v>18</v>
      </c>
      <c r="D816" s="8" t="s">
        <v>1060</v>
      </c>
      <c r="E816" s="8" t="s">
        <v>53</v>
      </c>
      <c r="F816" s="8" t="s">
        <v>18</v>
      </c>
      <c r="G816" s="8" t="s">
        <v>53</v>
      </c>
      <c r="H816" s="8">
        <f t="shared" si="49"/>
        <v>0</v>
      </c>
      <c r="I816" s="8" t="b">
        <v>1</v>
      </c>
      <c r="J816" s="8" t="s">
        <v>3068</v>
      </c>
      <c r="K816" s="8" t="s">
        <v>3069</v>
      </c>
      <c r="L816" s="8">
        <v>125.08</v>
      </c>
      <c r="M816" s="8">
        <v>50.6</v>
      </c>
      <c r="N816" s="8">
        <v>59.2</v>
      </c>
    </row>
    <row r="817" spans="1:14" x14ac:dyDescent="0.3">
      <c r="A817" s="8">
        <v>787</v>
      </c>
      <c r="B817" s="8">
        <v>3600</v>
      </c>
      <c r="C817" s="8" t="s">
        <v>22</v>
      </c>
      <c r="D817" s="8" t="s">
        <v>1061</v>
      </c>
      <c r="E817" s="8" t="s">
        <v>53</v>
      </c>
      <c r="F817" s="8" t="s">
        <v>22</v>
      </c>
      <c r="G817" s="8" t="s">
        <v>53</v>
      </c>
      <c r="H817" s="8">
        <f t="shared" si="49"/>
        <v>0</v>
      </c>
      <c r="I817" s="8" t="b">
        <v>1</v>
      </c>
      <c r="J817" s="8" t="s">
        <v>3067</v>
      </c>
      <c r="K817" s="8" t="s">
        <v>3070</v>
      </c>
      <c r="L817" s="8">
        <v>125.08</v>
      </c>
      <c r="M817" s="8">
        <v>50.6</v>
      </c>
      <c r="N817" s="8">
        <v>59.2</v>
      </c>
    </row>
    <row r="818" spans="1:14" x14ac:dyDescent="0.3">
      <c r="A818" s="8">
        <v>787</v>
      </c>
      <c r="B818" s="8">
        <v>3600</v>
      </c>
      <c r="C818" s="8" t="s">
        <v>107</v>
      </c>
      <c r="D818" s="8" t="s">
        <v>1062</v>
      </c>
      <c r="E818" s="8" t="s">
        <v>53</v>
      </c>
      <c r="F818" s="8" t="s">
        <v>107</v>
      </c>
      <c r="G818" s="8" t="s">
        <v>53</v>
      </c>
      <c r="H818" s="8">
        <f t="shared" si="49"/>
        <v>0</v>
      </c>
      <c r="I818" s="8" t="b">
        <v>1</v>
      </c>
      <c r="J818" s="8" t="s">
        <v>3068</v>
      </c>
      <c r="K818" s="8" t="s">
        <v>3069</v>
      </c>
      <c r="L818" s="8">
        <v>125.08</v>
      </c>
      <c r="M818" s="8">
        <v>50.6</v>
      </c>
      <c r="N818" s="8">
        <v>59.2</v>
      </c>
    </row>
    <row r="819" spans="1:14" x14ac:dyDescent="0.3">
      <c r="A819" s="8">
        <v>818</v>
      </c>
      <c r="B819" s="8">
        <v>3500</v>
      </c>
      <c r="C819" s="8" t="s">
        <v>14</v>
      </c>
      <c r="D819" s="8" t="s">
        <v>1063</v>
      </c>
      <c r="E819" s="8" t="s">
        <v>20</v>
      </c>
      <c r="F819" s="8" t="s">
        <v>14</v>
      </c>
      <c r="G819" s="8" t="s">
        <v>83</v>
      </c>
      <c r="H819" s="8">
        <f t="shared" si="49"/>
        <v>0</v>
      </c>
      <c r="I819" s="8" t="b">
        <v>0</v>
      </c>
      <c r="J819" s="8" t="s">
        <v>3068</v>
      </c>
      <c r="K819" s="8" t="s">
        <v>3069</v>
      </c>
      <c r="L819" s="8">
        <v>117.24</v>
      </c>
      <c r="M819" s="8">
        <v>88.2</v>
      </c>
      <c r="N819" s="8">
        <v>36.6</v>
      </c>
    </row>
    <row r="820" spans="1:14" x14ac:dyDescent="0.3">
      <c r="A820" s="8">
        <v>818</v>
      </c>
      <c r="B820" s="8">
        <v>3500</v>
      </c>
      <c r="C820" s="8" t="s">
        <v>141</v>
      </c>
      <c r="D820" s="8" t="s">
        <v>1064</v>
      </c>
      <c r="E820" s="8" t="s">
        <v>191</v>
      </c>
      <c r="F820" s="8" t="s">
        <v>141</v>
      </c>
      <c r="G820" s="8" t="s">
        <v>191</v>
      </c>
      <c r="H820" s="8">
        <f t="shared" si="49"/>
        <v>0</v>
      </c>
      <c r="I820" s="8" t="b">
        <v>0</v>
      </c>
      <c r="J820" s="8" t="s">
        <v>3068</v>
      </c>
      <c r="K820" s="8" t="s">
        <v>3069</v>
      </c>
      <c r="L820" s="8">
        <v>167.4</v>
      </c>
      <c r="M820" s="8">
        <v>51.3</v>
      </c>
      <c r="N820" s="8">
        <v>65.099999999999994</v>
      </c>
    </row>
    <row r="821" spans="1:14" x14ac:dyDescent="0.3">
      <c r="A821" s="8">
        <v>818</v>
      </c>
      <c r="B821" s="8">
        <v>3500</v>
      </c>
      <c r="C821" s="8" t="s">
        <v>27</v>
      </c>
      <c r="D821" s="8" t="s">
        <v>1065</v>
      </c>
      <c r="E821" s="8" t="s">
        <v>53</v>
      </c>
      <c r="F821" s="8" t="s">
        <v>27</v>
      </c>
      <c r="G821" s="8" t="s">
        <v>53</v>
      </c>
      <c r="H821" s="8">
        <f t="shared" si="49"/>
        <v>0</v>
      </c>
      <c r="I821" s="8" t="b">
        <v>1</v>
      </c>
      <c r="J821" s="8" t="s">
        <v>3067</v>
      </c>
      <c r="K821" s="8" t="s">
        <v>3069</v>
      </c>
      <c r="L821" s="8">
        <v>125.08</v>
      </c>
      <c r="M821" s="8">
        <v>50.6</v>
      </c>
      <c r="N821" s="8">
        <v>59.2</v>
      </c>
    </row>
    <row r="822" spans="1:14" x14ac:dyDescent="0.3">
      <c r="A822" s="8">
        <v>818</v>
      </c>
      <c r="B822" s="8">
        <v>3500</v>
      </c>
      <c r="C822" s="8" t="s">
        <v>107</v>
      </c>
      <c r="D822" s="8" t="s">
        <v>1066</v>
      </c>
      <c r="E822" s="8" t="s">
        <v>83</v>
      </c>
      <c r="F822" s="8" t="s">
        <v>107</v>
      </c>
      <c r="G822" s="8" t="s">
        <v>83</v>
      </c>
      <c r="H822" s="8">
        <f t="shared" si="49"/>
        <v>0</v>
      </c>
      <c r="I822" s="8" t="b">
        <v>1</v>
      </c>
      <c r="J822" s="8" t="s">
        <v>3068</v>
      </c>
      <c r="K822" s="8" t="s">
        <v>3069</v>
      </c>
      <c r="L822" s="8">
        <v>110.62</v>
      </c>
      <c r="M822" s="8">
        <v>61.9</v>
      </c>
      <c r="N822" s="8">
        <v>59.1</v>
      </c>
    </row>
    <row r="823" spans="1:14" x14ac:dyDescent="0.3">
      <c r="A823" s="8">
        <v>818</v>
      </c>
      <c r="B823" s="8">
        <v>3500</v>
      </c>
      <c r="C823" s="8" t="s">
        <v>27</v>
      </c>
      <c r="D823" s="8" t="s">
        <v>1067</v>
      </c>
      <c r="E823" s="8" t="s">
        <v>20</v>
      </c>
      <c r="F823" s="8" t="s">
        <v>27</v>
      </c>
      <c r="G823" s="8" t="s">
        <v>20</v>
      </c>
      <c r="H823" s="8">
        <f t="shared" si="49"/>
        <v>0</v>
      </c>
      <c r="I823" s="8" t="b">
        <v>1</v>
      </c>
      <c r="J823" s="8" t="s">
        <v>3067</v>
      </c>
      <c r="K823" s="8" t="s">
        <v>3069</v>
      </c>
      <c r="L823" s="8">
        <v>117.24</v>
      </c>
      <c r="M823" s="8">
        <v>88.2</v>
      </c>
      <c r="N823" s="8">
        <v>36.6</v>
      </c>
    </row>
    <row r="824" spans="1:14" x14ac:dyDescent="0.3">
      <c r="A824" s="8">
        <v>818</v>
      </c>
      <c r="B824" s="8">
        <v>3500</v>
      </c>
      <c r="C824" s="8" t="s">
        <v>14</v>
      </c>
      <c r="D824" s="8" t="s">
        <v>1068</v>
      </c>
      <c r="E824" s="8" t="s">
        <v>20</v>
      </c>
      <c r="F824" s="8" t="s">
        <v>14</v>
      </c>
      <c r="G824" s="8" t="s">
        <v>83</v>
      </c>
      <c r="H824" s="8">
        <f t="shared" si="49"/>
        <v>0</v>
      </c>
      <c r="I824" s="8" t="b">
        <v>0</v>
      </c>
      <c r="J824" s="8" t="s">
        <v>3068</v>
      </c>
      <c r="K824" s="8" t="s">
        <v>3069</v>
      </c>
      <c r="L824" s="8">
        <v>117.24</v>
      </c>
      <c r="M824" s="8">
        <v>88.2</v>
      </c>
      <c r="N824" s="8">
        <v>36.6</v>
      </c>
    </row>
    <row r="825" spans="1:14" x14ac:dyDescent="0.3">
      <c r="A825" s="8">
        <v>818</v>
      </c>
      <c r="B825" s="8">
        <v>3500</v>
      </c>
      <c r="C825" s="8" t="s">
        <v>14</v>
      </c>
      <c r="D825" s="8" t="s">
        <v>1069</v>
      </c>
      <c r="E825" s="8" t="s">
        <v>83</v>
      </c>
      <c r="F825" s="8" t="s">
        <v>14</v>
      </c>
      <c r="G825" s="8" t="s">
        <v>83</v>
      </c>
      <c r="H825" s="8">
        <f t="shared" si="49"/>
        <v>0</v>
      </c>
      <c r="I825" s="8" t="b">
        <v>0</v>
      </c>
      <c r="J825" s="8" t="s">
        <v>3068</v>
      </c>
      <c r="K825" s="8" t="s">
        <v>3069</v>
      </c>
      <c r="L825" s="8">
        <v>110.62</v>
      </c>
      <c r="M825" s="8">
        <v>61.9</v>
      </c>
      <c r="N825" s="8">
        <v>59.1</v>
      </c>
    </row>
    <row r="826" spans="1:14" x14ac:dyDescent="0.3">
      <c r="A826" s="8">
        <v>818</v>
      </c>
      <c r="B826" s="8">
        <v>3500</v>
      </c>
      <c r="C826" s="8" t="s">
        <v>14</v>
      </c>
      <c r="D826" s="8" t="s">
        <v>1070</v>
      </c>
      <c r="E826" s="8" t="s">
        <v>83</v>
      </c>
      <c r="F826" s="8" t="s">
        <v>14</v>
      </c>
      <c r="G826" s="8" t="s">
        <v>83</v>
      </c>
      <c r="H826" s="8">
        <f t="shared" si="49"/>
        <v>0</v>
      </c>
      <c r="I826" s="8" t="b">
        <v>0</v>
      </c>
      <c r="J826" s="8" t="s">
        <v>3068</v>
      </c>
      <c r="K826" s="8" t="s">
        <v>3069</v>
      </c>
      <c r="L826" s="8">
        <v>110.62</v>
      </c>
      <c r="M826" s="8">
        <v>61.9</v>
      </c>
      <c r="N826" s="8">
        <v>59.1</v>
      </c>
    </row>
    <row r="827" spans="1:14" x14ac:dyDescent="0.3">
      <c r="A827" s="8">
        <v>818</v>
      </c>
      <c r="B827" s="8">
        <v>3500</v>
      </c>
      <c r="C827" s="8" t="s">
        <v>14</v>
      </c>
      <c r="D827" s="8" t="s">
        <v>1071</v>
      </c>
      <c r="E827" s="8" t="s">
        <v>83</v>
      </c>
      <c r="F827" s="8" t="s">
        <v>14</v>
      </c>
      <c r="G827" s="8" t="s">
        <v>83</v>
      </c>
      <c r="H827" s="8">
        <f t="shared" si="49"/>
        <v>0</v>
      </c>
      <c r="I827" s="8" t="b">
        <v>0</v>
      </c>
      <c r="J827" s="8" t="s">
        <v>3068</v>
      </c>
      <c r="K827" s="8" t="s">
        <v>3069</v>
      </c>
      <c r="L827" s="8">
        <v>110.62</v>
      </c>
      <c r="M827" s="8">
        <v>61.9</v>
      </c>
      <c r="N827" s="8">
        <v>59.1</v>
      </c>
    </row>
    <row r="828" spans="1:14" x14ac:dyDescent="0.3">
      <c r="A828" s="8">
        <v>818</v>
      </c>
      <c r="B828" s="8">
        <v>3500</v>
      </c>
      <c r="C828" s="8" t="s">
        <v>14</v>
      </c>
      <c r="D828" s="8" t="s">
        <v>1072</v>
      </c>
      <c r="E828" s="8" t="s">
        <v>83</v>
      </c>
      <c r="F828" s="8" t="s">
        <v>14</v>
      </c>
      <c r="G828" s="8" t="s">
        <v>83</v>
      </c>
      <c r="H828" s="8">
        <f t="shared" si="49"/>
        <v>0</v>
      </c>
      <c r="I828" s="8" t="b">
        <v>0</v>
      </c>
      <c r="J828" s="8" t="s">
        <v>3068</v>
      </c>
      <c r="K828" s="8" t="s">
        <v>3070</v>
      </c>
      <c r="L828" s="8">
        <v>110.62</v>
      </c>
      <c r="M828" s="8">
        <v>61.9</v>
      </c>
      <c r="N828" s="8">
        <v>59.1</v>
      </c>
    </row>
    <row r="829" spans="1:14" x14ac:dyDescent="0.3">
      <c r="A829" s="8">
        <v>818</v>
      </c>
      <c r="B829" s="8">
        <v>3500</v>
      </c>
      <c r="C829" s="8" t="s">
        <v>14</v>
      </c>
      <c r="D829" s="8" t="s">
        <v>1073</v>
      </c>
      <c r="E829" s="8" t="s">
        <v>1074</v>
      </c>
      <c r="F829" s="8" t="s">
        <v>14</v>
      </c>
      <c r="G829" s="8" t="s">
        <v>83</v>
      </c>
      <c r="H829" s="8">
        <f t="shared" si="49"/>
        <v>0</v>
      </c>
      <c r="I829" s="8" t="b">
        <v>0</v>
      </c>
      <c r="J829" s="8" t="s">
        <v>3068</v>
      </c>
      <c r="K829" s="8" t="s">
        <v>3070</v>
      </c>
      <c r="L829" s="8">
        <v>115.09</v>
      </c>
      <c r="M829" s="8">
        <v>19.2</v>
      </c>
      <c r="N829" s="8">
        <v>20.399999999999999</v>
      </c>
    </row>
    <row r="830" spans="1:14" x14ac:dyDescent="0.3">
      <c r="A830" s="8">
        <v>818</v>
      </c>
      <c r="B830" s="8">
        <v>3500</v>
      </c>
      <c r="C830" s="8" t="s">
        <v>27</v>
      </c>
      <c r="D830" s="8" t="s">
        <v>1075</v>
      </c>
      <c r="E830" s="8" t="s">
        <v>76</v>
      </c>
      <c r="F830" s="8" t="s">
        <v>27</v>
      </c>
      <c r="G830" s="8" t="s">
        <v>76</v>
      </c>
      <c r="H830" s="8">
        <f t="shared" si="49"/>
        <v>0</v>
      </c>
      <c r="I830" s="8" t="b">
        <v>1</v>
      </c>
      <c r="J830" s="8" t="s">
        <v>3067</v>
      </c>
      <c r="K830" s="8" t="s">
        <v>3069</v>
      </c>
      <c r="L830" s="8">
        <v>112.85</v>
      </c>
      <c r="M830" s="8">
        <v>70.2</v>
      </c>
      <c r="N830" s="8">
        <v>48.8</v>
      </c>
    </row>
    <row r="831" spans="1:14" x14ac:dyDescent="0.3">
      <c r="A831" s="8">
        <v>818</v>
      </c>
      <c r="B831" s="8">
        <v>3500</v>
      </c>
      <c r="C831" s="8" t="s">
        <v>14</v>
      </c>
      <c r="D831" s="8" t="s">
        <v>1076</v>
      </c>
      <c r="E831" s="8" t="s">
        <v>53</v>
      </c>
      <c r="F831" s="8" t="s">
        <v>14</v>
      </c>
      <c r="G831" s="8" t="s">
        <v>53</v>
      </c>
      <c r="H831" s="8">
        <f t="shared" si="49"/>
        <v>0</v>
      </c>
      <c r="I831" s="8" t="b">
        <v>1</v>
      </c>
      <c r="J831" s="8" t="s">
        <v>3068</v>
      </c>
      <c r="K831" s="8" t="s">
        <v>3070</v>
      </c>
      <c r="L831" s="8">
        <v>125.08</v>
      </c>
      <c r="M831" s="8">
        <v>50.6</v>
      </c>
      <c r="N831" s="8">
        <v>59.2</v>
      </c>
    </row>
    <row r="832" spans="1:14" x14ac:dyDescent="0.3">
      <c r="A832" s="8">
        <v>818</v>
      </c>
      <c r="B832" s="8">
        <v>3500</v>
      </c>
      <c r="C832" s="8" t="s">
        <v>22</v>
      </c>
      <c r="D832" s="8" t="s">
        <v>1077</v>
      </c>
      <c r="E832" s="8" t="s">
        <v>20</v>
      </c>
      <c r="F832" s="8" t="s">
        <v>22</v>
      </c>
      <c r="G832" s="8" t="s">
        <v>20</v>
      </c>
      <c r="H832" s="8">
        <f t="shared" si="49"/>
        <v>0</v>
      </c>
      <c r="I832" s="8" t="b">
        <v>1</v>
      </c>
      <c r="J832" s="8" t="s">
        <v>3068</v>
      </c>
      <c r="K832" s="8" t="s">
        <v>3069</v>
      </c>
      <c r="L832" s="8">
        <v>117.24</v>
      </c>
      <c r="M832" s="8">
        <v>88.2</v>
      </c>
      <c r="N832" s="8">
        <v>36.6</v>
      </c>
    </row>
    <row r="833" spans="1:14" x14ac:dyDescent="0.3">
      <c r="A833" s="8">
        <v>818</v>
      </c>
      <c r="B833" s="8">
        <v>3500</v>
      </c>
      <c r="C833" s="8" t="s">
        <v>124</v>
      </c>
      <c r="D833" s="8" t="s">
        <v>1078</v>
      </c>
      <c r="E833" s="8" t="s">
        <v>130</v>
      </c>
      <c r="F833" s="8" t="s">
        <v>124</v>
      </c>
      <c r="G833" s="8" t="s">
        <v>130</v>
      </c>
      <c r="H833" s="8">
        <f t="shared" si="49"/>
        <v>0</v>
      </c>
      <c r="I833" s="8" t="b">
        <v>1</v>
      </c>
      <c r="J833" s="8" t="s">
        <v>3068</v>
      </c>
      <c r="K833" s="8" t="s">
        <v>3069</v>
      </c>
      <c r="L833" s="8">
        <v>180.75</v>
      </c>
      <c r="M833" s="8">
        <v>81.900000000000006</v>
      </c>
      <c r="N833" s="8">
        <v>46.2</v>
      </c>
    </row>
    <row r="834" spans="1:14" x14ac:dyDescent="0.3">
      <c r="A834" s="8">
        <v>818</v>
      </c>
      <c r="B834" s="8">
        <v>3500</v>
      </c>
      <c r="C834" s="8" t="s">
        <v>107</v>
      </c>
      <c r="D834" s="8" t="s">
        <v>1079</v>
      </c>
      <c r="E834" s="8" t="s">
        <v>87</v>
      </c>
      <c r="F834" s="8" t="s">
        <v>107</v>
      </c>
      <c r="G834" s="8" t="s">
        <v>87</v>
      </c>
      <c r="H834" s="8">
        <f t="shared" si="49"/>
        <v>0</v>
      </c>
      <c r="I834" s="8" t="b">
        <v>1</v>
      </c>
      <c r="J834" s="8" t="s">
        <v>3067</v>
      </c>
      <c r="K834" s="8" t="s">
        <v>3069</v>
      </c>
      <c r="L834" s="8">
        <f>SUBTOTAL(109,L2:L833)</f>
        <v>97757.340000000608</v>
      </c>
      <c r="M834" s="8">
        <f>SUBTOTAL(109,M2:M833)</f>
        <v>55609.299999999545</v>
      </c>
      <c r="N834" s="8">
        <f>SUBTOTAL(109,N2:N833)</f>
        <v>33119.999999999818</v>
      </c>
    </row>
    <row r="835" spans="1:14" x14ac:dyDescent="0.3">
      <c r="A835" s="8">
        <v>818</v>
      </c>
      <c r="B835" s="8">
        <v>3500</v>
      </c>
      <c r="C835" s="8" t="s">
        <v>51</v>
      </c>
      <c r="D835" s="8" t="s">
        <v>1080</v>
      </c>
      <c r="E835" s="8" t="s">
        <v>53</v>
      </c>
      <c r="F835" s="8" t="s">
        <v>51</v>
      </c>
      <c r="G835" s="8" t="s">
        <v>53</v>
      </c>
      <c r="H835" s="8">
        <f t="shared" si="49"/>
        <v>0</v>
      </c>
      <c r="I835" s="8" t="b">
        <v>1</v>
      </c>
      <c r="J835" s="8" t="s">
        <v>3067</v>
      </c>
      <c r="K835" s="8" t="s">
        <v>3069</v>
      </c>
      <c r="L835" s="8">
        <v>125.08</v>
      </c>
      <c r="M835" s="8">
        <v>50.6</v>
      </c>
      <c r="N835" s="8">
        <v>59.2</v>
      </c>
    </row>
    <row r="836" spans="1:14" x14ac:dyDescent="0.3">
      <c r="A836" s="8">
        <v>818</v>
      </c>
      <c r="B836" s="8">
        <v>3500</v>
      </c>
      <c r="C836" s="8" t="s">
        <v>27</v>
      </c>
      <c r="D836" s="8" t="s">
        <v>1081</v>
      </c>
      <c r="E836" s="8" t="s">
        <v>20</v>
      </c>
      <c r="F836" s="8" t="s">
        <v>27</v>
      </c>
      <c r="G836" s="8" t="s">
        <v>20</v>
      </c>
      <c r="H836" s="8" t="s">
        <v>1082</v>
      </c>
      <c r="I836" s="8" t="b">
        <v>1</v>
      </c>
      <c r="J836" s="8" t="s">
        <v>3067</v>
      </c>
      <c r="K836" s="8" t="s">
        <v>3069</v>
      </c>
      <c r="L836" s="8">
        <v>117.24</v>
      </c>
      <c r="M836" s="8">
        <v>88.2</v>
      </c>
      <c r="N836" s="8">
        <v>36.6</v>
      </c>
    </row>
    <row r="837" spans="1:14" x14ac:dyDescent="0.3">
      <c r="A837" s="8">
        <v>818</v>
      </c>
      <c r="B837" s="8">
        <v>3500</v>
      </c>
      <c r="C837" s="8" t="s">
        <v>51</v>
      </c>
      <c r="D837" s="8" t="s">
        <v>1083</v>
      </c>
      <c r="E837" s="8" t="s">
        <v>80</v>
      </c>
      <c r="F837" s="8" t="s">
        <v>51</v>
      </c>
      <c r="G837" s="8" t="s">
        <v>80</v>
      </c>
      <c r="H837" s="8" t="s">
        <v>1084</v>
      </c>
      <c r="I837" s="8" t="b">
        <v>0</v>
      </c>
      <c r="J837" s="8" t="s">
        <v>3067</v>
      </c>
      <c r="K837" s="8" t="s">
        <v>3070</v>
      </c>
      <c r="L837" s="8">
        <v>99.55</v>
      </c>
      <c r="M837" s="8">
        <v>59.6</v>
      </c>
      <c r="N837" s="8">
        <v>28.8</v>
      </c>
    </row>
    <row r="838" spans="1:14" x14ac:dyDescent="0.3">
      <c r="A838" s="8">
        <v>818</v>
      </c>
      <c r="B838" s="8">
        <v>3500</v>
      </c>
      <c r="C838" s="8" t="s">
        <v>141</v>
      </c>
      <c r="D838" s="8" t="s">
        <v>1085</v>
      </c>
      <c r="E838" s="8" t="s">
        <v>214</v>
      </c>
      <c r="F838" s="8" t="s">
        <v>141</v>
      </c>
      <c r="G838" s="8" t="s">
        <v>214</v>
      </c>
      <c r="H838" s="8">
        <f t="shared" ref="H838:H844" si="50">SUBTOTAL(109,H2:H837)</f>
        <v>0</v>
      </c>
      <c r="I838" s="8" t="b">
        <v>1</v>
      </c>
      <c r="J838" s="8" t="s">
        <v>3068</v>
      </c>
      <c r="K838" s="8" t="s">
        <v>3069</v>
      </c>
      <c r="L838" s="8">
        <v>113.27</v>
      </c>
      <c r="M838" s="8">
        <v>49.3</v>
      </c>
      <c r="N838" s="8">
        <v>29.5</v>
      </c>
    </row>
    <row r="839" spans="1:14" x14ac:dyDescent="0.3">
      <c r="A839" s="8">
        <v>818</v>
      </c>
      <c r="B839" s="8">
        <v>3500</v>
      </c>
      <c r="C839" s="8" t="s">
        <v>27</v>
      </c>
      <c r="D839" s="8" t="s">
        <v>1086</v>
      </c>
      <c r="E839" s="8" t="s">
        <v>20</v>
      </c>
      <c r="F839" s="8" t="s">
        <v>27</v>
      </c>
      <c r="G839" s="8" t="s">
        <v>20</v>
      </c>
      <c r="H839" s="8">
        <f t="shared" si="50"/>
        <v>0</v>
      </c>
      <c r="I839" s="8" t="b">
        <v>1</v>
      </c>
      <c r="J839" s="8" t="s">
        <v>3067</v>
      </c>
      <c r="K839" s="8" t="s">
        <v>3069</v>
      </c>
      <c r="L839" s="8">
        <v>117.24</v>
      </c>
      <c r="M839" s="8">
        <v>88.2</v>
      </c>
      <c r="N839" s="8">
        <v>36.6</v>
      </c>
    </row>
    <row r="840" spans="1:14" x14ac:dyDescent="0.3">
      <c r="A840" s="8">
        <v>818</v>
      </c>
      <c r="B840" s="8">
        <v>3500</v>
      </c>
      <c r="C840" s="8" t="s">
        <v>14</v>
      </c>
      <c r="D840" s="8" t="s">
        <v>1087</v>
      </c>
      <c r="E840" s="8" t="s">
        <v>76</v>
      </c>
      <c r="F840" s="8" t="s">
        <v>14</v>
      </c>
      <c r="G840" s="8" t="s">
        <v>76</v>
      </c>
      <c r="H840" s="8">
        <f t="shared" si="50"/>
        <v>0</v>
      </c>
      <c r="I840" s="8" t="b">
        <v>1</v>
      </c>
      <c r="J840" s="8" t="s">
        <v>3068</v>
      </c>
      <c r="K840" s="8" t="s">
        <v>3069</v>
      </c>
      <c r="L840" s="8">
        <v>112.85</v>
      </c>
      <c r="M840" s="8">
        <v>70.2</v>
      </c>
      <c r="N840" s="8">
        <v>48.8</v>
      </c>
    </row>
    <row r="841" spans="1:14" x14ac:dyDescent="0.3">
      <c r="A841" s="8">
        <v>818</v>
      </c>
      <c r="B841" s="8">
        <v>3500</v>
      </c>
      <c r="C841" s="8" t="s">
        <v>236</v>
      </c>
      <c r="D841" s="8" t="s">
        <v>1088</v>
      </c>
      <c r="E841" s="8" t="s">
        <v>130</v>
      </c>
      <c r="F841" s="8" t="s">
        <v>236</v>
      </c>
      <c r="G841" s="8" t="s">
        <v>130</v>
      </c>
      <c r="H841" s="8">
        <f t="shared" si="50"/>
        <v>0</v>
      </c>
      <c r="I841" s="8" t="b">
        <v>1</v>
      </c>
      <c r="J841" s="8" t="s">
        <v>3068</v>
      </c>
      <c r="K841" s="8" t="s">
        <v>3069</v>
      </c>
      <c r="L841" s="8">
        <v>180.75</v>
      </c>
      <c r="M841" s="8">
        <v>81.900000000000006</v>
      </c>
      <c r="N841" s="8">
        <v>46.2</v>
      </c>
    </row>
    <row r="842" spans="1:14" x14ac:dyDescent="0.3">
      <c r="A842" s="8">
        <v>818</v>
      </c>
      <c r="B842" s="8">
        <v>3500</v>
      </c>
      <c r="C842" s="8" t="s">
        <v>14</v>
      </c>
      <c r="D842" s="8" t="s">
        <v>1089</v>
      </c>
      <c r="E842" s="8" t="s">
        <v>83</v>
      </c>
      <c r="F842" s="8" t="s">
        <v>14</v>
      </c>
      <c r="G842" s="8" t="s">
        <v>83</v>
      </c>
      <c r="H842" s="8">
        <f t="shared" si="50"/>
        <v>0</v>
      </c>
      <c r="I842" s="8" t="b">
        <v>1</v>
      </c>
      <c r="J842" s="8" t="s">
        <v>3068</v>
      </c>
      <c r="K842" s="8" t="s">
        <v>3069</v>
      </c>
      <c r="L842" s="8">
        <v>110.62</v>
      </c>
      <c r="M842" s="8">
        <v>61.9</v>
      </c>
      <c r="N842" s="8">
        <v>59.1</v>
      </c>
    </row>
    <row r="843" spans="1:14" x14ac:dyDescent="0.3">
      <c r="A843" s="8">
        <v>818</v>
      </c>
      <c r="B843" s="8">
        <v>3500</v>
      </c>
      <c r="C843" s="8" t="s">
        <v>141</v>
      </c>
      <c r="D843" s="8" t="s">
        <v>1090</v>
      </c>
      <c r="E843" s="8" t="s">
        <v>76</v>
      </c>
      <c r="F843" s="8" t="s">
        <v>141</v>
      </c>
      <c r="G843" s="8" t="s">
        <v>76</v>
      </c>
      <c r="H843" s="8">
        <f t="shared" si="50"/>
        <v>0</v>
      </c>
      <c r="I843" s="8" t="b">
        <v>0</v>
      </c>
      <c r="J843" s="8" t="s">
        <v>3068</v>
      </c>
      <c r="K843" s="8" t="s">
        <v>3070</v>
      </c>
      <c r="L843" s="8">
        <v>112.85</v>
      </c>
      <c r="M843" s="8">
        <v>70.2</v>
      </c>
      <c r="N843" s="8">
        <v>48.8</v>
      </c>
    </row>
    <row r="844" spans="1:14" x14ac:dyDescent="0.3">
      <c r="A844" s="8">
        <v>818</v>
      </c>
      <c r="B844" s="8">
        <v>3500</v>
      </c>
      <c r="C844" s="8" t="s">
        <v>18</v>
      </c>
      <c r="D844" s="8" t="s">
        <v>1091</v>
      </c>
      <c r="E844" s="8" t="s">
        <v>41</v>
      </c>
      <c r="F844" s="8" t="s">
        <v>18</v>
      </c>
      <c r="G844" s="8" t="s">
        <v>119</v>
      </c>
      <c r="H844" s="8">
        <f t="shared" si="50"/>
        <v>0</v>
      </c>
      <c r="I844" s="8" t="b">
        <v>1</v>
      </c>
      <c r="J844" s="8" t="s">
        <v>3068</v>
      </c>
      <c r="K844" s="8" t="s">
        <v>3069</v>
      </c>
      <c r="L844" s="8">
        <v>180.44</v>
      </c>
      <c r="M844" s="8">
        <v>28.1</v>
      </c>
      <c r="N844" s="8">
        <v>49.7</v>
      </c>
    </row>
    <row r="845" spans="1:14" x14ac:dyDescent="0.3">
      <c r="A845" s="8">
        <v>818</v>
      </c>
      <c r="B845" s="8">
        <v>3500</v>
      </c>
      <c r="C845" s="8" t="s">
        <v>27</v>
      </c>
      <c r="D845" s="8" t="s">
        <v>1092</v>
      </c>
      <c r="E845" s="8" t="s">
        <v>20</v>
      </c>
      <c r="F845" s="8" t="s">
        <v>27</v>
      </c>
      <c r="G845" s="8" t="s">
        <v>20</v>
      </c>
      <c r="H845" s="8" t="s">
        <v>376</v>
      </c>
      <c r="I845" s="8" t="b">
        <v>1</v>
      </c>
      <c r="J845" s="8" t="s">
        <v>3067</v>
      </c>
      <c r="K845" s="8" t="s">
        <v>3069</v>
      </c>
      <c r="L845" s="8">
        <v>117.24</v>
      </c>
      <c r="M845" s="8">
        <v>88.2</v>
      </c>
      <c r="N845" s="8">
        <v>36.6</v>
      </c>
    </row>
    <row r="846" spans="1:14" x14ac:dyDescent="0.3">
      <c r="A846" s="8">
        <v>818</v>
      </c>
      <c r="B846" s="8">
        <v>3500</v>
      </c>
      <c r="C846" s="8" t="s">
        <v>22</v>
      </c>
      <c r="D846" s="8" t="s">
        <v>1093</v>
      </c>
      <c r="E846" s="8" t="s">
        <v>20</v>
      </c>
      <c r="F846" s="8" t="s">
        <v>22</v>
      </c>
      <c r="G846" s="8" t="s">
        <v>20</v>
      </c>
      <c r="H846" s="8">
        <f t="shared" ref="H846:H852" si="51">SUBTOTAL(109,H2:H845)</f>
        <v>0</v>
      </c>
      <c r="I846" s="8" t="b">
        <v>1</v>
      </c>
      <c r="J846" s="8" t="s">
        <v>3068</v>
      </c>
      <c r="K846" s="8" t="s">
        <v>3069</v>
      </c>
      <c r="L846" s="8">
        <v>117.24</v>
      </c>
      <c r="M846" s="8">
        <v>88.2</v>
      </c>
      <c r="N846" s="8">
        <v>36.6</v>
      </c>
    </row>
    <row r="847" spans="1:14" x14ac:dyDescent="0.3">
      <c r="A847" s="8">
        <v>818</v>
      </c>
      <c r="B847" s="8">
        <v>3500</v>
      </c>
      <c r="C847" s="8" t="s">
        <v>107</v>
      </c>
      <c r="D847" s="8" t="s">
        <v>1094</v>
      </c>
      <c r="E847" s="8" t="s">
        <v>219</v>
      </c>
      <c r="F847" s="8" t="s">
        <v>107</v>
      </c>
      <c r="G847" s="8" t="s">
        <v>219</v>
      </c>
      <c r="H847" s="8">
        <f t="shared" si="51"/>
        <v>0</v>
      </c>
      <c r="I847" s="8" t="b">
        <v>0</v>
      </c>
      <c r="J847" s="8" t="s">
        <v>3068</v>
      </c>
      <c r="K847" s="8" t="s">
        <v>3069</v>
      </c>
      <c r="L847" s="8">
        <v>115.91</v>
      </c>
      <c r="M847" s="8">
        <v>85</v>
      </c>
      <c r="N847" s="8">
        <v>41.2</v>
      </c>
    </row>
    <row r="848" spans="1:14" x14ac:dyDescent="0.3">
      <c r="A848" s="8">
        <v>818</v>
      </c>
      <c r="B848" s="8">
        <v>3500</v>
      </c>
      <c r="C848" s="8" t="s">
        <v>39</v>
      </c>
      <c r="D848" s="8" t="s">
        <v>1095</v>
      </c>
      <c r="E848" s="8" t="s">
        <v>53</v>
      </c>
      <c r="F848" s="8" t="s">
        <v>39</v>
      </c>
      <c r="G848" s="8" t="s">
        <v>53</v>
      </c>
      <c r="H848" s="8">
        <f t="shared" si="51"/>
        <v>0</v>
      </c>
      <c r="I848" s="8" t="b">
        <v>1</v>
      </c>
      <c r="J848" s="8" t="s">
        <v>3067</v>
      </c>
      <c r="K848" s="8" t="s">
        <v>3069</v>
      </c>
      <c r="L848" s="8">
        <v>125.08</v>
      </c>
      <c r="M848" s="8">
        <v>50.6</v>
      </c>
      <c r="N848" s="8">
        <v>59.2</v>
      </c>
    </row>
    <row r="849" spans="1:14" x14ac:dyDescent="0.3">
      <c r="A849" s="8">
        <v>818</v>
      </c>
      <c r="B849" s="8">
        <v>3500</v>
      </c>
      <c r="C849" s="8" t="s">
        <v>22</v>
      </c>
      <c r="D849" s="8" t="s">
        <v>1096</v>
      </c>
      <c r="E849" s="8" t="s">
        <v>20</v>
      </c>
      <c r="F849" s="8" t="s">
        <v>22</v>
      </c>
      <c r="G849" s="8" t="s">
        <v>20</v>
      </c>
      <c r="H849" s="8">
        <f t="shared" si="51"/>
        <v>0</v>
      </c>
      <c r="I849" s="8" t="b">
        <v>1</v>
      </c>
      <c r="J849" s="8" t="s">
        <v>3068</v>
      </c>
      <c r="K849" s="8" t="s">
        <v>3069</v>
      </c>
      <c r="L849" s="8">
        <v>117.24</v>
      </c>
      <c r="M849" s="8">
        <v>88.2</v>
      </c>
      <c r="N849" s="8">
        <v>36.6</v>
      </c>
    </row>
    <row r="850" spans="1:14" x14ac:dyDescent="0.3">
      <c r="A850" s="8">
        <v>818</v>
      </c>
      <c r="B850" s="8">
        <v>3500</v>
      </c>
      <c r="C850" s="8" t="s">
        <v>78</v>
      </c>
      <c r="D850" s="8" t="s">
        <v>1097</v>
      </c>
      <c r="E850" s="8" t="s">
        <v>53</v>
      </c>
      <c r="F850" s="8" t="s">
        <v>78</v>
      </c>
      <c r="G850" s="8" t="s">
        <v>53</v>
      </c>
      <c r="H850" s="8">
        <f t="shared" si="51"/>
        <v>0</v>
      </c>
      <c r="I850" s="8" t="b">
        <v>1</v>
      </c>
      <c r="J850" s="8" t="s">
        <v>3067</v>
      </c>
      <c r="K850" s="8" t="s">
        <v>3069</v>
      </c>
      <c r="L850" s="8">
        <v>125.08</v>
      </c>
      <c r="M850" s="8">
        <v>50.6</v>
      </c>
      <c r="N850" s="8">
        <v>59.2</v>
      </c>
    </row>
    <row r="851" spans="1:14" x14ac:dyDescent="0.3">
      <c r="A851" s="8">
        <v>818</v>
      </c>
      <c r="B851" s="8">
        <v>3500</v>
      </c>
      <c r="C851" s="8" t="s">
        <v>14</v>
      </c>
      <c r="D851" s="8" t="s">
        <v>1098</v>
      </c>
      <c r="E851" s="8" t="s">
        <v>167</v>
      </c>
      <c r="F851" s="8" t="s">
        <v>14</v>
      </c>
      <c r="G851" s="8" t="s">
        <v>83</v>
      </c>
      <c r="H851" s="8">
        <f t="shared" si="51"/>
        <v>0</v>
      </c>
      <c r="I851" s="8" t="b">
        <v>0</v>
      </c>
      <c r="J851" s="8" t="s">
        <v>3068</v>
      </c>
      <c r="K851" s="8" t="s">
        <v>3070</v>
      </c>
      <c r="L851" s="8">
        <f>SUBTOTAL(109,L2:L850)</f>
        <v>99745.020000000659</v>
      </c>
      <c r="M851" s="8">
        <f>SUBTOTAL(109,M2:M850)</f>
        <v>56708.299999999523</v>
      </c>
      <c r="N851" s="8">
        <f>SUBTOTAL(109,N2:N850)</f>
        <v>33832.699999999801</v>
      </c>
    </row>
    <row r="852" spans="1:14" x14ac:dyDescent="0.3">
      <c r="A852" s="8">
        <v>818</v>
      </c>
      <c r="B852" s="8">
        <v>3500</v>
      </c>
      <c r="C852" s="8" t="s">
        <v>107</v>
      </c>
      <c r="D852" s="8" t="s">
        <v>1099</v>
      </c>
      <c r="E852" s="8" t="s">
        <v>66</v>
      </c>
      <c r="F852" s="8" t="s">
        <v>107</v>
      </c>
      <c r="G852" s="8" t="s">
        <v>66</v>
      </c>
      <c r="H852" s="8">
        <f t="shared" si="51"/>
        <v>0</v>
      </c>
      <c r="I852" s="8" t="b">
        <v>0</v>
      </c>
      <c r="J852" s="8" t="s">
        <v>3068</v>
      </c>
      <c r="K852" s="8" t="s">
        <v>3069</v>
      </c>
      <c r="L852" s="8">
        <v>116.76</v>
      </c>
      <c r="M852" s="8">
        <v>68.900000000000006</v>
      </c>
      <c r="N852" s="8">
        <v>24.5</v>
      </c>
    </row>
    <row r="853" spans="1:14" x14ac:dyDescent="0.3">
      <c r="A853" s="8">
        <v>852</v>
      </c>
      <c r="B853" s="8">
        <v>3400</v>
      </c>
      <c r="C853" s="8" t="s">
        <v>27</v>
      </c>
      <c r="D853" s="8" t="s">
        <v>1100</v>
      </c>
      <c r="E853" s="8" t="s">
        <v>20</v>
      </c>
      <c r="F853" s="8" t="s">
        <v>27</v>
      </c>
      <c r="G853" s="8" t="s">
        <v>20</v>
      </c>
      <c r="H853" s="8" t="s">
        <v>1101</v>
      </c>
      <c r="I853" s="8" t="b">
        <v>1</v>
      </c>
      <c r="J853" s="8" t="s">
        <v>3068</v>
      </c>
      <c r="K853" s="8" t="s">
        <v>3069</v>
      </c>
      <c r="L853" s="8">
        <v>117.24</v>
      </c>
      <c r="M853" s="8">
        <v>88.2</v>
      </c>
      <c r="N853" s="8">
        <v>36.6</v>
      </c>
    </row>
    <row r="854" spans="1:14" x14ac:dyDescent="0.3">
      <c r="A854" s="8">
        <v>852</v>
      </c>
      <c r="B854" s="8">
        <v>3400</v>
      </c>
      <c r="C854" s="8" t="s">
        <v>124</v>
      </c>
      <c r="D854" s="8" t="s">
        <v>1102</v>
      </c>
      <c r="E854" s="8" t="s">
        <v>214</v>
      </c>
      <c r="F854" s="8" t="s">
        <v>124</v>
      </c>
      <c r="G854" s="8" t="s">
        <v>214</v>
      </c>
      <c r="H854" s="8">
        <f t="shared" ref="H854:H859" si="52">SUBTOTAL(109,H2:H853)</f>
        <v>0</v>
      </c>
      <c r="I854" s="8" t="b">
        <v>1</v>
      </c>
      <c r="J854" s="8" t="s">
        <v>3067</v>
      </c>
      <c r="K854" s="8" t="s">
        <v>3069</v>
      </c>
      <c r="L854" s="8">
        <v>113.27</v>
      </c>
      <c r="M854" s="8">
        <v>49.3</v>
      </c>
      <c r="N854" s="8">
        <v>29.5</v>
      </c>
    </row>
    <row r="855" spans="1:14" x14ac:dyDescent="0.3">
      <c r="A855" s="8">
        <v>852</v>
      </c>
      <c r="B855" s="8">
        <v>3400</v>
      </c>
      <c r="C855" s="8" t="s">
        <v>117</v>
      </c>
      <c r="D855" s="8" t="s">
        <v>1103</v>
      </c>
      <c r="E855" s="8" t="s">
        <v>130</v>
      </c>
      <c r="F855" s="8" t="s">
        <v>117</v>
      </c>
      <c r="G855" s="8" t="s">
        <v>130</v>
      </c>
      <c r="H855" s="8">
        <f t="shared" si="52"/>
        <v>0</v>
      </c>
      <c r="I855" s="8" t="b">
        <v>1</v>
      </c>
      <c r="J855" s="8" t="s">
        <v>3068</v>
      </c>
      <c r="K855" s="8" t="s">
        <v>3069</v>
      </c>
      <c r="L855" s="8">
        <v>180.75</v>
      </c>
      <c r="M855" s="8">
        <v>81.900000000000006</v>
      </c>
      <c r="N855" s="8">
        <v>46.2</v>
      </c>
    </row>
    <row r="856" spans="1:14" x14ac:dyDescent="0.3">
      <c r="A856" s="8">
        <v>852</v>
      </c>
      <c r="B856" s="8">
        <v>3400</v>
      </c>
      <c r="C856" s="8" t="s">
        <v>51</v>
      </c>
      <c r="D856" s="8" t="s">
        <v>1104</v>
      </c>
      <c r="E856" s="8" t="s">
        <v>372</v>
      </c>
      <c r="F856" s="8" t="s">
        <v>51</v>
      </c>
      <c r="G856" s="8" t="s">
        <v>372</v>
      </c>
      <c r="H856" s="8">
        <f t="shared" si="52"/>
        <v>0</v>
      </c>
      <c r="I856" s="8" t="b">
        <v>1</v>
      </c>
      <c r="J856" s="8" t="s">
        <v>3068</v>
      </c>
      <c r="K856" s="8" t="s">
        <v>3069</v>
      </c>
      <c r="L856" s="8">
        <v>129.61000000000001</v>
      </c>
      <c r="M856" s="8">
        <v>35.5</v>
      </c>
      <c r="N856" s="8">
        <v>43.1</v>
      </c>
    </row>
    <row r="857" spans="1:14" x14ac:dyDescent="0.3">
      <c r="A857" s="8">
        <v>852</v>
      </c>
      <c r="B857" s="8">
        <v>3400</v>
      </c>
      <c r="C857" s="8" t="s">
        <v>51</v>
      </c>
      <c r="D857" s="8" t="s">
        <v>1105</v>
      </c>
      <c r="E857" s="8" t="s">
        <v>41</v>
      </c>
      <c r="F857" s="8" t="s">
        <v>51</v>
      </c>
      <c r="G857" s="8" t="s">
        <v>41</v>
      </c>
      <c r="H857" s="8">
        <f t="shared" si="52"/>
        <v>0</v>
      </c>
      <c r="I857" s="8" t="b">
        <v>1</v>
      </c>
      <c r="J857" s="8" t="s">
        <v>3068</v>
      </c>
      <c r="K857" s="8" t="s">
        <v>3069</v>
      </c>
      <c r="L857" s="8">
        <v>180.44</v>
      </c>
      <c r="M857" s="8">
        <v>28.1</v>
      </c>
      <c r="N857" s="8">
        <v>49.7</v>
      </c>
    </row>
    <row r="858" spans="1:14" x14ac:dyDescent="0.3">
      <c r="A858" s="8">
        <v>852</v>
      </c>
      <c r="B858" s="8">
        <v>3400</v>
      </c>
      <c r="C858" s="8" t="s">
        <v>107</v>
      </c>
      <c r="D858" s="8" t="s">
        <v>1106</v>
      </c>
      <c r="E858" s="8" t="s">
        <v>80</v>
      </c>
      <c r="F858" s="8" t="s">
        <v>107</v>
      </c>
      <c r="G858" s="8" t="s">
        <v>80</v>
      </c>
      <c r="H858" s="8">
        <f t="shared" si="52"/>
        <v>0</v>
      </c>
      <c r="I858" s="8" t="b">
        <v>0</v>
      </c>
      <c r="J858" s="8" t="s">
        <v>3068</v>
      </c>
      <c r="K858" s="8" t="s">
        <v>3069</v>
      </c>
      <c r="L858" s="8">
        <v>99.55</v>
      </c>
      <c r="M858" s="8">
        <v>59.6</v>
      </c>
      <c r="N858" s="8">
        <v>28.8</v>
      </c>
    </row>
    <row r="859" spans="1:14" x14ac:dyDescent="0.3">
      <c r="A859" s="8">
        <v>852</v>
      </c>
      <c r="B859" s="8">
        <v>3400</v>
      </c>
      <c r="C859" s="8" t="s">
        <v>39</v>
      </c>
      <c r="D859" s="8" t="s">
        <v>1107</v>
      </c>
      <c r="E859" s="8" t="s">
        <v>1108</v>
      </c>
      <c r="F859" s="8" t="s">
        <v>39</v>
      </c>
      <c r="G859" s="8" t="s">
        <v>101</v>
      </c>
      <c r="H859" s="8">
        <f t="shared" si="52"/>
        <v>0</v>
      </c>
      <c r="I859" s="8" t="b">
        <v>1</v>
      </c>
      <c r="J859" s="8" t="s">
        <v>3067</v>
      </c>
      <c r="K859" s="8" t="s">
        <v>3069</v>
      </c>
      <c r="L859" s="8">
        <f>SUBTOTAL(109,L2:L858)</f>
        <v>100682.64000000067</v>
      </c>
      <c r="M859" s="8">
        <f>SUBTOTAL(109,M2:M858)</f>
        <v>57119.799999999523</v>
      </c>
      <c r="N859" s="8">
        <f>SUBTOTAL(109,N2:N858)</f>
        <v>34091.099999999795</v>
      </c>
    </row>
    <row r="860" spans="1:14" x14ac:dyDescent="0.3">
      <c r="A860" s="8">
        <v>852</v>
      </c>
      <c r="B860" s="8">
        <v>3400</v>
      </c>
      <c r="C860" s="8" t="s">
        <v>27</v>
      </c>
      <c r="D860" s="8" t="s">
        <v>1109</v>
      </c>
      <c r="E860" s="8" t="s">
        <v>313</v>
      </c>
      <c r="F860" s="8" t="s">
        <v>27</v>
      </c>
      <c r="G860" s="8" t="s">
        <v>313</v>
      </c>
      <c r="H860" s="8" t="s">
        <v>1110</v>
      </c>
      <c r="I860" s="8" t="b">
        <v>0</v>
      </c>
      <c r="J860" s="8" t="s">
        <v>3068</v>
      </c>
      <c r="K860" s="8" t="s">
        <v>3069</v>
      </c>
      <c r="L860" s="8">
        <v>115.16</v>
      </c>
      <c r="M860" s="8">
        <v>94.3</v>
      </c>
      <c r="N860" s="8">
        <v>33.200000000000003</v>
      </c>
    </row>
    <row r="861" spans="1:14" x14ac:dyDescent="0.3">
      <c r="A861" s="8">
        <v>852</v>
      </c>
      <c r="B861" s="8">
        <v>3400</v>
      </c>
      <c r="C861" s="8" t="s">
        <v>51</v>
      </c>
      <c r="D861" s="8" t="s">
        <v>1111</v>
      </c>
      <c r="E861" s="8" t="s">
        <v>83</v>
      </c>
      <c r="F861" s="8" t="s">
        <v>51</v>
      </c>
      <c r="G861" s="8" t="s">
        <v>83</v>
      </c>
      <c r="H861" s="8">
        <f>SUBTOTAL(109,H2:H860)</f>
        <v>0</v>
      </c>
      <c r="I861" s="8" t="b">
        <v>0</v>
      </c>
      <c r="J861" s="8" t="s">
        <v>3068</v>
      </c>
      <c r="K861" s="8" t="s">
        <v>3070</v>
      </c>
      <c r="L861" s="8">
        <v>110.62</v>
      </c>
      <c r="M861" s="8">
        <v>61.9</v>
      </c>
      <c r="N861" s="8">
        <v>59.1</v>
      </c>
    </row>
    <row r="862" spans="1:14" x14ac:dyDescent="0.3">
      <c r="A862" s="8">
        <v>852</v>
      </c>
      <c r="B862" s="8">
        <v>3400</v>
      </c>
      <c r="C862" s="8" t="s">
        <v>14</v>
      </c>
      <c r="D862" s="8" t="s">
        <v>1112</v>
      </c>
      <c r="E862" s="8" t="s">
        <v>80</v>
      </c>
      <c r="F862" s="8" t="s">
        <v>14</v>
      </c>
      <c r="G862" s="8" t="s">
        <v>101</v>
      </c>
      <c r="H862" s="8">
        <f>SUBTOTAL(109,H3:H861)</f>
        <v>0</v>
      </c>
      <c r="I862" s="8" t="b">
        <v>1</v>
      </c>
      <c r="J862" s="8" t="s">
        <v>3068</v>
      </c>
      <c r="K862" s="8" t="s">
        <v>3069</v>
      </c>
      <c r="L862" s="8">
        <v>99.55</v>
      </c>
      <c r="M862" s="8">
        <v>59.6</v>
      </c>
      <c r="N862" s="8">
        <v>28.8</v>
      </c>
    </row>
    <row r="863" spans="1:14" x14ac:dyDescent="0.3">
      <c r="A863" s="8">
        <v>852</v>
      </c>
      <c r="B863" s="8">
        <v>3400</v>
      </c>
      <c r="C863" s="8" t="s">
        <v>32</v>
      </c>
      <c r="D863" s="8" t="s">
        <v>1113</v>
      </c>
      <c r="E863" s="8" t="s">
        <v>20</v>
      </c>
      <c r="F863" s="8" t="s">
        <v>32</v>
      </c>
      <c r="G863" s="8" t="s">
        <v>20</v>
      </c>
      <c r="H863" s="8" t="s">
        <v>1114</v>
      </c>
      <c r="I863" s="8" t="b">
        <v>1</v>
      </c>
      <c r="J863" s="8" t="s">
        <v>3067</v>
      </c>
      <c r="K863" s="8" t="s">
        <v>3069</v>
      </c>
      <c r="L863" s="8">
        <v>117.24</v>
      </c>
      <c r="M863" s="8">
        <v>88.2</v>
      </c>
      <c r="N863" s="8">
        <v>36.6</v>
      </c>
    </row>
    <row r="864" spans="1:14" x14ac:dyDescent="0.3">
      <c r="A864" s="8">
        <v>852</v>
      </c>
      <c r="B864" s="8">
        <v>3400</v>
      </c>
      <c r="C864" s="8" t="s">
        <v>241</v>
      </c>
      <c r="D864" s="8" t="s">
        <v>1115</v>
      </c>
      <c r="E864" s="8" t="s">
        <v>20</v>
      </c>
      <c r="F864" s="8" t="s">
        <v>241</v>
      </c>
      <c r="G864" s="8" t="s">
        <v>20</v>
      </c>
      <c r="H864" s="8">
        <f>SUBTOTAL(109,H2:H863)</f>
        <v>0</v>
      </c>
      <c r="I864" s="8" t="b">
        <v>0</v>
      </c>
      <c r="J864" s="8" t="s">
        <v>3068</v>
      </c>
      <c r="K864" s="8" t="s">
        <v>3069</v>
      </c>
      <c r="L864" s="8">
        <v>117.24</v>
      </c>
      <c r="M864" s="8">
        <v>88.2</v>
      </c>
      <c r="N864" s="8">
        <v>36.6</v>
      </c>
    </row>
    <row r="865" spans="1:14" x14ac:dyDescent="0.3">
      <c r="A865" s="8">
        <v>852</v>
      </c>
      <c r="B865" s="8">
        <v>3400</v>
      </c>
      <c r="C865" s="8" t="s">
        <v>27</v>
      </c>
      <c r="D865" s="8" t="s">
        <v>1116</v>
      </c>
      <c r="E865" s="8" t="s">
        <v>20</v>
      </c>
      <c r="F865" s="8" t="s">
        <v>27</v>
      </c>
      <c r="G865" s="8" t="s">
        <v>20</v>
      </c>
      <c r="H865" s="8" t="s">
        <v>1117</v>
      </c>
      <c r="I865" s="8" t="b">
        <v>1</v>
      </c>
      <c r="J865" s="8" t="s">
        <v>3068</v>
      </c>
      <c r="K865" s="8" t="s">
        <v>3069</v>
      </c>
      <c r="L865" s="8">
        <v>117.24</v>
      </c>
      <c r="M865" s="8">
        <v>88.2</v>
      </c>
      <c r="N865" s="8">
        <v>36.6</v>
      </c>
    </row>
    <row r="866" spans="1:14" x14ac:dyDescent="0.3">
      <c r="A866" s="8">
        <v>852</v>
      </c>
      <c r="B866" s="8">
        <v>3400</v>
      </c>
      <c r="C866" s="8" t="s">
        <v>14</v>
      </c>
      <c r="D866" s="8" t="s">
        <v>1118</v>
      </c>
      <c r="E866" s="8" t="s">
        <v>20</v>
      </c>
      <c r="F866" s="8" t="s">
        <v>14</v>
      </c>
      <c r="G866" s="8" t="s">
        <v>20</v>
      </c>
      <c r="H866" s="8">
        <f>SUBTOTAL(109,H2:H865)</f>
        <v>0</v>
      </c>
      <c r="I866" s="8" t="b">
        <v>0</v>
      </c>
      <c r="J866" s="8" t="s">
        <v>3067</v>
      </c>
      <c r="K866" s="8" t="s">
        <v>3069</v>
      </c>
      <c r="L866" s="8">
        <v>117.24</v>
      </c>
      <c r="M866" s="8">
        <v>88.2</v>
      </c>
      <c r="N866" s="8">
        <v>36.6</v>
      </c>
    </row>
    <row r="867" spans="1:14" x14ac:dyDescent="0.3">
      <c r="A867" s="8">
        <v>852</v>
      </c>
      <c r="B867" s="8">
        <v>3400</v>
      </c>
      <c r="C867" s="8" t="s">
        <v>51</v>
      </c>
      <c r="D867" s="8" t="s">
        <v>1119</v>
      </c>
      <c r="E867" s="8" t="s">
        <v>20</v>
      </c>
      <c r="F867" s="8" t="s">
        <v>51</v>
      </c>
      <c r="G867" s="8" t="s">
        <v>20</v>
      </c>
      <c r="H867" s="8">
        <f>SUBTOTAL(109,H3:H866)</f>
        <v>0</v>
      </c>
      <c r="I867" s="8" t="b">
        <v>0</v>
      </c>
      <c r="J867" s="8" t="s">
        <v>3068</v>
      </c>
      <c r="K867" s="8" t="s">
        <v>3069</v>
      </c>
      <c r="L867" s="8">
        <v>117.24</v>
      </c>
      <c r="M867" s="8">
        <v>88.2</v>
      </c>
      <c r="N867" s="8">
        <v>36.6</v>
      </c>
    </row>
    <row r="868" spans="1:14" x14ac:dyDescent="0.3">
      <c r="A868" s="8">
        <v>852</v>
      </c>
      <c r="B868" s="8">
        <v>3400</v>
      </c>
      <c r="C868" s="8" t="s">
        <v>14</v>
      </c>
      <c r="D868" s="8" t="s">
        <v>1120</v>
      </c>
      <c r="E868" s="8" t="s">
        <v>99</v>
      </c>
      <c r="F868" s="8" t="s">
        <v>14</v>
      </c>
      <c r="G868" s="8" t="s">
        <v>99</v>
      </c>
      <c r="H868" s="8">
        <f>SUBTOTAL(109,H4:H867)</f>
        <v>0</v>
      </c>
      <c r="I868" s="8" t="b">
        <v>1</v>
      </c>
      <c r="J868" s="8" t="s">
        <v>3067</v>
      </c>
      <c r="K868" s="8" t="s">
        <v>3069</v>
      </c>
      <c r="L868" s="8">
        <v>105.48</v>
      </c>
      <c r="M868" s="8">
        <v>63.2</v>
      </c>
      <c r="N868" s="8">
        <v>46.7</v>
      </c>
    </row>
    <row r="869" spans="1:14" x14ac:dyDescent="0.3">
      <c r="A869" s="8">
        <v>852</v>
      </c>
      <c r="B869" s="8">
        <v>3400</v>
      </c>
      <c r="C869" s="8" t="s">
        <v>22</v>
      </c>
      <c r="D869" s="8" t="s">
        <v>1121</v>
      </c>
      <c r="E869" s="8" t="s">
        <v>20</v>
      </c>
      <c r="F869" s="8" t="s">
        <v>22</v>
      </c>
      <c r="G869" s="8" t="s">
        <v>20</v>
      </c>
      <c r="H869" s="8">
        <f>SUBTOTAL(109,H5:H868)</f>
        <v>0</v>
      </c>
      <c r="I869" s="8" t="b">
        <v>1</v>
      </c>
      <c r="J869" s="8" t="s">
        <v>3068</v>
      </c>
      <c r="K869" s="8" t="s">
        <v>3069</v>
      </c>
      <c r="L869" s="8">
        <v>117.24</v>
      </c>
      <c r="M869" s="8">
        <v>88.2</v>
      </c>
      <c r="N869" s="8">
        <v>36.6</v>
      </c>
    </row>
    <row r="870" spans="1:14" x14ac:dyDescent="0.3">
      <c r="A870" s="8">
        <v>852</v>
      </c>
      <c r="B870" s="8">
        <v>3400</v>
      </c>
      <c r="C870" s="8" t="s">
        <v>27</v>
      </c>
      <c r="D870" s="8" t="s">
        <v>1122</v>
      </c>
      <c r="E870" s="8" t="s">
        <v>20</v>
      </c>
      <c r="F870" s="8" t="s">
        <v>27</v>
      </c>
      <c r="G870" s="8" t="s">
        <v>20</v>
      </c>
      <c r="H870" s="8">
        <f>SUBTOTAL(109,H6:H869)</f>
        <v>0</v>
      </c>
      <c r="I870" s="8" t="b">
        <v>1</v>
      </c>
      <c r="J870" s="8" t="s">
        <v>3067</v>
      </c>
      <c r="K870" s="8" t="s">
        <v>3069</v>
      </c>
      <c r="L870" s="8">
        <v>117.24</v>
      </c>
      <c r="M870" s="8">
        <v>88.2</v>
      </c>
      <c r="N870" s="8">
        <v>36.6</v>
      </c>
    </row>
    <row r="871" spans="1:14" x14ac:dyDescent="0.3">
      <c r="A871" s="8">
        <v>852</v>
      </c>
      <c r="B871" s="8">
        <v>3400</v>
      </c>
      <c r="C871" s="8" t="s">
        <v>109</v>
      </c>
      <c r="D871" s="8" t="s">
        <v>1123</v>
      </c>
      <c r="E871" s="8" t="s">
        <v>20</v>
      </c>
      <c r="F871" s="8" t="s">
        <v>109</v>
      </c>
      <c r="G871" s="8" t="s">
        <v>20</v>
      </c>
      <c r="H871" s="8" t="s">
        <v>1124</v>
      </c>
      <c r="I871" s="8" t="b">
        <v>1</v>
      </c>
      <c r="J871" s="8" t="s">
        <v>3067</v>
      </c>
      <c r="K871" s="8" t="s">
        <v>3069</v>
      </c>
      <c r="L871" s="8">
        <v>117.24</v>
      </c>
      <c r="M871" s="8">
        <v>88.2</v>
      </c>
      <c r="N871" s="8">
        <v>36.6</v>
      </c>
    </row>
    <row r="872" spans="1:14" x14ac:dyDescent="0.3">
      <c r="A872" s="8">
        <v>852</v>
      </c>
      <c r="B872" s="8">
        <v>3400</v>
      </c>
      <c r="C872" s="8" t="s">
        <v>141</v>
      </c>
      <c r="D872" s="8" t="s">
        <v>1125</v>
      </c>
      <c r="E872" s="8" t="s">
        <v>41</v>
      </c>
      <c r="F872" s="8" t="s">
        <v>141</v>
      </c>
      <c r="G872" s="8" t="s">
        <v>41</v>
      </c>
      <c r="H872" s="8">
        <f>SUBTOTAL(109,H2:H871)</f>
        <v>0</v>
      </c>
      <c r="I872" s="8" t="b">
        <v>0</v>
      </c>
      <c r="J872" s="8" t="s">
        <v>3067</v>
      </c>
      <c r="K872" s="8" t="s">
        <v>3070</v>
      </c>
      <c r="L872" s="8">
        <v>180.44</v>
      </c>
      <c r="M872" s="8">
        <v>28.1</v>
      </c>
      <c r="N872" s="8">
        <v>49.7</v>
      </c>
    </row>
    <row r="873" spans="1:14" x14ac:dyDescent="0.3">
      <c r="A873" s="8">
        <v>852</v>
      </c>
      <c r="B873" s="8">
        <v>3400</v>
      </c>
      <c r="C873" s="8" t="s">
        <v>32</v>
      </c>
      <c r="D873" s="8" t="s">
        <v>1126</v>
      </c>
      <c r="E873" s="8" t="s">
        <v>76</v>
      </c>
      <c r="F873" s="8" t="s">
        <v>32</v>
      </c>
      <c r="G873" s="8" t="s">
        <v>76</v>
      </c>
      <c r="H873" s="8">
        <f>SUBTOTAL(109,H3:H872)</f>
        <v>0</v>
      </c>
      <c r="I873" s="8" t="b">
        <v>0</v>
      </c>
      <c r="J873" s="8" t="s">
        <v>3068</v>
      </c>
      <c r="K873" s="8" t="s">
        <v>3069</v>
      </c>
      <c r="L873" s="8">
        <v>112.85</v>
      </c>
      <c r="M873" s="8">
        <v>70.2</v>
      </c>
      <c r="N873" s="8">
        <v>48.8</v>
      </c>
    </row>
    <row r="874" spans="1:14" x14ac:dyDescent="0.3">
      <c r="A874" s="8">
        <v>852</v>
      </c>
      <c r="B874" s="8">
        <v>3400</v>
      </c>
      <c r="C874" s="8" t="s">
        <v>51</v>
      </c>
      <c r="D874" s="8" t="s">
        <v>1127</v>
      </c>
      <c r="E874" s="8" t="s">
        <v>80</v>
      </c>
      <c r="F874" s="8" t="s">
        <v>51</v>
      </c>
      <c r="G874" s="8" t="s">
        <v>80</v>
      </c>
      <c r="H874" s="8">
        <f>SUBTOTAL(109,H4:H873)</f>
        <v>0</v>
      </c>
      <c r="I874" s="8" t="b">
        <v>0</v>
      </c>
      <c r="J874" s="8" t="s">
        <v>3067</v>
      </c>
      <c r="K874" s="8" t="s">
        <v>3069</v>
      </c>
      <c r="L874" s="8">
        <v>99.55</v>
      </c>
      <c r="M874" s="8">
        <v>59.6</v>
      </c>
      <c r="N874" s="8">
        <v>28.8</v>
      </c>
    </row>
    <row r="875" spans="1:14" x14ac:dyDescent="0.3">
      <c r="A875" s="8">
        <v>852</v>
      </c>
      <c r="B875" s="8">
        <v>3400</v>
      </c>
      <c r="C875" s="8" t="s">
        <v>141</v>
      </c>
      <c r="D875" s="8" t="s">
        <v>1128</v>
      </c>
      <c r="E875" s="8" t="s">
        <v>53</v>
      </c>
      <c r="F875" s="8" t="s">
        <v>141</v>
      </c>
      <c r="G875" s="8" t="s">
        <v>53</v>
      </c>
      <c r="H875" s="8">
        <f>SUBTOTAL(109,H5:H874)</f>
        <v>0</v>
      </c>
      <c r="I875" s="8" t="b">
        <v>1</v>
      </c>
      <c r="J875" s="8" t="s">
        <v>3067</v>
      </c>
      <c r="K875" s="8" t="s">
        <v>3069</v>
      </c>
      <c r="L875" s="8">
        <v>125.08</v>
      </c>
      <c r="M875" s="8">
        <v>50.6</v>
      </c>
      <c r="N875" s="8">
        <v>59.2</v>
      </c>
    </row>
    <row r="876" spans="1:14" x14ac:dyDescent="0.3">
      <c r="A876" s="8">
        <v>852</v>
      </c>
      <c r="B876" s="8">
        <v>3400</v>
      </c>
      <c r="C876" s="8" t="s">
        <v>22</v>
      </c>
      <c r="D876" s="8" t="s">
        <v>1129</v>
      </c>
      <c r="E876" s="8" t="s">
        <v>53</v>
      </c>
      <c r="F876" s="8" t="s">
        <v>22</v>
      </c>
      <c r="G876" s="8" t="s">
        <v>53</v>
      </c>
      <c r="H876" s="8">
        <f>SUBTOTAL(109,H6:H875)</f>
        <v>0</v>
      </c>
      <c r="I876" s="8" t="b">
        <v>1</v>
      </c>
      <c r="J876" s="8" t="s">
        <v>3068</v>
      </c>
      <c r="K876" s="8" t="s">
        <v>3069</v>
      </c>
      <c r="L876" s="8">
        <v>125.08</v>
      </c>
      <c r="M876" s="8">
        <v>50.6</v>
      </c>
      <c r="N876" s="8">
        <v>59.2</v>
      </c>
    </row>
    <row r="877" spans="1:14" x14ac:dyDescent="0.3">
      <c r="A877" s="8">
        <v>852</v>
      </c>
      <c r="B877" s="8">
        <v>3400</v>
      </c>
      <c r="C877" s="8" t="s">
        <v>22</v>
      </c>
      <c r="D877" s="8" t="s">
        <v>1130</v>
      </c>
      <c r="E877" s="8" t="s">
        <v>20</v>
      </c>
      <c r="F877" s="8" t="s">
        <v>22</v>
      </c>
      <c r="G877" s="8" t="s">
        <v>20</v>
      </c>
      <c r="H877" s="8" t="s">
        <v>1131</v>
      </c>
      <c r="I877" s="8" t="b">
        <v>1</v>
      </c>
      <c r="J877" s="8" t="s">
        <v>3067</v>
      </c>
      <c r="K877" s="8" t="s">
        <v>3069</v>
      </c>
      <c r="L877" s="8">
        <v>117.24</v>
      </c>
      <c r="M877" s="8">
        <v>88.2</v>
      </c>
      <c r="N877" s="8">
        <v>36.6</v>
      </c>
    </row>
    <row r="878" spans="1:14" x14ac:dyDescent="0.3">
      <c r="A878" s="8">
        <v>852</v>
      </c>
      <c r="B878" s="8">
        <v>3400</v>
      </c>
      <c r="C878" s="8" t="s">
        <v>32</v>
      </c>
      <c r="D878" s="8" t="s">
        <v>1132</v>
      </c>
      <c r="E878" s="8" t="s">
        <v>20</v>
      </c>
      <c r="F878" s="8" t="s">
        <v>32</v>
      </c>
      <c r="G878" s="8" t="s">
        <v>20</v>
      </c>
      <c r="H878" s="8">
        <f>SUBTOTAL(109,H2:H877)</f>
        <v>0</v>
      </c>
      <c r="I878" s="8" t="b">
        <v>1</v>
      </c>
      <c r="J878" s="8" t="s">
        <v>3068</v>
      </c>
      <c r="K878" s="8" t="s">
        <v>3069</v>
      </c>
      <c r="L878" s="8">
        <v>117.24</v>
      </c>
      <c r="M878" s="8">
        <v>88.2</v>
      </c>
      <c r="N878" s="8">
        <v>36.6</v>
      </c>
    </row>
    <row r="879" spans="1:14" x14ac:dyDescent="0.3">
      <c r="A879" s="8">
        <v>878</v>
      </c>
      <c r="B879" s="8">
        <v>3300</v>
      </c>
      <c r="C879" s="8" t="s">
        <v>236</v>
      </c>
      <c r="D879" s="8" t="s">
        <v>1133</v>
      </c>
      <c r="E879" s="8" t="s">
        <v>16</v>
      </c>
      <c r="F879" s="8" t="s">
        <v>236</v>
      </c>
      <c r="G879" s="8" t="s">
        <v>16</v>
      </c>
      <c r="H879" s="8">
        <f>SUBTOTAL(109,H3:H878)</f>
        <v>0</v>
      </c>
      <c r="I879" s="8" t="b">
        <v>1</v>
      </c>
      <c r="J879" s="8" t="s">
        <v>3067</v>
      </c>
      <c r="K879" s="8" t="s">
        <v>3069</v>
      </c>
      <c r="L879" s="8">
        <v>110.05</v>
      </c>
      <c r="M879" s="8">
        <v>65.599999999999994</v>
      </c>
      <c r="N879" s="8">
        <v>60.7</v>
      </c>
    </row>
    <row r="880" spans="1:14" x14ac:dyDescent="0.3">
      <c r="A880" s="8">
        <v>878</v>
      </c>
      <c r="B880" s="8">
        <v>3300</v>
      </c>
      <c r="C880" s="8" t="s">
        <v>27</v>
      </c>
      <c r="D880" s="8" t="s">
        <v>1134</v>
      </c>
      <c r="E880" s="8" t="s">
        <v>20</v>
      </c>
      <c r="F880" s="8" t="s">
        <v>27</v>
      </c>
      <c r="G880" s="8" t="s">
        <v>20</v>
      </c>
      <c r="H880" s="8" t="s">
        <v>1135</v>
      </c>
      <c r="I880" s="8" t="b">
        <v>1</v>
      </c>
      <c r="J880" s="8" t="s">
        <v>3068</v>
      </c>
      <c r="K880" s="8" t="s">
        <v>3069</v>
      </c>
      <c r="L880" s="8">
        <v>117.24</v>
      </c>
      <c r="M880" s="8">
        <v>88.2</v>
      </c>
      <c r="N880" s="8">
        <v>36.6</v>
      </c>
    </row>
    <row r="881" spans="1:14" x14ac:dyDescent="0.3">
      <c r="A881" s="8">
        <v>878</v>
      </c>
      <c r="B881" s="8">
        <v>3300</v>
      </c>
      <c r="C881" s="8" t="s">
        <v>107</v>
      </c>
      <c r="D881" s="8" t="s">
        <v>1136</v>
      </c>
      <c r="E881" s="8" t="s">
        <v>20</v>
      </c>
      <c r="F881" s="8" t="s">
        <v>107</v>
      </c>
      <c r="G881" s="8" t="s">
        <v>20</v>
      </c>
      <c r="H881" s="8">
        <f t="shared" ref="H881:H887" si="53">SUBTOTAL(109,H2:H880)</f>
        <v>0</v>
      </c>
      <c r="I881" s="8" t="b">
        <v>1</v>
      </c>
      <c r="J881" s="8" t="s">
        <v>3068</v>
      </c>
      <c r="K881" s="8" t="s">
        <v>3069</v>
      </c>
      <c r="L881" s="8">
        <v>117.24</v>
      </c>
      <c r="M881" s="8">
        <v>88.2</v>
      </c>
      <c r="N881" s="8">
        <v>36.6</v>
      </c>
    </row>
    <row r="882" spans="1:14" x14ac:dyDescent="0.3">
      <c r="A882" s="8">
        <v>878</v>
      </c>
      <c r="B882" s="8">
        <v>3300</v>
      </c>
      <c r="C882" s="8" t="s">
        <v>107</v>
      </c>
      <c r="D882" s="8" t="s">
        <v>1137</v>
      </c>
      <c r="E882" s="8" t="s">
        <v>53</v>
      </c>
      <c r="F882" s="8" t="s">
        <v>107</v>
      </c>
      <c r="G882" s="8" t="s">
        <v>53</v>
      </c>
      <c r="H882" s="8">
        <f t="shared" si="53"/>
        <v>0</v>
      </c>
      <c r="I882" s="8" t="b">
        <v>1</v>
      </c>
      <c r="J882" s="8" t="s">
        <v>3068</v>
      </c>
      <c r="K882" s="8" t="s">
        <v>3069</v>
      </c>
      <c r="L882" s="8">
        <v>125.08</v>
      </c>
      <c r="M882" s="8">
        <v>50.6</v>
      </c>
      <c r="N882" s="8">
        <v>59.2</v>
      </c>
    </row>
    <row r="883" spans="1:14" x14ac:dyDescent="0.3">
      <c r="A883" s="8">
        <v>878</v>
      </c>
      <c r="B883" s="8">
        <v>3300</v>
      </c>
      <c r="C883" s="8" t="s">
        <v>51</v>
      </c>
      <c r="D883" s="8" t="s">
        <v>1138</v>
      </c>
      <c r="E883" s="8" t="s">
        <v>20</v>
      </c>
      <c r="F883" s="8" t="s">
        <v>51</v>
      </c>
      <c r="G883" s="8" t="s">
        <v>20</v>
      </c>
      <c r="H883" s="8">
        <f t="shared" si="53"/>
        <v>0</v>
      </c>
      <c r="I883" s="8" t="b">
        <v>0</v>
      </c>
      <c r="J883" s="8" t="s">
        <v>3068</v>
      </c>
      <c r="K883" s="8" t="s">
        <v>3069</v>
      </c>
      <c r="L883" s="8">
        <v>117.24</v>
      </c>
      <c r="M883" s="8">
        <v>88.2</v>
      </c>
      <c r="N883" s="8">
        <v>36.6</v>
      </c>
    </row>
    <row r="884" spans="1:14" x14ac:dyDescent="0.3">
      <c r="A884" s="8">
        <v>878</v>
      </c>
      <c r="B884" s="8">
        <v>3300</v>
      </c>
      <c r="C884" s="8" t="s">
        <v>51</v>
      </c>
      <c r="D884" s="8" t="s">
        <v>1139</v>
      </c>
      <c r="E884" s="8" t="s">
        <v>191</v>
      </c>
      <c r="F884" s="8" t="s">
        <v>51</v>
      </c>
      <c r="G884" s="8" t="s">
        <v>191</v>
      </c>
      <c r="H884" s="8">
        <f t="shared" si="53"/>
        <v>0</v>
      </c>
      <c r="I884" s="8" t="b">
        <v>1</v>
      </c>
      <c r="J884" s="8" t="s">
        <v>3068</v>
      </c>
      <c r="K884" s="8" t="s">
        <v>3069</v>
      </c>
      <c r="L884" s="8">
        <v>167.4</v>
      </c>
      <c r="M884" s="8">
        <v>51.3</v>
      </c>
      <c r="N884" s="8">
        <v>65.099999999999994</v>
      </c>
    </row>
    <row r="885" spans="1:14" x14ac:dyDescent="0.3">
      <c r="A885" s="8">
        <v>878</v>
      </c>
      <c r="B885" s="8">
        <v>3300</v>
      </c>
      <c r="C885" s="8" t="s">
        <v>18</v>
      </c>
      <c r="D885" s="8" t="s">
        <v>1140</v>
      </c>
      <c r="E885" s="8" t="s">
        <v>80</v>
      </c>
      <c r="F885" s="8" t="s">
        <v>18</v>
      </c>
      <c r="G885" s="8" t="s">
        <v>80</v>
      </c>
      <c r="H885" s="8">
        <f t="shared" si="53"/>
        <v>0</v>
      </c>
      <c r="I885" s="8" t="b">
        <v>0</v>
      </c>
      <c r="J885" s="8" t="s">
        <v>3068</v>
      </c>
      <c r="K885" s="8" t="s">
        <v>3069</v>
      </c>
      <c r="L885" s="8">
        <v>99.55</v>
      </c>
      <c r="M885" s="8">
        <v>59.6</v>
      </c>
      <c r="N885" s="8">
        <v>28.8</v>
      </c>
    </row>
    <row r="886" spans="1:14" x14ac:dyDescent="0.3">
      <c r="A886" s="8">
        <v>878</v>
      </c>
      <c r="B886" s="8">
        <v>3300</v>
      </c>
      <c r="C886" s="8" t="s">
        <v>22</v>
      </c>
      <c r="D886" s="8" t="s">
        <v>1141</v>
      </c>
      <c r="E886" s="8" t="s">
        <v>53</v>
      </c>
      <c r="F886" s="8" t="s">
        <v>22</v>
      </c>
      <c r="G886" s="8" t="s">
        <v>53</v>
      </c>
      <c r="H886" s="8">
        <f t="shared" si="53"/>
        <v>0</v>
      </c>
      <c r="I886" s="8" t="b">
        <v>1</v>
      </c>
      <c r="J886" s="8" t="s">
        <v>3067</v>
      </c>
      <c r="K886" s="8" t="s">
        <v>3069</v>
      </c>
      <c r="L886" s="8">
        <v>125.08</v>
      </c>
      <c r="M886" s="8">
        <v>50.6</v>
      </c>
      <c r="N886" s="8">
        <v>59.2</v>
      </c>
    </row>
    <row r="887" spans="1:14" x14ac:dyDescent="0.3">
      <c r="A887" s="8">
        <v>878</v>
      </c>
      <c r="B887" s="8">
        <v>3300</v>
      </c>
      <c r="C887" s="8" t="s">
        <v>109</v>
      </c>
      <c r="D887" s="8" t="s">
        <v>1142</v>
      </c>
      <c r="E887" s="8" t="s">
        <v>119</v>
      </c>
      <c r="F887" s="8" t="s">
        <v>109</v>
      </c>
      <c r="G887" s="8" t="s">
        <v>119</v>
      </c>
      <c r="H887" s="8">
        <f t="shared" si="53"/>
        <v>0</v>
      </c>
      <c r="I887" s="8" t="b">
        <v>0</v>
      </c>
      <c r="J887" s="8" t="s">
        <v>3068</v>
      </c>
      <c r="K887" s="8" t="s">
        <v>3069</v>
      </c>
      <c r="L887" s="8">
        <v>119.8</v>
      </c>
      <c r="M887" s="8">
        <v>113.1</v>
      </c>
      <c r="N887" s="8">
        <v>47.4</v>
      </c>
    </row>
    <row r="888" spans="1:14" x14ac:dyDescent="0.3">
      <c r="A888" s="8">
        <v>878</v>
      </c>
      <c r="B888" s="8">
        <v>3300</v>
      </c>
      <c r="C888" s="8" t="s">
        <v>236</v>
      </c>
      <c r="D888" s="8" t="s">
        <v>1143</v>
      </c>
      <c r="E888" s="8" t="s">
        <v>66</v>
      </c>
      <c r="F888" s="8" t="s">
        <v>236</v>
      </c>
      <c r="G888" s="8" t="s">
        <v>66</v>
      </c>
      <c r="H888" s="8" t="s">
        <v>1144</v>
      </c>
      <c r="I888" s="8" t="b">
        <v>1</v>
      </c>
      <c r="J888" s="8" t="s">
        <v>3068</v>
      </c>
      <c r="K888" s="8" t="s">
        <v>3069</v>
      </c>
      <c r="L888" s="8">
        <v>116.76</v>
      </c>
      <c r="M888" s="8">
        <v>68.900000000000006</v>
      </c>
      <c r="N888" s="8">
        <v>24.5</v>
      </c>
    </row>
    <row r="889" spans="1:14" x14ac:dyDescent="0.3">
      <c r="A889" s="8">
        <v>878</v>
      </c>
      <c r="B889" s="8">
        <v>3300</v>
      </c>
      <c r="C889" s="8" t="s">
        <v>39</v>
      </c>
      <c r="D889" s="8" t="s">
        <v>1145</v>
      </c>
      <c r="E889" s="8" t="s">
        <v>196</v>
      </c>
      <c r="F889" s="8" t="s">
        <v>39</v>
      </c>
      <c r="G889" s="8" t="s">
        <v>196</v>
      </c>
      <c r="H889" s="8">
        <f>SUBTOTAL(109,H2:H888)</f>
        <v>0</v>
      </c>
      <c r="I889" s="8" t="b">
        <v>0</v>
      </c>
      <c r="J889" s="8" t="s">
        <v>3068</v>
      </c>
      <c r="K889" s="8" t="s">
        <v>3069</v>
      </c>
      <c r="L889" s="8">
        <v>114.41</v>
      </c>
      <c r="M889" s="8">
        <v>84.8</v>
      </c>
      <c r="N889" s="8">
        <v>21</v>
      </c>
    </row>
    <row r="890" spans="1:14" x14ac:dyDescent="0.3">
      <c r="A890" s="8">
        <v>878</v>
      </c>
      <c r="B890" s="8">
        <v>3300</v>
      </c>
      <c r="C890" s="8" t="s">
        <v>27</v>
      </c>
      <c r="D890" s="8" t="s">
        <v>1146</v>
      </c>
      <c r="E890" s="8" t="s">
        <v>20</v>
      </c>
      <c r="F890" s="8" t="s">
        <v>27</v>
      </c>
      <c r="G890" s="8" t="s">
        <v>20</v>
      </c>
      <c r="H890" s="8">
        <f>SUBTOTAL(109,H3:H889)</f>
        <v>0</v>
      </c>
      <c r="I890" s="8" t="b">
        <v>1</v>
      </c>
      <c r="J890" s="8" t="s">
        <v>3067</v>
      </c>
      <c r="K890" s="8" t="s">
        <v>3069</v>
      </c>
      <c r="L890" s="8">
        <v>117.24</v>
      </c>
      <c r="M890" s="8">
        <v>88.2</v>
      </c>
      <c r="N890" s="8">
        <v>36.6</v>
      </c>
    </row>
    <row r="891" spans="1:14" x14ac:dyDescent="0.3">
      <c r="A891" s="8">
        <v>878</v>
      </c>
      <c r="B891" s="8">
        <v>3300</v>
      </c>
      <c r="C891" s="8" t="s">
        <v>32</v>
      </c>
      <c r="D891" s="8" t="s">
        <v>1147</v>
      </c>
      <c r="E891" s="8" t="s">
        <v>168</v>
      </c>
      <c r="F891" s="8" t="s">
        <v>32</v>
      </c>
      <c r="G891" s="8" t="s">
        <v>168</v>
      </c>
      <c r="H891" s="8">
        <f>SUBTOTAL(109,H4:H890)</f>
        <v>0</v>
      </c>
      <c r="I891" s="8" t="b">
        <v>1</v>
      </c>
      <c r="J891" s="8" t="s">
        <v>3067</v>
      </c>
      <c r="K891" s="8" t="s">
        <v>3069</v>
      </c>
      <c r="L891" s="8">
        <v>108.15</v>
      </c>
      <c r="M891" s="8">
        <v>63.4</v>
      </c>
      <c r="N891" s="8">
        <v>25.3</v>
      </c>
    </row>
    <row r="892" spans="1:14" x14ac:dyDescent="0.3">
      <c r="A892" s="8">
        <v>878</v>
      </c>
      <c r="B892" s="8">
        <v>3300</v>
      </c>
      <c r="C892" s="8" t="s">
        <v>14</v>
      </c>
      <c r="D892" s="8" t="s">
        <v>1148</v>
      </c>
      <c r="E892" s="8" t="s">
        <v>99</v>
      </c>
      <c r="F892" s="8" t="s">
        <v>14</v>
      </c>
      <c r="G892" s="8" t="s">
        <v>99</v>
      </c>
      <c r="H892" s="8">
        <f>SUBTOTAL(109,H5:H891)</f>
        <v>0</v>
      </c>
      <c r="I892" s="8" t="b">
        <v>1</v>
      </c>
      <c r="J892" s="8" t="s">
        <v>3067</v>
      </c>
      <c r="K892" s="8" t="s">
        <v>3069</v>
      </c>
      <c r="L892" s="8">
        <v>105.48</v>
      </c>
      <c r="M892" s="8">
        <v>63.2</v>
      </c>
      <c r="N892" s="8">
        <v>46.7</v>
      </c>
    </row>
    <row r="893" spans="1:14" x14ac:dyDescent="0.3">
      <c r="A893" s="8">
        <v>878</v>
      </c>
      <c r="B893" s="8">
        <v>3300</v>
      </c>
      <c r="C893" s="8" t="s">
        <v>117</v>
      </c>
      <c r="D893" s="8" t="s">
        <v>1149</v>
      </c>
      <c r="E893" s="8" t="s">
        <v>138</v>
      </c>
      <c r="F893" s="8" t="s">
        <v>117</v>
      </c>
      <c r="G893" s="8" t="s">
        <v>138</v>
      </c>
      <c r="H893" s="8">
        <f>SUBTOTAL(109,H6:H892)</f>
        <v>0</v>
      </c>
      <c r="I893" s="8" t="b">
        <v>1</v>
      </c>
      <c r="J893" s="8" t="s">
        <v>3067</v>
      </c>
      <c r="K893" s="8" t="s">
        <v>3069</v>
      </c>
      <c r="L893" s="8">
        <v>131.91</v>
      </c>
      <c r="M893" s="8">
        <v>88.5</v>
      </c>
      <c r="N893" s="8">
        <v>34</v>
      </c>
    </row>
    <row r="894" spans="1:14" x14ac:dyDescent="0.3">
      <c r="A894" s="8">
        <v>878</v>
      </c>
      <c r="B894" s="8">
        <v>3300</v>
      </c>
      <c r="C894" s="8" t="s">
        <v>27</v>
      </c>
      <c r="D894" s="8" t="s">
        <v>1150</v>
      </c>
      <c r="E894" s="8" t="s">
        <v>20</v>
      </c>
      <c r="F894" s="8" t="s">
        <v>27</v>
      </c>
      <c r="G894" s="8" t="s">
        <v>20</v>
      </c>
      <c r="H894" s="8" t="s">
        <v>1151</v>
      </c>
      <c r="I894" s="8" t="b">
        <v>1</v>
      </c>
      <c r="J894" s="8" t="s">
        <v>3067</v>
      </c>
      <c r="K894" s="8" t="s">
        <v>3069</v>
      </c>
      <c r="L894" s="8">
        <v>117.24</v>
      </c>
      <c r="M894" s="8">
        <v>88.2</v>
      </c>
      <c r="N894" s="8">
        <v>36.6</v>
      </c>
    </row>
    <row r="895" spans="1:14" x14ac:dyDescent="0.3">
      <c r="A895" s="8">
        <v>878</v>
      </c>
      <c r="B895" s="8">
        <v>3300</v>
      </c>
      <c r="C895" s="8" t="s">
        <v>39</v>
      </c>
      <c r="D895" s="8" t="s">
        <v>1152</v>
      </c>
      <c r="E895" s="8" t="s">
        <v>20</v>
      </c>
      <c r="F895" s="8" t="s">
        <v>39</v>
      </c>
      <c r="G895" s="8" t="s">
        <v>20</v>
      </c>
      <c r="H895" s="8">
        <f>SUBTOTAL(109,H2:H894)</f>
        <v>0</v>
      </c>
      <c r="I895" s="8" t="b">
        <v>1</v>
      </c>
      <c r="J895" s="8" t="s">
        <v>3068</v>
      </c>
      <c r="K895" s="8" t="s">
        <v>3069</v>
      </c>
      <c r="L895" s="8">
        <v>117.24</v>
      </c>
      <c r="M895" s="8">
        <v>88.2</v>
      </c>
      <c r="N895" s="8">
        <v>36.6</v>
      </c>
    </row>
    <row r="896" spans="1:14" x14ac:dyDescent="0.3">
      <c r="A896" s="8">
        <v>878</v>
      </c>
      <c r="B896" s="8">
        <v>3300</v>
      </c>
      <c r="C896" s="8" t="s">
        <v>35</v>
      </c>
      <c r="D896" s="8" t="s">
        <v>1153</v>
      </c>
      <c r="E896" s="8" t="s">
        <v>466</v>
      </c>
      <c r="F896" s="8" t="s">
        <v>35</v>
      </c>
      <c r="G896" s="8" t="s">
        <v>466</v>
      </c>
      <c r="H896" s="8">
        <f>SUBTOTAL(109,H3:H895)</f>
        <v>0</v>
      </c>
      <c r="I896" s="8" t="b">
        <v>0</v>
      </c>
      <c r="J896" s="8" t="s">
        <v>3067</v>
      </c>
      <c r="K896" s="8" t="s">
        <v>3069</v>
      </c>
      <c r="L896" s="8">
        <v>288.57</v>
      </c>
      <c r="M896" s="8">
        <v>35.200000000000003</v>
      </c>
      <c r="N896" s="8">
        <v>44.4</v>
      </c>
    </row>
    <row r="897" spans="1:14" x14ac:dyDescent="0.3">
      <c r="A897" s="8">
        <v>878</v>
      </c>
      <c r="B897" s="8">
        <v>3300</v>
      </c>
      <c r="C897" s="8" t="s">
        <v>27</v>
      </c>
      <c r="D897" s="8" t="s">
        <v>1154</v>
      </c>
      <c r="E897" s="8" t="s">
        <v>53</v>
      </c>
      <c r="F897" s="8" t="s">
        <v>27</v>
      </c>
      <c r="G897" s="8" t="s">
        <v>87</v>
      </c>
      <c r="H897" s="8" t="s">
        <v>1155</v>
      </c>
      <c r="I897" s="8" t="b">
        <v>1</v>
      </c>
      <c r="J897" s="8" t="s">
        <v>3067</v>
      </c>
      <c r="K897" s="8" t="s">
        <v>3069</v>
      </c>
      <c r="L897" s="8">
        <v>125.08</v>
      </c>
      <c r="M897" s="8">
        <v>50.6</v>
      </c>
      <c r="N897" s="8">
        <v>59.2</v>
      </c>
    </row>
    <row r="898" spans="1:14" x14ac:dyDescent="0.3">
      <c r="A898" s="8">
        <v>878</v>
      </c>
      <c r="B898" s="8">
        <v>3300</v>
      </c>
      <c r="C898" s="8" t="s">
        <v>22</v>
      </c>
      <c r="D898" s="8" t="s">
        <v>1156</v>
      </c>
      <c r="E898" s="8" t="s">
        <v>168</v>
      </c>
      <c r="F898" s="8" t="s">
        <v>22</v>
      </c>
      <c r="G898" s="8" t="s">
        <v>168</v>
      </c>
      <c r="H898" s="8">
        <f>SUBTOTAL(109,H2:H897)</f>
        <v>0</v>
      </c>
      <c r="I898" s="8" t="b">
        <v>1</v>
      </c>
      <c r="J898" s="8" t="s">
        <v>3067</v>
      </c>
      <c r="K898" s="8" t="s">
        <v>3069</v>
      </c>
      <c r="L898" s="8">
        <v>108.15</v>
      </c>
      <c r="M898" s="8">
        <v>63.4</v>
      </c>
      <c r="N898" s="8">
        <v>25.3</v>
      </c>
    </row>
    <row r="899" spans="1:14" x14ac:dyDescent="0.3">
      <c r="A899" s="8">
        <v>878</v>
      </c>
      <c r="B899" s="8">
        <v>3300</v>
      </c>
      <c r="C899" s="8" t="s">
        <v>27</v>
      </c>
      <c r="D899" s="8" t="s">
        <v>1157</v>
      </c>
      <c r="E899" s="8" t="s">
        <v>66</v>
      </c>
      <c r="F899" s="8" t="s">
        <v>27</v>
      </c>
      <c r="G899" s="8" t="s">
        <v>66</v>
      </c>
      <c r="H899" s="8">
        <f>SUBTOTAL(109,H3:H898)</f>
        <v>0</v>
      </c>
      <c r="I899" s="8" t="b">
        <v>1</v>
      </c>
      <c r="J899" s="8" t="s">
        <v>3068</v>
      </c>
      <c r="K899" s="8" t="s">
        <v>3069</v>
      </c>
      <c r="L899" s="8">
        <v>116.76</v>
      </c>
      <c r="M899" s="8">
        <v>68.900000000000006</v>
      </c>
      <c r="N899" s="8">
        <v>24.5</v>
      </c>
    </row>
    <row r="900" spans="1:14" x14ac:dyDescent="0.3">
      <c r="A900" s="8">
        <v>878</v>
      </c>
      <c r="B900" s="8">
        <v>3300</v>
      </c>
      <c r="C900" s="8" t="s">
        <v>27</v>
      </c>
      <c r="D900" s="8" t="s">
        <v>1158</v>
      </c>
      <c r="E900" s="8" t="s">
        <v>101</v>
      </c>
      <c r="F900" s="8" t="s">
        <v>27</v>
      </c>
      <c r="G900" s="8" t="s">
        <v>101</v>
      </c>
      <c r="H900" s="8">
        <f>SUBTOTAL(109,H4:H899)</f>
        <v>0</v>
      </c>
      <c r="I900" s="8" t="b">
        <v>1</v>
      </c>
      <c r="J900" s="8" t="s">
        <v>3067</v>
      </c>
      <c r="K900" s="8" t="s">
        <v>3069</v>
      </c>
      <c r="L900" s="8">
        <v>119.62</v>
      </c>
      <c r="M900" s="8">
        <v>60</v>
      </c>
      <c r="N900" s="8">
        <v>30.6</v>
      </c>
    </row>
    <row r="901" spans="1:14" x14ac:dyDescent="0.3">
      <c r="A901" s="8">
        <v>878</v>
      </c>
      <c r="B901" s="8">
        <v>3300</v>
      </c>
      <c r="C901" s="8" t="s">
        <v>27</v>
      </c>
      <c r="D901" s="8" t="s">
        <v>1159</v>
      </c>
      <c r="E901" s="8" t="s">
        <v>20</v>
      </c>
      <c r="F901" s="8" t="s">
        <v>27</v>
      </c>
      <c r="G901" s="8" t="s">
        <v>20</v>
      </c>
      <c r="H901" s="8" t="s">
        <v>1160</v>
      </c>
      <c r="I901" s="8" t="b">
        <v>1</v>
      </c>
      <c r="J901" s="8" t="s">
        <v>3068</v>
      </c>
      <c r="K901" s="8" t="s">
        <v>3069</v>
      </c>
      <c r="L901" s="8">
        <v>117.24</v>
      </c>
      <c r="M901" s="8">
        <v>88.2</v>
      </c>
      <c r="N901" s="8">
        <v>36.6</v>
      </c>
    </row>
    <row r="902" spans="1:14" x14ac:dyDescent="0.3">
      <c r="A902" s="8">
        <v>878</v>
      </c>
      <c r="B902" s="8">
        <v>3300</v>
      </c>
      <c r="C902" s="8" t="s">
        <v>27</v>
      </c>
      <c r="D902" s="8" t="s">
        <v>1161</v>
      </c>
      <c r="E902" s="8" t="s">
        <v>20</v>
      </c>
      <c r="F902" s="8" t="s">
        <v>27</v>
      </c>
      <c r="G902" s="8" t="s">
        <v>20</v>
      </c>
      <c r="H902" s="8">
        <f t="shared" ref="H902:H909" si="54">SUBTOTAL(109,H2:H901)</f>
        <v>0</v>
      </c>
      <c r="I902" s="8" t="b">
        <v>1</v>
      </c>
      <c r="J902" s="8" t="s">
        <v>3068</v>
      </c>
      <c r="K902" s="8" t="s">
        <v>3069</v>
      </c>
      <c r="L902" s="8">
        <v>117.24</v>
      </c>
      <c r="M902" s="8">
        <v>88.2</v>
      </c>
      <c r="N902" s="8">
        <v>36.6</v>
      </c>
    </row>
    <row r="903" spans="1:14" x14ac:dyDescent="0.3">
      <c r="A903" s="8">
        <v>878</v>
      </c>
      <c r="B903" s="8">
        <v>3300</v>
      </c>
      <c r="C903" s="8" t="s">
        <v>107</v>
      </c>
      <c r="D903" s="8" t="s">
        <v>1162</v>
      </c>
      <c r="E903" s="8" t="s">
        <v>20</v>
      </c>
      <c r="F903" s="8" t="s">
        <v>107</v>
      </c>
      <c r="G903" s="8" t="s">
        <v>20</v>
      </c>
      <c r="H903" s="8">
        <f t="shared" si="54"/>
        <v>0</v>
      </c>
      <c r="I903" s="8" t="b">
        <v>0</v>
      </c>
      <c r="J903" s="8" t="s">
        <v>3067</v>
      </c>
      <c r="K903" s="8" t="s">
        <v>3069</v>
      </c>
      <c r="L903" s="8">
        <v>117.24</v>
      </c>
      <c r="M903" s="8">
        <v>88.2</v>
      </c>
      <c r="N903" s="8">
        <v>36.6</v>
      </c>
    </row>
    <row r="904" spans="1:14" x14ac:dyDescent="0.3">
      <c r="A904" s="8">
        <v>878</v>
      </c>
      <c r="B904" s="8">
        <v>3300</v>
      </c>
      <c r="C904" s="8" t="s">
        <v>107</v>
      </c>
      <c r="D904" s="8" t="s">
        <v>1163</v>
      </c>
      <c r="E904" s="8" t="s">
        <v>53</v>
      </c>
      <c r="F904" s="8" t="s">
        <v>107</v>
      </c>
      <c r="G904" s="8" t="s">
        <v>53</v>
      </c>
      <c r="H904" s="8">
        <f t="shared" si="54"/>
        <v>0</v>
      </c>
      <c r="I904" s="8" t="b">
        <v>1</v>
      </c>
      <c r="J904" s="8" t="s">
        <v>3067</v>
      </c>
      <c r="K904" s="8" t="s">
        <v>3069</v>
      </c>
      <c r="L904" s="8">
        <v>125.08</v>
      </c>
      <c r="M904" s="8">
        <v>50.6</v>
      </c>
      <c r="N904" s="8">
        <v>59.2</v>
      </c>
    </row>
    <row r="905" spans="1:14" x14ac:dyDescent="0.3">
      <c r="A905" s="8">
        <v>878</v>
      </c>
      <c r="B905" s="8">
        <v>3300</v>
      </c>
      <c r="C905" s="8" t="s">
        <v>14</v>
      </c>
      <c r="D905" s="8" t="s">
        <v>1164</v>
      </c>
      <c r="E905" s="8" t="s">
        <v>196</v>
      </c>
      <c r="F905" s="8" t="s">
        <v>14</v>
      </c>
      <c r="G905" s="8" t="s">
        <v>99</v>
      </c>
      <c r="H905" s="8">
        <f t="shared" si="54"/>
        <v>0</v>
      </c>
      <c r="I905" s="8" t="b">
        <v>1</v>
      </c>
      <c r="J905" s="8" t="s">
        <v>3068</v>
      </c>
      <c r="K905" s="8" t="s">
        <v>3069</v>
      </c>
      <c r="L905" s="8">
        <v>114.41</v>
      </c>
      <c r="M905" s="8">
        <v>84.8</v>
      </c>
      <c r="N905" s="8">
        <v>21</v>
      </c>
    </row>
    <row r="906" spans="1:14" x14ac:dyDescent="0.3">
      <c r="A906" s="8">
        <v>905</v>
      </c>
      <c r="B906" s="8">
        <v>3200</v>
      </c>
      <c r="C906" s="8" t="s">
        <v>51</v>
      </c>
      <c r="D906" s="8" t="s">
        <v>1165</v>
      </c>
      <c r="E906" s="8">
        <f>SUBTOTAL(109,E2:E905)</f>
        <v>0</v>
      </c>
      <c r="F906" s="8" t="s">
        <v>51</v>
      </c>
      <c r="G906" s="8" t="s">
        <v>37</v>
      </c>
      <c r="H906" s="8">
        <f t="shared" si="54"/>
        <v>0</v>
      </c>
      <c r="I906" s="8" t="b">
        <v>0</v>
      </c>
      <c r="J906" s="8" t="s">
        <v>3068</v>
      </c>
      <c r="K906" s="8" t="s">
        <v>3070</v>
      </c>
      <c r="L906" s="8">
        <f>SUBTOTAL(109,L2:L905)</f>
        <v>106305.35000000078</v>
      </c>
      <c r="M906" s="8">
        <f>SUBTOTAL(109,M2:M905)</f>
        <v>60506.799999999457</v>
      </c>
      <c r="N906" s="8">
        <f>SUBTOTAL(109,N2:N905)</f>
        <v>35936.099999999751</v>
      </c>
    </row>
    <row r="907" spans="1:14" x14ac:dyDescent="0.3">
      <c r="A907" s="8">
        <v>905</v>
      </c>
      <c r="B907" s="8">
        <v>3200</v>
      </c>
      <c r="C907" s="8" t="s">
        <v>14</v>
      </c>
      <c r="D907" s="8" t="s">
        <v>1166</v>
      </c>
      <c r="E907" s="8" t="s">
        <v>83</v>
      </c>
      <c r="F907" s="8" t="s">
        <v>14</v>
      </c>
      <c r="G907" s="8" t="s">
        <v>83</v>
      </c>
      <c r="H907" s="8">
        <f t="shared" si="54"/>
        <v>0</v>
      </c>
      <c r="I907" s="8" t="b">
        <v>1</v>
      </c>
      <c r="J907" s="8" t="s">
        <v>3068</v>
      </c>
      <c r="K907" s="8" t="s">
        <v>3070</v>
      </c>
      <c r="L907" s="8">
        <v>110.62</v>
      </c>
      <c r="M907" s="8">
        <v>61.9</v>
      </c>
      <c r="N907" s="8">
        <v>59.1</v>
      </c>
    </row>
    <row r="908" spans="1:14" x14ac:dyDescent="0.3">
      <c r="A908" s="8">
        <v>905</v>
      </c>
      <c r="B908" s="8">
        <v>3200</v>
      </c>
      <c r="C908" s="8" t="s">
        <v>14</v>
      </c>
      <c r="D908" s="8" t="s">
        <v>1167</v>
      </c>
      <c r="E908" s="8" t="s">
        <v>83</v>
      </c>
      <c r="F908" s="8" t="s">
        <v>14</v>
      </c>
      <c r="G908" s="8" t="s">
        <v>83</v>
      </c>
      <c r="H908" s="8">
        <f t="shared" si="54"/>
        <v>0</v>
      </c>
      <c r="I908" s="8" t="b">
        <v>1</v>
      </c>
      <c r="J908" s="8" t="s">
        <v>3068</v>
      </c>
      <c r="K908" s="8" t="s">
        <v>3069</v>
      </c>
      <c r="L908" s="8">
        <v>110.62</v>
      </c>
      <c r="M908" s="8">
        <v>61.9</v>
      </c>
      <c r="N908" s="8">
        <v>59.1</v>
      </c>
    </row>
    <row r="909" spans="1:14" x14ac:dyDescent="0.3">
      <c r="A909" s="8">
        <v>905</v>
      </c>
      <c r="B909" s="8">
        <v>3200</v>
      </c>
      <c r="C909" s="8" t="s">
        <v>107</v>
      </c>
      <c r="D909" s="8" t="s">
        <v>1168</v>
      </c>
      <c r="E909" s="8" t="s">
        <v>41</v>
      </c>
      <c r="F909" s="8" t="s">
        <v>107</v>
      </c>
      <c r="G909" s="8" t="s">
        <v>41</v>
      </c>
      <c r="H909" s="8">
        <f t="shared" si="54"/>
        <v>0</v>
      </c>
      <c r="I909" s="8" t="b">
        <v>0</v>
      </c>
      <c r="J909" s="8" t="s">
        <v>3067</v>
      </c>
      <c r="K909" s="8" t="s">
        <v>3069</v>
      </c>
      <c r="L909" s="8">
        <v>180.44</v>
      </c>
      <c r="M909" s="8">
        <v>28.1</v>
      </c>
      <c r="N909" s="8">
        <v>49.7</v>
      </c>
    </row>
    <row r="910" spans="1:14" x14ac:dyDescent="0.3">
      <c r="A910" s="8">
        <v>905</v>
      </c>
      <c r="B910" s="8">
        <v>3200</v>
      </c>
      <c r="C910" s="8" t="s">
        <v>27</v>
      </c>
      <c r="D910" s="8" t="s">
        <v>1169</v>
      </c>
      <c r="E910" s="8" t="s">
        <v>101</v>
      </c>
      <c r="F910" s="8" t="s">
        <v>27</v>
      </c>
      <c r="G910" s="8" t="s">
        <v>20</v>
      </c>
      <c r="H910" s="8" t="s">
        <v>1170</v>
      </c>
      <c r="I910" s="8" t="b">
        <v>1</v>
      </c>
      <c r="J910" s="8" t="s">
        <v>3068</v>
      </c>
      <c r="K910" s="8" t="s">
        <v>3069</v>
      </c>
      <c r="L910" s="8">
        <v>119.62</v>
      </c>
      <c r="M910" s="8">
        <v>60</v>
      </c>
      <c r="N910" s="8">
        <v>30.6</v>
      </c>
    </row>
    <row r="911" spans="1:14" x14ac:dyDescent="0.3">
      <c r="A911" s="8">
        <v>905</v>
      </c>
      <c r="B911" s="8">
        <v>3200</v>
      </c>
      <c r="C911" s="8" t="s">
        <v>107</v>
      </c>
      <c r="D911" s="8" t="s">
        <v>1171</v>
      </c>
      <c r="E911" s="8" t="s">
        <v>53</v>
      </c>
      <c r="F911" s="8" t="s">
        <v>107</v>
      </c>
      <c r="G911" s="8" t="s">
        <v>53</v>
      </c>
      <c r="H911" s="8">
        <f>SUBTOTAL(109,H2:H910)</f>
        <v>0</v>
      </c>
      <c r="I911" s="8" t="b">
        <v>1</v>
      </c>
      <c r="J911" s="8" t="s">
        <v>3067</v>
      </c>
      <c r="K911" s="8" t="s">
        <v>3069</v>
      </c>
      <c r="L911" s="8">
        <v>125.08</v>
      </c>
      <c r="M911" s="8">
        <v>50.6</v>
      </c>
      <c r="N911" s="8">
        <v>59.2</v>
      </c>
    </row>
    <row r="912" spans="1:14" x14ac:dyDescent="0.3">
      <c r="A912" s="8">
        <v>905</v>
      </c>
      <c r="B912" s="8">
        <v>3200</v>
      </c>
      <c r="C912" s="8" t="s">
        <v>14</v>
      </c>
      <c r="D912" s="8" t="s">
        <v>1172</v>
      </c>
      <c r="E912" s="8" t="s">
        <v>83</v>
      </c>
      <c r="F912" s="8" t="s">
        <v>14</v>
      </c>
      <c r="G912" s="8" t="s">
        <v>83</v>
      </c>
      <c r="H912" s="8">
        <f>SUBTOTAL(109,H3:H911)</f>
        <v>0</v>
      </c>
      <c r="I912" s="8" t="b">
        <v>1</v>
      </c>
      <c r="J912" s="8" t="s">
        <v>3068</v>
      </c>
      <c r="K912" s="8" t="s">
        <v>3069</v>
      </c>
      <c r="L912" s="8">
        <v>110.62</v>
      </c>
      <c r="M912" s="8">
        <v>61.9</v>
      </c>
      <c r="N912" s="8">
        <v>59.1</v>
      </c>
    </row>
    <row r="913" spans="1:14" x14ac:dyDescent="0.3">
      <c r="A913" s="8">
        <v>905</v>
      </c>
      <c r="B913" s="8">
        <v>3200</v>
      </c>
      <c r="C913" s="8" t="s">
        <v>107</v>
      </c>
      <c r="D913" s="8" t="s">
        <v>1173</v>
      </c>
      <c r="E913" s="8" t="s">
        <v>37</v>
      </c>
      <c r="F913" s="8" t="s">
        <v>107</v>
      </c>
      <c r="G913" s="8" t="s">
        <v>37</v>
      </c>
      <c r="H913" s="8">
        <f>SUBTOTAL(109,H4:H912)</f>
        <v>0</v>
      </c>
      <c r="I913" s="8" t="b">
        <v>1</v>
      </c>
      <c r="J913" s="8" t="s">
        <v>3067</v>
      </c>
      <c r="K913" s="8" t="s">
        <v>3069</v>
      </c>
      <c r="L913" s="8">
        <v>141.54</v>
      </c>
      <c r="M913" s="8">
        <v>40.200000000000003</v>
      </c>
      <c r="N913" s="8">
        <v>55.1</v>
      </c>
    </row>
    <row r="914" spans="1:14" x14ac:dyDescent="0.3">
      <c r="A914" s="8">
        <v>905</v>
      </c>
      <c r="B914" s="8">
        <v>3200</v>
      </c>
      <c r="C914" s="8" t="s">
        <v>141</v>
      </c>
      <c r="D914" s="8" t="s">
        <v>1174</v>
      </c>
      <c r="E914" s="8" t="s">
        <v>83</v>
      </c>
      <c r="F914" s="8" t="s">
        <v>141</v>
      </c>
      <c r="G914" s="8" t="s">
        <v>83</v>
      </c>
      <c r="H914" s="8">
        <f>SUBTOTAL(109,H5:H913)</f>
        <v>0</v>
      </c>
      <c r="I914" s="8" t="b">
        <v>1</v>
      </c>
      <c r="J914" s="8" t="s">
        <v>3068</v>
      </c>
      <c r="K914" s="8" t="s">
        <v>3069</v>
      </c>
      <c r="L914" s="8">
        <v>110.62</v>
      </c>
      <c r="M914" s="8">
        <v>61.9</v>
      </c>
      <c r="N914" s="8">
        <v>59.1</v>
      </c>
    </row>
    <row r="915" spans="1:14" x14ac:dyDescent="0.3">
      <c r="A915" s="8">
        <v>905</v>
      </c>
      <c r="B915" s="8">
        <v>3200</v>
      </c>
      <c r="C915" s="8" t="s">
        <v>18</v>
      </c>
      <c r="D915" s="8" t="s">
        <v>1175</v>
      </c>
      <c r="E915" s="8" t="s">
        <v>53</v>
      </c>
      <c r="F915" s="8" t="s">
        <v>18</v>
      </c>
      <c r="G915" s="8" t="s">
        <v>53</v>
      </c>
      <c r="H915" s="8">
        <f>SUBTOTAL(109,H6:H914)</f>
        <v>0</v>
      </c>
      <c r="I915" s="8" t="b">
        <v>1</v>
      </c>
      <c r="J915" s="8" t="s">
        <v>3068</v>
      </c>
      <c r="K915" s="8" t="s">
        <v>3069</v>
      </c>
      <c r="L915" s="8">
        <v>125.08</v>
      </c>
      <c r="M915" s="8">
        <v>50.6</v>
      </c>
      <c r="N915" s="8">
        <v>59.2</v>
      </c>
    </row>
    <row r="916" spans="1:14" x14ac:dyDescent="0.3">
      <c r="A916" s="8">
        <v>905</v>
      </c>
      <c r="B916" s="8">
        <v>3200</v>
      </c>
      <c r="C916" s="8" t="s">
        <v>32</v>
      </c>
      <c r="D916" s="8" t="s">
        <v>1176</v>
      </c>
      <c r="E916" s="8" t="s">
        <v>20</v>
      </c>
      <c r="F916" s="8" t="s">
        <v>32</v>
      </c>
      <c r="G916" s="8" t="s">
        <v>20</v>
      </c>
      <c r="H916" s="8" t="s">
        <v>1177</v>
      </c>
      <c r="I916" s="8" t="b">
        <v>1</v>
      </c>
      <c r="J916" s="8" t="s">
        <v>3067</v>
      </c>
      <c r="K916" s="8" t="s">
        <v>3069</v>
      </c>
      <c r="L916" s="8">
        <v>117.24</v>
      </c>
      <c r="M916" s="8">
        <v>88.2</v>
      </c>
      <c r="N916" s="8">
        <v>36.6</v>
      </c>
    </row>
    <row r="917" spans="1:14" x14ac:dyDescent="0.3">
      <c r="A917" s="8">
        <v>905</v>
      </c>
      <c r="B917" s="8">
        <v>3200</v>
      </c>
      <c r="C917" s="8" t="s">
        <v>22</v>
      </c>
      <c r="D917" s="8" t="s">
        <v>1178</v>
      </c>
      <c r="E917" s="8" t="s">
        <v>20</v>
      </c>
      <c r="F917" s="8" t="s">
        <v>22</v>
      </c>
      <c r="G917" s="8" t="s">
        <v>20</v>
      </c>
      <c r="H917" s="8" t="s">
        <v>1179</v>
      </c>
      <c r="I917" s="8" t="b">
        <v>1</v>
      </c>
      <c r="J917" s="8" t="s">
        <v>3067</v>
      </c>
      <c r="K917" s="8" t="s">
        <v>3069</v>
      </c>
      <c r="L917" s="8">
        <v>117.24</v>
      </c>
      <c r="M917" s="8">
        <v>88.2</v>
      </c>
      <c r="N917" s="8">
        <v>36.6</v>
      </c>
    </row>
    <row r="918" spans="1:14" x14ac:dyDescent="0.3">
      <c r="A918" s="8">
        <v>905</v>
      </c>
      <c r="B918" s="8">
        <v>3200</v>
      </c>
      <c r="C918" s="8" t="s">
        <v>78</v>
      </c>
      <c r="D918" s="8" t="s">
        <v>1180</v>
      </c>
      <c r="E918" s="8" t="s">
        <v>119</v>
      </c>
      <c r="F918" s="8" t="s">
        <v>78</v>
      </c>
      <c r="G918" s="8" t="s">
        <v>119</v>
      </c>
      <c r="H918" s="8">
        <f>SUBTOTAL(109,H2:H917)</f>
        <v>0</v>
      </c>
      <c r="I918" s="8" t="b">
        <v>1</v>
      </c>
      <c r="J918" s="8" t="s">
        <v>3068</v>
      </c>
      <c r="K918" s="8" t="s">
        <v>3069</v>
      </c>
      <c r="L918" s="8">
        <v>119.8</v>
      </c>
      <c r="M918" s="8">
        <v>113.1</v>
      </c>
      <c r="N918" s="8">
        <v>47.4</v>
      </c>
    </row>
    <row r="919" spans="1:14" x14ac:dyDescent="0.3">
      <c r="A919" s="8">
        <v>905</v>
      </c>
      <c r="B919" s="8">
        <v>3200</v>
      </c>
      <c r="C919" s="8" t="s">
        <v>14</v>
      </c>
      <c r="D919" s="8" t="s">
        <v>1181</v>
      </c>
      <c r="E919" s="8" t="s">
        <v>130</v>
      </c>
      <c r="F919" s="8" t="s">
        <v>14</v>
      </c>
      <c r="G919" s="8" t="s">
        <v>130</v>
      </c>
      <c r="H919" s="8">
        <f>SUBTOTAL(109,H3:H918)</f>
        <v>0</v>
      </c>
      <c r="I919" s="8" t="b">
        <v>1</v>
      </c>
      <c r="J919" s="8" t="s">
        <v>3068</v>
      </c>
      <c r="K919" s="8" t="s">
        <v>3069</v>
      </c>
      <c r="L919" s="8">
        <v>180.75</v>
      </c>
      <c r="M919" s="8">
        <v>81.900000000000006</v>
      </c>
      <c r="N919" s="8">
        <v>46.2</v>
      </c>
    </row>
    <row r="920" spans="1:14" x14ac:dyDescent="0.3">
      <c r="A920" s="8">
        <v>905</v>
      </c>
      <c r="B920" s="8">
        <v>3200</v>
      </c>
      <c r="C920" s="8" t="s">
        <v>22</v>
      </c>
      <c r="D920" s="8" t="s">
        <v>1182</v>
      </c>
      <c r="E920" s="8" t="s">
        <v>41</v>
      </c>
      <c r="F920" s="8" t="s">
        <v>22</v>
      </c>
      <c r="G920" s="8" t="s">
        <v>41</v>
      </c>
      <c r="H920" s="8">
        <f>SUBTOTAL(109,H4:H919)</f>
        <v>0</v>
      </c>
      <c r="I920" s="8" t="b">
        <v>1</v>
      </c>
      <c r="J920" s="8" t="s">
        <v>3067</v>
      </c>
      <c r="K920" s="8" t="s">
        <v>3069</v>
      </c>
      <c r="L920" s="8">
        <v>180.44</v>
      </c>
      <c r="M920" s="8">
        <v>28.1</v>
      </c>
      <c r="N920" s="8">
        <v>49.7</v>
      </c>
    </row>
    <row r="921" spans="1:14" x14ac:dyDescent="0.3">
      <c r="A921" s="8">
        <v>905</v>
      </c>
      <c r="B921" s="8">
        <v>3200</v>
      </c>
      <c r="C921" s="8" t="s">
        <v>14</v>
      </c>
      <c r="D921" s="8" t="s">
        <v>1183</v>
      </c>
      <c r="E921" s="8" t="s">
        <v>191</v>
      </c>
      <c r="F921" s="8" t="s">
        <v>14</v>
      </c>
      <c r="G921" s="8" t="s">
        <v>191</v>
      </c>
      <c r="H921" s="8">
        <f>SUBTOTAL(109,H5:H920)</f>
        <v>0</v>
      </c>
      <c r="I921" s="8" t="b">
        <v>1</v>
      </c>
      <c r="J921" s="8" t="s">
        <v>3067</v>
      </c>
      <c r="K921" s="8" t="s">
        <v>3069</v>
      </c>
      <c r="L921" s="8">
        <v>167.4</v>
      </c>
      <c r="M921" s="8">
        <v>51.3</v>
      </c>
      <c r="N921" s="8">
        <v>65.099999999999994</v>
      </c>
    </row>
    <row r="922" spans="1:14" x14ac:dyDescent="0.3">
      <c r="A922" s="8">
        <v>905</v>
      </c>
      <c r="B922" s="8">
        <v>3200</v>
      </c>
      <c r="C922" s="8" t="s">
        <v>27</v>
      </c>
      <c r="D922" s="8" t="s">
        <v>1184</v>
      </c>
      <c r="E922" s="8" t="s">
        <v>101</v>
      </c>
      <c r="F922" s="8" t="s">
        <v>27</v>
      </c>
      <c r="G922" s="8" t="s">
        <v>119</v>
      </c>
      <c r="H922" s="8" t="s">
        <v>1185</v>
      </c>
      <c r="I922" s="8" t="b">
        <v>1</v>
      </c>
      <c r="J922" s="8" t="s">
        <v>3068</v>
      </c>
      <c r="K922" s="8" t="s">
        <v>3069</v>
      </c>
      <c r="L922" s="8">
        <v>119.62</v>
      </c>
      <c r="M922" s="8">
        <v>60</v>
      </c>
      <c r="N922" s="8">
        <v>30.6</v>
      </c>
    </row>
    <row r="923" spans="1:14" x14ac:dyDescent="0.3">
      <c r="A923" s="8">
        <v>905</v>
      </c>
      <c r="B923" s="8">
        <v>3200</v>
      </c>
      <c r="C923" s="8" t="s">
        <v>141</v>
      </c>
      <c r="D923" s="8" t="s">
        <v>1186</v>
      </c>
      <c r="E923" s="8" t="s">
        <v>53</v>
      </c>
      <c r="F923" s="8" t="s">
        <v>141</v>
      </c>
      <c r="G923" s="8" t="s">
        <v>53</v>
      </c>
      <c r="H923" s="8">
        <f t="shared" ref="H923:H933" si="55">SUBTOTAL(109,H2:H922)</f>
        <v>0</v>
      </c>
      <c r="I923" s="8" t="b">
        <v>1</v>
      </c>
      <c r="J923" s="8" t="s">
        <v>3067</v>
      </c>
      <c r="K923" s="8" t="s">
        <v>3069</v>
      </c>
      <c r="L923" s="8">
        <v>125.08</v>
      </c>
      <c r="M923" s="8">
        <v>50.6</v>
      </c>
      <c r="N923" s="8">
        <v>59.2</v>
      </c>
    </row>
    <row r="924" spans="1:14" x14ac:dyDescent="0.3">
      <c r="A924" s="8">
        <v>905</v>
      </c>
      <c r="B924" s="8">
        <v>3200</v>
      </c>
      <c r="C924" s="8" t="s">
        <v>27</v>
      </c>
      <c r="D924" s="8" t="s">
        <v>1187</v>
      </c>
      <c r="E924" s="8" t="s">
        <v>20</v>
      </c>
      <c r="F924" s="8" t="s">
        <v>27</v>
      </c>
      <c r="G924" s="8" t="s">
        <v>20</v>
      </c>
      <c r="H924" s="8">
        <f t="shared" si="55"/>
        <v>0</v>
      </c>
      <c r="I924" s="8" t="b">
        <v>1</v>
      </c>
      <c r="J924" s="8" t="s">
        <v>3068</v>
      </c>
      <c r="K924" s="8" t="s">
        <v>3069</v>
      </c>
      <c r="L924" s="8">
        <v>117.24</v>
      </c>
      <c r="M924" s="8">
        <v>88.2</v>
      </c>
      <c r="N924" s="8">
        <v>36.6</v>
      </c>
    </row>
    <row r="925" spans="1:14" x14ac:dyDescent="0.3">
      <c r="A925" s="8">
        <v>905</v>
      </c>
      <c r="B925" s="8">
        <v>3200</v>
      </c>
      <c r="C925" s="8" t="s">
        <v>22</v>
      </c>
      <c r="D925" s="8" t="s">
        <v>1188</v>
      </c>
      <c r="E925" s="8" t="s">
        <v>313</v>
      </c>
      <c r="F925" s="8" t="s">
        <v>22</v>
      </c>
      <c r="G925" s="8" t="s">
        <v>313</v>
      </c>
      <c r="H925" s="8">
        <f t="shared" si="55"/>
        <v>0</v>
      </c>
      <c r="I925" s="8" t="b">
        <v>0</v>
      </c>
      <c r="J925" s="8" t="s">
        <v>3067</v>
      </c>
      <c r="K925" s="8" t="s">
        <v>3070</v>
      </c>
      <c r="L925" s="8">
        <v>115.16</v>
      </c>
      <c r="M925" s="8">
        <v>94.3</v>
      </c>
      <c r="N925" s="8">
        <v>33.200000000000003</v>
      </c>
    </row>
    <row r="926" spans="1:14" x14ac:dyDescent="0.3">
      <c r="A926" s="8">
        <v>905</v>
      </c>
      <c r="B926" s="8">
        <v>3200</v>
      </c>
      <c r="C926" s="8" t="s">
        <v>107</v>
      </c>
      <c r="D926" s="8" t="s">
        <v>1189</v>
      </c>
      <c r="E926" s="8" t="s">
        <v>53</v>
      </c>
      <c r="F926" s="8" t="s">
        <v>107</v>
      </c>
      <c r="G926" s="8" t="s">
        <v>53</v>
      </c>
      <c r="H926" s="8">
        <f t="shared" si="55"/>
        <v>0</v>
      </c>
      <c r="I926" s="8" t="b">
        <v>1</v>
      </c>
      <c r="J926" s="8" t="s">
        <v>3067</v>
      </c>
      <c r="K926" s="8" t="s">
        <v>3069</v>
      </c>
      <c r="L926" s="8">
        <v>125.08</v>
      </c>
      <c r="M926" s="8">
        <v>50.6</v>
      </c>
      <c r="N926" s="8">
        <v>59.2</v>
      </c>
    </row>
    <row r="927" spans="1:14" x14ac:dyDescent="0.3">
      <c r="A927" s="8">
        <v>905</v>
      </c>
      <c r="B927" s="8">
        <v>3200</v>
      </c>
      <c r="C927" s="8" t="s">
        <v>107</v>
      </c>
      <c r="D927" s="8" t="s">
        <v>1190</v>
      </c>
      <c r="E927" s="8" t="s">
        <v>53</v>
      </c>
      <c r="F927" s="8" t="s">
        <v>107</v>
      </c>
      <c r="G927" s="8" t="s">
        <v>53</v>
      </c>
      <c r="H927" s="8">
        <f t="shared" si="55"/>
        <v>0</v>
      </c>
      <c r="I927" s="8" t="b">
        <v>1</v>
      </c>
      <c r="J927" s="8" t="s">
        <v>3067</v>
      </c>
      <c r="K927" s="8" t="s">
        <v>3069</v>
      </c>
      <c r="L927" s="8">
        <v>125.08</v>
      </c>
      <c r="M927" s="8">
        <v>50.6</v>
      </c>
      <c r="N927" s="8">
        <v>59.2</v>
      </c>
    </row>
    <row r="928" spans="1:14" x14ac:dyDescent="0.3">
      <c r="A928" s="8">
        <v>905</v>
      </c>
      <c r="B928" s="8">
        <v>3200</v>
      </c>
      <c r="C928" s="8" t="s">
        <v>141</v>
      </c>
      <c r="D928" s="8" t="s">
        <v>1191</v>
      </c>
      <c r="E928" s="8" t="s">
        <v>41</v>
      </c>
      <c r="F928" s="8" t="s">
        <v>141</v>
      </c>
      <c r="G928" s="8" t="s">
        <v>41</v>
      </c>
      <c r="H928" s="8">
        <f t="shared" si="55"/>
        <v>0</v>
      </c>
      <c r="I928" s="8" t="b">
        <v>0</v>
      </c>
      <c r="J928" s="8" t="s">
        <v>3068</v>
      </c>
      <c r="K928" s="8" t="s">
        <v>3069</v>
      </c>
      <c r="L928" s="8">
        <v>180.44</v>
      </c>
      <c r="M928" s="8">
        <v>28.1</v>
      </c>
      <c r="N928" s="8">
        <v>49.7</v>
      </c>
    </row>
    <row r="929" spans="1:14" x14ac:dyDescent="0.3">
      <c r="A929" s="8">
        <v>905</v>
      </c>
      <c r="B929" s="8">
        <v>3200</v>
      </c>
      <c r="C929" s="8" t="s">
        <v>141</v>
      </c>
      <c r="D929" s="8" t="s">
        <v>1192</v>
      </c>
      <c r="E929" s="8" t="s">
        <v>41</v>
      </c>
      <c r="F929" s="8" t="s">
        <v>141</v>
      </c>
      <c r="G929" s="8" t="s">
        <v>41</v>
      </c>
      <c r="H929" s="8">
        <f t="shared" si="55"/>
        <v>0</v>
      </c>
      <c r="I929" s="8" t="b">
        <v>0</v>
      </c>
      <c r="J929" s="8" t="s">
        <v>3068</v>
      </c>
      <c r="K929" s="8" t="s">
        <v>3069</v>
      </c>
      <c r="L929" s="8">
        <v>180.44</v>
      </c>
      <c r="M929" s="8">
        <v>28.1</v>
      </c>
      <c r="N929" s="8">
        <v>49.7</v>
      </c>
    </row>
    <row r="930" spans="1:14" x14ac:dyDescent="0.3">
      <c r="A930" s="8">
        <v>905</v>
      </c>
      <c r="B930" s="8">
        <v>3200</v>
      </c>
      <c r="C930" s="8" t="s">
        <v>117</v>
      </c>
      <c r="D930" s="8" t="s">
        <v>1193</v>
      </c>
      <c r="E930" s="8" t="s">
        <v>80</v>
      </c>
      <c r="F930" s="8" t="s">
        <v>117</v>
      </c>
      <c r="G930" s="8" t="s">
        <v>644</v>
      </c>
      <c r="H930" s="8">
        <f t="shared" si="55"/>
        <v>0</v>
      </c>
      <c r="I930" s="8" t="b">
        <v>1</v>
      </c>
      <c r="J930" s="8" t="s">
        <v>3067</v>
      </c>
      <c r="K930" s="8" t="s">
        <v>3069</v>
      </c>
      <c r="L930" s="8">
        <v>99.55</v>
      </c>
      <c r="M930" s="8">
        <v>59.6</v>
      </c>
      <c r="N930" s="8">
        <v>28.8</v>
      </c>
    </row>
    <row r="931" spans="1:14" x14ac:dyDescent="0.3">
      <c r="A931" s="8">
        <v>905</v>
      </c>
      <c r="B931" s="8">
        <v>3200</v>
      </c>
      <c r="C931" s="8" t="s">
        <v>109</v>
      </c>
      <c r="D931" s="8" t="s">
        <v>1194</v>
      </c>
      <c r="E931" s="8" t="s">
        <v>20</v>
      </c>
      <c r="F931" s="8" t="s">
        <v>109</v>
      </c>
      <c r="G931" s="8" t="s">
        <v>20</v>
      </c>
      <c r="H931" s="8">
        <f t="shared" si="55"/>
        <v>0</v>
      </c>
      <c r="I931" s="8" t="b">
        <v>0</v>
      </c>
      <c r="J931" s="8" t="s">
        <v>3068</v>
      </c>
      <c r="K931" s="8" t="s">
        <v>3069</v>
      </c>
      <c r="L931" s="8">
        <v>117.24</v>
      </c>
      <c r="M931" s="8">
        <v>88.2</v>
      </c>
      <c r="N931" s="8">
        <v>36.6</v>
      </c>
    </row>
    <row r="932" spans="1:14" x14ac:dyDescent="0.3">
      <c r="A932" s="8">
        <v>905</v>
      </c>
      <c r="B932" s="8">
        <v>3200</v>
      </c>
      <c r="C932" s="8" t="s">
        <v>18</v>
      </c>
      <c r="D932" s="8" t="s">
        <v>1195</v>
      </c>
      <c r="E932" s="8" t="s">
        <v>20</v>
      </c>
      <c r="F932" s="8" t="s">
        <v>18</v>
      </c>
      <c r="G932" s="8" t="s">
        <v>20</v>
      </c>
      <c r="H932" s="8">
        <f t="shared" si="55"/>
        <v>0</v>
      </c>
      <c r="I932" s="8" t="b">
        <v>1</v>
      </c>
      <c r="J932" s="8" t="s">
        <v>3068</v>
      </c>
      <c r="K932" s="8" t="s">
        <v>3069</v>
      </c>
      <c r="L932" s="8">
        <v>117.24</v>
      </c>
      <c r="M932" s="8">
        <v>88.2</v>
      </c>
      <c r="N932" s="8">
        <v>36.6</v>
      </c>
    </row>
    <row r="933" spans="1:14" x14ac:dyDescent="0.3">
      <c r="A933" s="8">
        <v>905</v>
      </c>
      <c r="B933" s="8">
        <v>3200</v>
      </c>
      <c r="C933" s="8" t="s">
        <v>236</v>
      </c>
      <c r="D933" s="8" t="s">
        <v>1196</v>
      </c>
      <c r="E933" s="8" t="s">
        <v>129</v>
      </c>
      <c r="F933" s="8" t="s">
        <v>236</v>
      </c>
      <c r="G933" s="8" t="s">
        <v>41</v>
      </c>
      <c r="H933" s="8">
        <f t="shared" si="55"/>
        <v>0</v>
      </c>
      <c r="I933" s="8" t="b">
        <v>1</v>
      </c>
      <c r="J933" s="8" t="s">
        <v>3068</v>
      </c>
      <c r="K933" s="8" t="s">
        <v>3069</v>
      </c>
      <c r="L933" s="8">
        <v>114.52</v>
      </c>
      <c r="M933" s="8">
        <v>36.799999999999997</v>
      </c>
      <c r="N933" s="8">
        <v>15.9</v>
      </c>
    </row>
    <row r="934" spans="1:14" x14ac:dyDescent="0.3">
      <c r="A934" s="8">
        <v>905</v>
      </c>
      <c r="B934" s="8">
        <v>3200</v>
      </c>
      <c r="C934" s="8" t="s">
        <v>27</v>
      </c>
      <c r="D934" s="8" t="s">
        <v>1197</v>
      </c>
      <c r="E934" s="8" t="s">
        <v>20</v>
      </c>
      <c r="F934" s="8" t="s">
        <v>27</v>
      </c>
      <c r="G934" s="8" t="s">
        <v>20</v>
      </c>
      <c r="H934" s="8" t="s">
        <v>1198</v>
      </c>
      <c r="I934" s="8" t="b">
        <v>1</v>
      </c>
      <c r="J934" s="8" t="s">
        <v>3067</v>
      </c>
      <c r="K934" s="8" t="s">
        <v>3069</v>
      </c>
      <c r="L934" s="8">
        <v>117.24</v>
      </c>
      <c r="M934" s="8">
        <v>88.2</v>
      </c>
      <c r="N934" s="8">
        <v>36.6</v>
      </c>
    </row>
    <row r="935" spans="1:14" x14ac:dyDescent="0.3">
      <c r="A935" s="8">
        <v>905</v>
      </c>
      <c r="B935" s="8">
        <v>3200</v>
      </c>
      <c r="C935" s="8" t="s">
        <v>51</v>
      </c>
      <c r="D935" s="8" t="s">
        <v>1199</v>
      </c>
      <c r="E935" s="8" t="s">
        <v>20</v>
      </c>
      <c r="F935" s="8" t="s">
        <v>51</v>
      </c>
      <c r="G935" s="8" t="s">
        <v>101</v>
      </c>
      <c r="H935" s="8">
        <f t="shared" ref="H935:H946" si="56">SUBTOTAL(109,H2:H934)</f>
        <v>0</v>
      </c>
      <c r="I935" s="8" t="b">
        <v>1</v>
      </c>
      <c r="J935" s="8" t="s">
        <v>3068</v>
      </c>
      <c r="K935" s="8" t="s">
        <v>3069</v>
      </c>
      <c r="L935" s="8">
        <v>117.24</v>
      </c>
      <c r="M935" s="8">
        <v>88.2</v>
      </c>
      <c r="N935" s="8">
        <v>36.6</v>
      </c>
    </row>
    <row r="936" spans="1:14" x14ac:dyDescent="0.3">
      <c r="A936" s="8">
        <v>905</v>
      </c>
      <c r="B936" s="8">
        <v>3200</v>
      </c>
      <c r="C936" s="8" t="s">
        <v>151</v>
      </c>
      <c r="D936" s="8" t="s">
        <v>1200</v>
      </c>
      <c r="E936" s="8" t="s">
        <v>76</v>
      </c>
      <c r="F936" s="8" t="s">
        <v>151</v>
      </c>
      <c r="G936" s="8" t="s">
        <v>76</v>
      </c>
      <c r="H936" s="8">
        <f t="shared" si="56"/>
        <v>0</v>
      </c>
      <c r="I936" s="8" t="b">
        <v>1</v>
      </c>
      <c r="J936" s="8" t="s">
        <v>3068</v>
      </c>
      <c r="K936" s="8" t="s">
        <v>3069</v>
      </c>
      <c r="L936" s="8">
        <v>112.85</v>
      </c>
      <c r="M936" s="8">
        <v>70.2</v>
      </c>
      <c r="N936" s="8">
        <v>48.8</v>
      </c>
    </row>
    <row r="937" spans="1:14" x14ac:dyDescent="0.3">
      <c r="A937" s="8">
        <v>905</v>
      </c>
      <c r="B937" s="8">
        <v>3200</v>
      </c>
      <c r="C937" s="8" t="s">
        <v>124</v>
      </c>
      <c r="D937" s="8" t="s">
        <v>1201</v>
      </c>
      <c r="E937" s="8" t="s">
        <v>20</v>
      </c>
      <c r="F937" s="8" t="s">
        <v>124</v>
      </c>
      <c r="G937" s="8" t="s">
        <v>20</v>
      </c>
      <c r="H937" s="8">
        <f t="shared" si="56"/>
        <v>0</v>
      </c>
      <c r="I937" s="8" t="b">
        <v>0</v>
      </c>
      <c r="J937" s="8" t="s">
        <v>3067</v>
      </c>
      <c r="K937" s="8" t="s">
        <v>3070</v>
      </c>
      <c r="L937" s="8">
        <v>117.24</v>
      </c>
      <c r="M937" s="8">
        <v>88.2</v>
      </c>
      <c r="N937" s="8">
        <v>36.6</v>
      </c>
    </row>
    <row r="938" spans="1:14" x14ac:dyDescent="0.3">
      <c r="A938" s="8">
        <v>905</v>
      </c>
      <c r="B938" s="8">
        <v>3200</v>
      </c>
      <c r="C938" s="8" t="s">
        <v>107</v>
      </c>
      <c r="D938" s="8" t="s">
        <v>1202</v>
      </c>
      <c r="E938" s="8" t="s">
        <v>83</v>
      </c>
      <c r="F938" s="8" t="s">
        <v>107</v>
      </c>
      <c r="G938" s="8" t="s">
        <v>83</v>
      </c>
      <c r="H938" s="8">
        <f t="shared" si="56"/>
        <v>0</v>
      </c>
      <c r="I938" s="8" t="b">
        <v>0</v>
      </c>
      <c r="J938" s="8" t="s">
        <v>3068</v>
      </c>
      <c r="K938" s="8" t="s">
        <v>3070</v>
      </c>
      <c r="L938" s="8">
        <v>110.62</v>
      </c>
      <c r="M938" s="8">
        <v>61.9</v>
      </c>
      <c r="N938" s="8">
        <v>59.1</v>
      </c>
    </row>
    <row r="939" spans="1:14" x14ac:dyDescent="0.3">
      <c r="A939" s="8">
        <v>905</v>
      </c>
      <c r="B939" s="8">
        <v>3200</v>
      </c>
      <c r="C939" s="8" t="s">
        <v>14</v>
      </c>
      <c r="D939" s="8" t="s">
        <v>1203</v>
      </c>
      <c r="E939" s="8" t="s">
        <v>53</v>
      </c>
      <c r="F939" s="8" t="s">
        <v>14</v>
      </c>
      <c r="G939" s="8" t="s">
        <v>53</v>
      </c>
      <c r="H939" s="8">
        <f t="shared" si="56"/>
        <v>0</v>
      </c>
      <c r="I939" s="8" t="b">
        <v>1</v>
      </c>
      <c r="J939" s="8" t="s">
        <v>3067</v>
      </c>
      <c r="K939" s="8" t="s">
        <v>3069</v>
      </c>
      <c r="L939" s="8">
        <v>125.08</v>
      </c>
      <c r="M939" s="8">
        <v>50.6</v>
      </c>
      <c r="N939" s="8">
        <v>59.2</v>
      </c>
    </row>
    <row r="940" spans="1:14" x14ac:dyDescent="0.3">
      <c r="A940" s="8">
        <v>905</v>
      </c>
      <c r="B940" s="8">
        <v>3200</v>
      </c>
      <c r="C940" s="8" t="s">
        <v>27</v>
      </c>
      <c r="D940" s="8" t="s">
        <v>1204</v>
      </c>
      <c r="E940" s="8" t="s">
        <v>20</v>
      </c>
      <c r="F940" s="8" t="s">
        <v>27</v>
      </c>
      <c r="G940" s="8" t="s">
        <v>20</v>
      </c>
      <c r="H940" s="8">
        <f t="shared" si="56"/>
        <v>0</v>
      </c>
      <c r="I940" s="8" t="b">
        <v>0</v>
      </c>
      <c r="J940" s="8" t="s">
        <v>3068</v>
      </c>
      <c r="K940" s="8" t="s">
        <v>3069</v>
      </c>
      <c r="L940" s="8">
        <v>117.24</v>
      </c>
      <c r="M940" s="8">
        <v>88.2</v>
      </c>
      <c r="N940" s="8">
        <v>36.6</v>
      </c>
    </row>
    <row r="941" spans="1:14" x14ac:dyDescent="0.3">
      <c r="A941" s="8">
        <v>905</v>
      </c>
      <c r="B941" s="8">
        <v>3200</v>
      </c>
      <c r="C941" s="8" t="s">
        <v>141</v>
      </c>
      <c r="D941" s="8" t="s">
        <v>1205</v>
      </c>
      <c r="E941" s="8" t="s">
        <v>20</v>
      </c>
      <c r="F941" s="8" t="s">
        <v>141</v>
      </c>
      <c r="G941" s="8" t="s">
        <v>20</v>
      </c>
      <c r="H941" s="8">
        <f t="shared" si="56"/>
        <v>0</v>
      </c>
      <c r="I941" s="8" t="b">
        <v>0</v>
      </c>
      <c r="J941" s="8" t="s">
        <v>3068</v>
      </c>
      <c r="K941" s="8" t="s">
        <v>3070</v>
      </c>
      <c r="L941" s="8">
        <v>117.24</v>
      </c>
      <c r="M941" s="8">
        <v>88.2</v>
      </c>
      <c r="N941" s="8">
        <v>36.6</v>
      </c>
    </row>
    <row r="942" spans="1:14" x14ac:dyDescent="0.3">
      <c r="A942" s="8">
        <v>905</v>
      </c>
      <c r="B942" s="8">
        <v>3200</v>
      </c>
      <c r="C942" s="8" t="s">
        <v>78</v>
      </c>
      <c r="D942" s="8" t="s">
        <v>1206</v>
      </c>
      <c r="E942" s="8" t="s">
        <v>130</v>
      </c>
      <c r="F942" s="8" t="s">
        <v>78</v>
      </c>
      <c r="G942" s="8" t="s">
        <v>130</v>
      </c>
      <c r="H942" s="8">
        <f t="shared" si="56"/>
        <v>0</v>
      </c>
      <c r="I942" s="8" t="b">
        <v>1</v>
      </c>
      <c r="J942" s="8" t="s">
        <v>3068</v>
      </c>
      <c r="K942" s="8" t="s">
        <v>3069</v>
      </c>
      <c r="L942" s="8">
        <v>180.75</v>
      </c>
      <c r="M942" s="8">
        <v>81.900000000000006</v>
      </c>
      <c r="N942" s="8">
        <v>46.2</v>
      </c>
    </row>
    <row r="943" spans="1:14" x14ac:dyDescent="0.3">
      <c r="A943" s="8">
        <v>905</v>
      </c>
      <c r="B943" s="8">
        <v>3200</v>
      </c>
      <c r="C943" s="8" t="s">
        <v>22</v>
      </c>
      <c r="D943" s="8" t="s">
        <v>1207</v>
      </c>
      <c r="E943" s="8" t="s">
        <v>76</v>
      </c>
      <c r="F943" s="8" t="s">
        <v>22</v>
      </c>
      <c r="G943" s="8" t="s">
        <v>76</v>
      </c>
      <c r="H943" s="8">
        <f t="shared" si="56"/>
        <v>0</v>
      </c>
      <c r="I943" s="8" t="b">
        <v>0</v>
      </c>
      <c r="J943" s="8" t="s">
        <v>3068</v>
      </c>
      <c r="K943" s="8" t="s">
        <v>3069</v>
      </c>
      <c r="L943" s="8">
        <v>112.85</v>
      </c>
      <c r="M943" s="8">
        <v>70.2</v>
      </c>
      <c r="N943" s="8">
        <v>48.8</v>
      </c>
    </row>
    <row r="944" spans="1:14" x14ac:dyDescent="0.3">
      <c r="A944" s="8">
        <v>905</v>
      </c>
      <c r="B944" s="8">
        <v>3200</v>
      </c>
      <c r="C944" s="8" t="s">
        <v>22</v>
      </c>
      <c r="D944" s="8" t="s">
        <v>1208</v>
      </c>
      <c r="E944" s="8" t="s">
        <v>76</v>
      </c>
      <c r="F944" s="8" t="s">
        <v>22</v>
      </c>
      <c r="G944" s="8" t="s">
        <v>76</v>
      </c>
      <c r="H944" s="8">
        <f t="shared" si="56"/>
        <v>0</v>
      </c>
      <c r="I944" s="8" t="b">
        <v>0</v>
      </c>
      <c r="J944" s="8" t="s">
        <v>3068</v>
      </c>
      <c r="K944" s="8" t="s">
        <v>3069</v>
      </c>
      <c r="L944" s="8">
        <v>112.85</v>
      </c>
      <c r="M944" s="8">
        <v>70.2</v>
      </c>
      <c r="N944" s="8">
        <v>48.8</v>
      </c>
    </row>
    <row r="945" spans="1:14" x14ac:dyDescent="0.3">
      <c r="A945" s="8">
        <v>905</v>
      </c>
      <c r="B945" s="8">
        <v>3200</v>
      </c>
      <c r="C945" s="8" t="s">
        <v>27</v>
      </c>
      <c r="D945" s="8" t="s">
        <v>1209</v>
      </c>
      <c r="E945" s="8" t="s">
        <v>20</v>
      </c>
      <c r="F945" s="8" t="s">
        <v>27</v>
      </c>
      <c r="G945" s="8" t="s">
        <v>20</v>
      </c>
      <c r="H945" s="8">
        <f t="shared" si="56"/>
        <v>0</v>
      </c>
      <c r="I945" s="8" t="b">
        <v>1</v>
      </c>
      <c r="J945" s="8" t="s">
        <v>3067</v>
      </c>
      <c r="K945" s="8" t="s">
        <v>3069</v>
      </c>
      <c r="L945" s="8">
        <v>117.24</v>
      </c>
      <c r="M945" s="8">
        <v>88.2</v>
      </c>
      <c r="N945" s="8">
        <v>36.6</v>
      </c>
    </row>
    <row r="946" spans="1:14" x14ac:dyDescent="0.3">
      <c r="A946" s="8">
        <v>905</v>
      </c>
      <c r="B946" s="8">
        <v>3200</v>
      </c>
      <c r="C946" s="8" t="s">
        <v>51</v>
      </c>
      <c r="D946" s="8" t="s">
        <v>1210</v>
      </c>
      <c r="E946" s="8" t="s">
        <v>53</v>
      </c>
      <c r="F946" s="8" t="s">
        <v>51</v>
      </c>
      <c r="G946" s="8" t="s">
        <v>53</v>
      </c>
      <c r="H946" s="8">
        <f t="shared" si="56"/>
        <v>0</v>
      </c>
      <c r="I946" s="8" t="b">
        <v>1</v>
      </c>
      <c r="J946" s="8" t="s">
        <v>3067</v>
      </c>
      <c r="K946" s="8" t="s">
        <v>3069</v>
      </c>
      <c r="L946" s="8">
        <v>125.08</v>
      </c>
      <c r="M946" s="8">
        <v>50.6</v>
      </c>
      <c r="N946" s="8">
        <v>59.2</v>
      </c>
    </row>
    <row r="947" spans="1:14" x14ac:dyDescent="0.3">
      <c r="A947" s="8">
        <v>905</v>
      </c>
      <c r="B947" s="8">
        <v>3200</v>
      </c>
      <c r="C947" s="8" t="s">
        <v>91</v>
      </c>
      <c r="D947" s="8" t="s">
        <v>1211</v>
      </c>
      <c r="E947" s="8" t="s">
        <v>20</v>
      </c>
      <c r="F947" s="8" t="s">
        <v>91</v>
      </c>
      <c r="G947" s="8" t="s">
        <v>20</v>
      </c>
      <c r="H947" s="8" t="s">
        <v>1212</v>
      </c>
      <c r="I947" s="8" t="b">
        <v>1</v>
      </c>
      <c r="J947" s="8" t="s">
        <v>3067</v>
      </c>
      <c r="K947" s="8" t="s">
        <v>3069</v>
      </c>
      <c r="L947" s="8">
        <v>117.24</v>
      </c>
      <c r="M947" s="8">
        <v>88.2</v>
      </c>
      <c r="N947" s="8">
        <v>36.6</v>
      </c>
    </row>
    <row r="948" spans="1:14" x14ac:dyDescent="0.3">
      <c r="A948" s="8">
        <v>905</v>
      </c>
      <c r="B948" s="8">
        <v>3200</v>
      </c>
      <c r="C948" s="8" t="s">
        <v>91</v>
      </c>
      <c r="D948" s="8" t="s">
        <v>1213</v>
      </c>
      <c r="E948" s="8" t="s">
        <v>20</v>
      </c>
      <c r="F948" s="8" t="s">
        <v>91</v>
      </c>
      <c r="G948" s="8" t="s">
        <v>20</v>
      </c>
      <c r="H948" s="8">
        <f t="shared" ref="H948:H959" si="57">SUBTOTAL(109,H2:H947)</f>
        <v>0</v>
      </c>
      <c r="I948" s="8" t="b">
        <v>1</v>
      </c>
      <c r="J948" s="8" t="s">
        <v>3068</v>
      </c>
      <c r="K948" s="8" t="s">
        <v>3069</v>
      </c>
      <c r="L948" s="8">
        <v>117.24</v>
      </c>
      <c r="M948" s="8">
        <v>88.2</v>
      </c>
      <c r="N948" s="8">
        <v>36.6</v>
      </c>
    </row>
    <row r="949" spans="1:14" x14ac:dyDescent="0.3">
      <c r="A949" s="8">
        <v>905</v>
      </c>
      <c r="B949" s="8">
        <v>3200</v>
      </c>
      <c r="C949" s="8" t="s">
        <v>107</v>
      </c>
      <c r="D949" s="8" t="s">
        <v>1214</v>
      </c>
      <c r="E949" s="8" t="s">
        <v>53</v>
      </c>
      <c r="F949" s="8" t="s">
        <v>107</v>
      </c>
      <c r="G949" s="8" t="s">
        <v>53</v>
      </c>
      <c r="H949" s="8">
        <f t="shared" si="57"/>
        <v>0</v>
      </c>
      <c r="I949" s="8" t="b">
        <v>1</v>
      </c>
      <c r="J949" s="8" t="s">
        <v>3067</v>
      </c>
      <c r="K949" s="8" t="s">
        <v>3069</v>
      </c>
      <c r="L949" s="8">
        <v>125.08</v>
      </c>
      <c r="M949" s="8">
        <v>50.6</v>
      </c>
      <c r="N949" s="8">
        <v>59.2</v>
      </c>
    </row>
    <row r="950" spans="1:14" x14ac:dyDescent="0.3">
      <c r="A950" s="8">
        <v>949</v>
      </c>
      <c r="B950" s="8">
        <v>3100</v>
      </c>
      <c r="C950" s="8" t="s">
        <v>107</v>
      </c>
      <c r="D950" s="8" t="s">
        <v>1215</v>
      </c>
      <c r="E950" s="8" t="s">
        <v>53</v>
      </c>
      <c r="F950" s="8" t="s">
        <v>107</v>
      </c>
      <c r="G950" s="8" t="s">
        <v>87</v>
      </c>
      <c r="H950" s="8">
        <f t="shared" si="57"/>
        <v>0</v>
      </c>
      <c r="I950" s="8" t="b">
        <v>1</v>
      </c>
      <c r="J950" s="8" t="s">
        <v>3067</v>
      </c>
      <c r="K950" s="8" t="s">
        <v>3069</v>
      </c>
      <c r="L950" s="8">
        <v>125.08</v>
      </c>
      <c r="M950" s="8">
        <v>50.6</v>
      </c>
      <c r="N950" s="8">
        <v>59.2</v>
      </c>
    </row>
    <row r="951" spans="1:14" x14ac:dyDescent="0.3">
      <c r="A951" s="8">
        <v>949</v>
      </c>
      <c r="B951" s="8">
        <v>3100</v>
      </c>
      <c r="C951" s="8" t="s">
        <v>91</v>
      </c>
      <c r="D951" s="8" t="s">
        <v>1216</v>
      </c>
      <c r="E951" s="8" t="s">
        <v>101</v>
      </c>
      <c r="F951" s="8" t="s">
        <v>91</v>
      </c>
      <c r="G951" s="8" t="s">
        <v>101</v>
      </c>
      <c r="H951" s="8">
        <f t="shared" si="57"/>
        <v>0</v>
      </c>
      <c r="I951" s="8" t="b">
        <v>1</v>
      </c>
      <c r="J951" s="8" t="s">
        <v>3068</v>
      </c>
      <c r="K951" s="8" t="s">
        <v>3069</v>
      </c>
      <c r="L951" s="8">
        <v>119.62</v>
      </c>
      <c r="M951" s="8">
        <v>60</v>
      </c>
      <c r="N951" s="8">
        <v>30.6</v>
      </c>
    </row>
    <row r="952" spans="1:14" x14ac:dyDescent="0.3">
      <c r="A952" s="8">
        <v>949</v>
      </c>
      <c r="B952" s="8">
        <v>3100</v>
      </c>
      <c r="C952" s="8" t="s">
        <v>27</v>
      </c>
      <c r="D952" s="8" t="s">
        <v>1217</v>
      </c>
      <c r="E952" s="8" t="s">
        <v>20</v>
      </c>
      <c r="F952" s="8" t="s">
        <v>27</v>
      </c>
      <c r="G952" s="8" t="s">
        <v>66</v>
      </c>
      <c r="H952" s="8">
        <f t="shared" si="57"/>
        <v>0</v>
      </c>
      <c r="I952" s="8" t="b">
        <v>1</v>
      </c>
      <c r="J952" s="8" t="s">
        <v>3068</v>
      </c>
      <c r="K952" s="8" t="s">
        <v>3069</v>
      </c>
      <c r="L952" s="8">
        <v>117.24</v>
      </c>
      <c r="M952" s="8">
        <v>88.2</v>
      </c>
      <c r="N952" s="8">
        <v>36.6</v>
      </c>
    </row>
    <row r="953" spans="1:14" x14ac:dyDescent="0.3">
      <c r="A953" s="8">
        <v>949</v>
      </c>
      <c r="B953" s="8">
        <v>3100</v>
      </c>
      <c r="C953" s="8" t="s">
        <v>51</v>
      </c>
      <c r="D953" s="8" t="s">
        <v>1218</v>
      </c>
      <c r="E953" s="8" t="s">
        <v>53</v>
      </c>
      <c r="F953" s="8" t="s">
        <v>51</v>
      </c>
      <c r="G953" s="8" t="s">
        <v>53</v>
      </c>
      <c r="H953" s="8">
        <f t="shared" si="57"/>
        <v>0</v>
      </c>
      <c r="I953" s="8" t="b">
        <v>1</v>
      </c>
      <c r="J953" s="8" t="s">
        <v>3068</v>
      </c>
      <c r="K953" s="8" t="s">
        <v>3069</v>
      </c>
      <c r="L953" s="8">
        <v>125.08</v>
      </c>
      <c r="M953" s="8">
        <v>50.6</v>
      </c>
      <c r="N953" s="8">
        <v>59.2</v>
      </c>
    </row>
    <row r="954" spans="1:14" x14ac:dyDescent="0.3">
      <c r="A954" s="8">
        <v>949</v>
      </c>
      <c r="B954" s="8">
        <v>3100</v>
      </c>
      <c r="C954" s="8" t="s">
        <v>107</v>
      </c>
      <c r="D954" s="8" t="s">
        <v>1219</v>
      </c>
      <c r="E954" s="8" t="s">
        <v>41</v>
      </c>
      <c r="F954" s="8" t="s">
        <v>107</v>
      </c>
      <c r="G954" s="8" t="s">
        <v>41</v>
      </c>
      <c r="H954" s="8">
        <f t="shared" si="57"/>
        <v>0</v>
      </c>
      <c r="I954" s="8" t="b">
        <v>1</v>
      </c>
      <c r="J954" s="8" t="s">
        <v>3067</v>
      </c>
      <c r="K954" s="8" t="s">
        <v>3069</v>
      </c>
      <c r="L954" s="8">
        <v>180.44</v>
      </c>
      <c r="M954" s="8">
        <v>28.1</v>
      </c>
      <c r="N954" s="8">
        <v>49.7</v>
      </c>
    </row>
    <row r="955" spans="1:14" x14ac:dyDescent="0.3">
      <c r="A955" s="8">
        <v>949</v>
      </c>
      <c r="B955" s="8">
        <v>3100</v>
      </c>
      <c r="C955" s="8" t="s">
        <v>107</v>
      </c>
      <c r="D955" s="8" t="s">
        <v>1220</v>
      </c>
      <c r="E955" s="8" t="s">
        <v>41</v>
      </c>
      <c r="F955" s="8" t="s">
        <v>107</v>
      </c>
      <c r="G955" s="8" t="s">
        <v>41</v>
      </c>
      <c r="H955" s="8">
        <f t="shared" si="57"/>
        <v>0</v>
      </c>
      <c r="I955" s="8" t="b">
        <v>1</v>
      </c>
      <c r="J955" s="8" t="s">
        <v>3067</v>
      </c>
      <c r="K955" s="8" t="s">
        <v>3069</v>
      </c>
      <c r="L955" s="8">
        <v>180.44</v>
      </c>
      <c r="M955" s="8">
        <v>28.1</v>
      </c>
      <c r="N955" s="8">
        <v>49.7</v>
      </c>
    </row>
    <row r="956" spans="1:14" x14ac:dyDescent="0.3">
      <c r="A956" s="8">
        <v>949</v>
      </c>
      <c r="B956" s="8">
        <v>3100</v>
      </c>
      <c r="C956" s="8" t="s">
        <v>27</v>
      </c>
      <c r="D956" s="8" t="s">
        <v>1221</v>
      </c>
      <c r="E956" s="8" t="s">
        <v>80</v>
      </c>
      <c r="F956" s="8" t="s">
        <v>27</v>
      </c>
      <c r="G956" s="8" t="s">
        <v>80</v>
      </c>
      <c r="H956" s="8">
        <f t="shared" si="57"/>
        <v>0</v>
      </c>
      <c r="I956" s="8" t="b">
        <v>1</v>
      </c>
      <c r="J956" s="8" t="s">
        <v>3067</v>
      </c>
      <c r="K956" s="8" t="s">
        <v>3069</v>
      </c>
      <c r="L956" s="8">
        <v>99.55</v>
      </c>
      <c r="M956" s="8">
        <v>59.6</v>
      </c>
      <c r="N956" s="8">
        <v>28.8</v>
      </c>
    </row>
    <row r="957" spans="1:14" x14ac:dyDescent="0.3">
      <c r="A957" s="8">
        <v>949</v>
      </c>
      <c r="B957" s="8">
        <v>3100</v>
      </c>
      <c r="C957" s="8" t="s">
        <v>107</v>
      </c>
      <c r="D957" s="8" t="s">
        <v>1222</v>
      </c>
      <c r="E957" s="8" t="s">
        <v>16</v>
      </c>
      <c r="F957" s="8" t="s">
        <v>107</v>
      </c>
      <c r="G957" s="8" t="s">
        <v>16</v>
      </c>
      <c r="H957" s="8">
        <f t="shared" si="57"/>
        <v>0</v>
      </c>
      <c r="I957" s="8" t="b">
        <v>1</v>
      </c>
      <c r="J957" s="8" t="s">
        <v>3067</v>
      </c>
      <c r="K957" s="8" t="s">
        <v>3069</v>
      </c>
      <c r="L957" s="8">
        <v>110.05</v>
      </c>
      <c r="M957" s="8">
        <v>65.599999999999994</v>
      </c>
      <c r="N957" s="8">
        <v>60.7</v>
      </c>
    </row>
    <row r="958" spans="1:14" x14ac:dyDescent="0.3">
      <c r="A958" s="8">
        <v>949</v>
      </c>
      <c r="B958" s="8">
        <v>3100</v>
      </c>
      <c r="C958" s="8" t="s">
        <v>109</v>
      </c>
      <c r="D958" s="8" t="s">
        <v>1223</v>
      </c>
      <c r="E958" s="8" t="s">
        <v>130</v>
      </c>
      <c r="F958" s="8" t="s">
        <v>109</v>
      </c>
      <c r="G958" s="8" t="s">
        <v>130</v>
      </c>
      <c r="H958" s="8">
        <f t="shared" si="57"/>
        <v>0</v>
      </c>
      <c r="I958" s="8" t="b">
        <v>1</v>
      </c>
      <c r="J958" s="8" t="s">
        <v>3068</v>
      </c>
      <c r="K958" s="8" t="s">
        <v>3069</v>
      </c>
      <c r="L958" s="8">
        <v>180.75</v>
      </c>
      <c r="M958" s="8">
        <v>81.900000000000006</v>
      </c>
      <c r="N958" s="8">
        <v>46.2</v>
      </c>
    </row>
    <row r="959" spans="1:14" x14ac:dyDescent="0.3">
      <c r="A959" s="8">
        <v>949</v>
      </c>
      <c r="B959" s="8">
        <v>3100</v>
      </c>
      <c r="C959" s="8" t="s">
        <v>32</v>
      </c>
      <c r="D959" s="8" t="s">
        <v>1224</v>
      </c>
      <c r="E959" s="8" t="s">
        <v>20</v>
      </c>
      <c r="F959" s="8" t="s">
        <v>32</v>
      </c>
      <c r="G959" s="8" t="s">
        <v>20</v>
      </c>
      <c r="H959" s="8">
        <f t="shared" si="57"/>
        <v>0</v>
      </c>
      <c r="I959" s="8" t="b">
        <v>1</v>
      </c>
      <c r="J959" s="8" t="s">
        <v>3067</v>
      </c>
      <c r="K959" s="8" t="s">
        <v>3069</v>
      </c>
      <c r="L959" s="8">
        <v>117.24</v>
      </c>
      <c r="M959" s="8">
        <v>88.2</v>
      </c>
      <c r="N959" s="8">
        <v>36.6</v>
      </c>
    </row>
    <row r="960" spans="1:14" x14ac:dyDescent="0.3">
      <c r="A960" s="8">
        <v>949</v>
      </c>
      <c r="B960" s="8">
        <v>3100</v>
      </c>
      <c r="C960" s="8" t="s">
        <v>22</v>
      </c>
      <c r="D960" s="8" t="s">
        <v>1225</v>
      </c>
      <c r="E960" s="8" t="s">
        <v>20</v>
      </c>
      <c r="F960" s="8" t="s">
        <v>22</v>
      </c>
      <c r="G960" s="8" t="s">
        <v>20</v>
      </c>
      <c r="H960" s="8" t="s">
        <v>1226</v>
      </c>
      <c r="I960" s="8" t="b">
        <v>1</v>
      </c>
      <c r="J960" s="8" t="s">
        <v>3067</v>
      </c>
      <c r="K960" s="8" t="s">
        <v>3069</v>
      </c>
      <c r="L960" s="8">
        <v>117.24</v>
      </c>
      <c r="M960" s="8">
        <v>88.2</v>
      </c>
      <c r="N960" s="8">
        <v>36.6</v>
      </c>
    </row>
    <row r="961" spans="1:14" x14ac:dyDescent="0.3">
      <c r="A961" s="8">
        <v>949</v>
      </c>
      <c r="B961" s="8">
        <v>3100</v>
      </c>
      <c r="C961" s="8" t="s">
        <v>151</v>
      </c>
      <c r="D961" s="8" t="s">
        <v>1227</v>
      </c>
      <c r="E961" s="8" t="s">
        <v>80</v>
      </c>
      <c r="F961" s="8" t="s">
        <v>151</v>
      </c>
      <c r="G961" s="8" t="s">
        <v>198</v>
      </c>
      <c r="H961" s="8">
        <f t="shared" ref="H961:H970" si="58">SUBTOTAL(109,H2:H960)</f>
        <v>0</v>
      </c>
      <c r="I961" s="8" t="b">
        <v>1</v>
      </c>
      <c r="J961" s="8" t="s">
        <v>3067</v>
      </c>
      <c r="K961" s="8" t="s">
        <v>3069</v>
      </c>
      <c r="L961" s="8">
        <v>99.55</v>
      </c>
      <c r="M961" s="8">
        <v>59.6</v>
      </c>
      <c r="N961" s="8">
        <v>28.8</v>
      </c>
    </row>
    <row r="962" spans="1:14" x14ac:dyDescent="0.3">
      <c r="A962" s="8">
        <v>949</v>
      </c>
      <c r="B962" s="8">
        <v>3100</v>
      </c>
      <c r="C962" s="8" t="s">
        <v>14</v>
      </c>
      <c r="D962" s="8" t="s">
        <v>1228</v>
      </c>
      <c r="E962" s="8" t="s">
        <v>191</v>
      </c>
      <c r="F962" s="8" t="s">
        <v>14</v>
      </c>
      <c r="G962" s="8" t="s">
        <v>191</v>
      </c>
      <c r="H962" s="8">
        <f t="shared" si="58"/>
        <v>0</v>
      </c>
      <c r="I962" s="8" t="b">
        <v>1</v>
      </c>
      <c r="J962" s="8" t="s">
        <v>3067</v>
      </c>
      <c r="K962" s="8" t="s">
        <v>3069</v>
      </c>
      <c r="L962" s="8">
        <v>167.4</v>
      </c>
      <c r="M962" s="8">
        <v>51.3</v>
      </c>
      <c r="N962" s="8">
        <v>65.099999999999994</v>
      </c>
    </row>
    <row r="963" spans="1:14" x14ac:dyDescent="0.3">
      <c r="A963" s="8">
        <v>949</v>
      </c>
      <c r="B963" s="8">
        <v>3100</v>
      </c>
      <c r="C963" s="8" t="s">
        <v>107</v>
      </c>
      <c r="D963" s="8" t="s">
        <v>1229</v>
      </c>
      <c r="E963" s="8" t="s">
        <v>196</v>
      </c>
      <c r="F963" s="8" t="s">
        <v>107</v>
      </c>
      <c r="G963" s="8" t="s">
        <v>196</v>
      </c>
      <c r="H963" s="8">
        <f t="shared" si="58"/>
        <v>0</v>
      </c>
      <c r="I963" s="8" t="b">
        <v>0</v>
      </c>
      <c r="J963" s="8" t="s">
        <v>3067</v>
      </c>
      <c r="K963" s="8" t="s">
        <v>3069</v>
      </c>
      <c r="L963" s="8">
        <v>114.41</v>
      </c>
      <c r="M963" s="8">
        <v>84.8</v>
      </c>
      <c r="N963" s="8">
        <v>21</v>
      </c>
    </row>
    <row r="964" spans="1:14" x14ac:dyDescent="0.3">
      <c r="A964" s="8">
        <v>949</v>
      </c>
      <c r="B964" s="8">
        <v>3100</v>
      </c>
      <c r="C964" s="8" t="s">
        <v>14</v>
      </c>
      <c r="D964" s="8" t="s">
        <v>1230</v>
      </c>
      <c r="E964" s="8" t="s">
        <v>20</v>
      </c>
      <c r="F964" s="8" t="s">
        <v>14</v>
      </c>
      <c r="G964" s="8" t="s">
        <v>20</v>
      </c>
      <c r="H964" s="8">
        <f t="shared" si="58"/>
        <v>0</v>
      </c>
      <c r="I964" s="8" t="b">
        <v>0</v>
      </c>
      <c r="J964" s="8" t="s">
        <v>3067</v>
      </c>
      <c r="K964" s="8" t="s">
        <v>3070</v>
      </c>
      <c r="L964" s="8">
        <v>117.24</v>
      </c>
      <c r="M964" s="8">
        <v>88.2</v>
      </c>
      <c r="N964" s="8">
        <v>36.6</v>
      </c>
    </row>
    <row r="965" spans="1:14" x14ac:dyDescent="0.3">
      <c r="A965" s="8">
        <v>949</v>
      </c>
      <c r="B965" s="8">
        <v>3100</v>
      </c>
      <c r="C965" s="8" t="s">
        <v>51</v>
      </c>
      <c r="D965" s="8" t="s">
        <v>1231</v>
      </c>
      <c r="E965" s="8" t="s">
        <v>20</v>
      </c>
      <c r="F965" s="8" t="s">
        <v>51</v>
      </c>
      <c r="G965" s="8" t="s">
        <v>20</v>
      </c>
      <c r="H965" s="8">
        <f t="shared" si="58"/>
        <v>0</v>
      </c>
      <c r="I965" s="8" t="b">
        <v>1</v>
      </c>
      <c r="J965" s="8" t="s">
        <v>3068</v>
      </c>
      <c r="K965" s="8" t="s">
        <v>3069</v>
      </c>
      <c r="L965" s="8">
        <v>117.24</v>
      </c>
      <c r="M965" s="8">
        <v>88.2</v>
      </c>
      <c r="N965" s="8">
        <v>36.6</v>
      </c>
    </row>
    <row r="966" spans="1:14" x14ac:dyDescent="0.3">
      <c r="A966" s="8">
        <v>949</v>
      </c>
      <c r="B966" s="8">
        <v>3100</v>
      </c>
      <c r="C966" s="8" t="s">
        <v>107</v>
      </c>
      <c r="D966" s="8" t="s">
        <v>1232</v>
      </c>
      <c r="E966" s="8" t="s">
        <v>87</v>
      </c>
      <c r="F966" s="8" t="s">
        <v>107</v>
      </c>
      <c r="G966" s="8" t="s">
        <v>53</v>
      </c>
      <c r="H966" s="8">
        <f t="shared" si="58"/>
        <v>0</v>
      </c>
      <c r="I966" s="8" t="b">
        <v>1</v>
      </c>
      <c r="J966" s="8" t="s">
        <v>3067</v>
      </c>
      <c r="K966" s="8" t="s">
        <v>3069</v>
      </c>
      <c r="L966" s="8">
        <f>SUBTOTAL(109,L2:L965)</f>
        <v>113890.80000000089</v>
      </c>
      <c r="M966" s="8">
        <f>SUBTOTAL(109,M2:M965)</f>
        <v>64430.999999999389</v>
      </c>
      <c r="N966" s="8">
        <f>SUBTOTAL(109,N2:N965)</f>
        <v>38607.299999999668</v>
      </c>
    </row>
    <row r="967" spans="1:14" x14ac:dyDescent="0.3">
      <c r="A967" s="8">
        <v>949</v>
      </c>
      <c r="B967" s="8">
        <v>3100</v>
      </c>
      <c r="C967" s="8" t="s">
        <v>107</v>
      </c>
      <c r="D967" s="8" t="s">
        <v>1233</v>
      </c>
      <c r="E967" s="8" t="s">
        <v>130</v>
      </c>
      <c r="F967" s="8" t="s">
        <v>107</v>
      </c>
      <c r="G967" s="8" t="s">
        <v>130</v>
      </c>
      <c r="H967" s="8">
        <f t="shared" si="58"/>
        <v>0</v>
      </c>
      <c r="I967" s="8" t="b">
        <v>1</v>
      </c>
      <c r="J967" s="8" t="s">
        <v>3068</v>
      </c>
      <c r="K967" s="8" t="s">
        <v>3069</v>
      </c>
      <c r="L967" s="8">
        <v>180.75</v>
      </c>
      <c r="M967" s="8">
        <v>81.900000000000006</v>
      </c>
      <c r="N967" s="8">
        <v>46.2</v>
      </c>
    </row>
    <row r="968" spans="1:14" x14ac:dyDescent="0.3">
      <c r="A968" s="8">
        <v>949</v>
      </c>
      <c r="B968" s="8">
        <v>3100</v>
      </c>
      <c r="C968" s="8" t="s">
        <v>117</v>
      </c>
      <c r="D968" s="8" t="s">
        <v>1234</v>
      </c>
      <c r="E968" s="8" t="s">
        <v>80</v>
      </c>
      <c r="F968" s="8" t="s">
        <v>117</v>
      </c>
      <c r="G968" s="8" t="s">
        <v>49</v>
      </c>
      <c r="H968" s="8">
        <f t="shared" si="58"/>
        <v>0</v>
      </c>
      <c r="I968" s="8" t="b">
        <v>1</v>
      </c>
      <c r="J968" s="8" t="s">
        <v>3067</v>
      </c>
      <c r="K968" s="8" t="s">
        <v>3069</v>
      </c>
      <c r="L968" s="8">
        <v>99.55</v>
      </c>
      <c r="M968" s="8">
        <v>59.6</v>
      </c>
      <c r="N968" s="8">
        <v>28.8</v>
      </c>
    </row>
    <row r="969" spans="1:14" x14ac:dyDescent="0.3">
      <c r="A969" s="8">
        <v>949</v>
      </c>
      <c r="B969" s="8">
        <v>3100</v>
      </c>
      <c r="C969" s="8" t="s">
        <v>14</v>
      </c>
      <c r="D969" s="8" t="s">
        <v>1235</v>
      </c>
      <c r="E969" s="8" t="s">
        <v>41</v>
      </c>
      <c r="F969" s="8" t="s">
        <v>14</v>
      </c>
      <c r="G969" s="8" t="s">
        <v>41</v>
      </c>
      <c r="H969" s="8">
        <f t="shared" si="58"/>
        <v>0</v>
      </c>
      <c r="I969" s="8" t="b">
        <v>1</v>
      </c>
      <c r="J969" s="8" t="s">
        <v>3068</v>
      </c>
      <c r="K969" s="8" t="s">
        <v>3069</v>
      </c>
      <c r="L969" s="8">
        <v>180.44</v>
      </c>
      <c r="M969" s="8">
        <v>28.1</v>
      </c>
      <c r="N969" s="8">
        <v>49.7</v>
      </c>
    </row>
    <row r="970" spans="1:14" x14ac:dyDescent="0.3">
      <c r="A970" s="8">
        <v>949</v>
      </c>
      <c r="B970" s="8">
        <v>3100</v>
      </c>
      <c r="C970" s="8" t="s">
        <v>39</v>
      </c>
      <c r="D970" s="8" t="s">
        <v>1236</v>
      </c>
      <c r="E970" s="8" t="s">
        <v>167</v>
      </c>
      <c r="F970" s="8" t="s">
        <v>39</v>
      </c>
      <c r="G970" s="8" t="s">
        <v>101</v>
      </c>
      <c r="H970" s="8">
        <f t="shared" si="58"/>
        <v>0</v>
      </c>
      <c r="I970" s="8" t="b">
        <v>1</v>
      </c>
      <c r="J970" s="8" t="s">
        <v>3068</v>
      </c>
      <c r="K970" s="8" t="s">
        <v>3069</v>
      </c>
      <c r="L970" s="8">
        <f>SUBTOTAL(109,L2:L969)</f>
        <v>114351.5400000009</v>
      </c>
      <c r="M970" s="8">
        <f>SUBTOTAL(109,M2:M969)</f>
        <v>64600.599999999387</v>
      </c>
      <c r="N970" s="8">
        <f>SUBTOTAL(109,N2:N969)</f>
        <v>38731.999999999665</v>
      </c>
    </row>
    <row r="971" spans="1:14" x14ac:dyDescent="0.3">
      <c r="A971" s="8">
        <v>949</v>
      </c>
      <c r="B971" s="8">
        <v>3100</v>
      </c>
      <c r="C971" s="8" t="s">
        <v>27</v>
      </c>
      <c r="D971" s="8" t="s">
        <v>1237</v>
      </c>
      <c r="E971" s="8" t="s">
        <v>20</v>
      </c>
      <c r="F971" s="8" t="s">
        <v>27</v>
      </c>
      <c r="G971" s="8" t="s">
        <v>20</v>
      </c>
      <c r="H971" s="8" t="s">
        <v>1238</v>
      </c>
      <c r="I971" s="8" t="b">
        <v>1</v>
      </c>
      <c r="J971" s="8" t="s">
        <v>3068</v>
      </c>
      <c r="K971" s="8" t="s">
        <v>3069</v>
      </c>
      <c r="L971" s="8">
        <v>117.24</v>
      </c>
      <c r="M971" s="8">
        <v>88.2</v>
      </c>
      <c r="N971" s="8">
        <v>36.6</v>
      </c>
    </row>
    <row r="972" spans="1:14" x14ac:dyDescent="0.3">
      <c r="A972" s="8">
        <v>949</v>
      </c>
      <c r="B972" s="8">
        <v>3100</v>
      </c>
      <c r="C972" s="8" t="s">
        <v>109</v>
      </c>
      <c r="D972" s="8" t="s">
        <v>1239</v>
      </c>
      <c r="E972" s="8" t="s">
        <v>87</v>
      </c>
      <c r="F972" s="8" t="s">
        <v>109</v>
      </c>
      <c r="G972" s="8" t="s">
        <v>87</v>
      </c>
      <c r="H972" s="8">
        <f>SUBTOTAL(109,H2:H971)</f>
        <v>0</v>
      </c>
      <c r="I972" s="8" t="b">
        <v>1</v>
      </c>
      <c r="J972" s="8" t="s">
        <v>3067</v>
      </c>
      <c r="K972" s="8" t="s">
        <v>3069</v>
      </c>
      <c r="L972" s="8">
        <f>SUBTOTAL(109,L2:L971)</f>
        <v>114468.7800000009</v>
      </c>
      <c r="M972" s="8">
        <f>SUBTOTAL(109,M2:M971)</f>
        <v>64688.799999999384</v>
      </c>
      <c r="N972" s="8">
        <f>SUBTOTAL(109,N2:N971)</f>
        <v>38768.599999999664</v>
      </c>
    </row>
    <row r="973" spans="1:14" x14ac:dyDescent="0.3">
      <c r="A973" s="8">
        <v>949</v>
      </c>
      <c r="B973" s="8">
        <v>3100</v>
      </c>
      <c r="C973" s="8" t="s">
        <v>109</v>
      </c>
      <c r="D973" s="8" t="s">
        <v>1240</v>
      </c>
      <c r="E973" s="8" t="s">
        <v>20</v>
      </c>
      <c r="F973" s="8" t="s">
        <v>109</v>
      </c>
      <c r="G973" s="8" t="s">
        <v>76</v>
      </c>
      <c r="H973" s="8">
        <f>SUBTOTAL(109,H3:H972)</f>
        <v>0</v>
      </c>
      <c r="I973" s="8" t="b">
        <v>0</v>
      </c>
      <c r="J973" s="8" t="s">
        <v>3067</v>
      </c>
      <c r="K973" s="8" t="s">
        <v>3070</v>
      </c>
      <c r="L973" s="8">
        <v>117.24</v>
      </c>
      <c r="M973" s="8">
        <v>88.2</v>
      </c>
      <c r="N973" s="8">
        <v>36.6</v>
      </c>
    </row>
    <row r="974" spans="1:14" x14ac:dyDescent="0.3">
      <c r="A974" s="8">
        <v>949</v>
      </c>
      <c r="B974" s="8">
        <v>3100</v>
      </c>
      <c r="C974" s="8" t="s">
        <v>27</v>
      </c>
      <c r="D974" s="8" t="s">
        <v>1241</v>
      </c>
      <c r="E974" s="8" t="s">
        <v>80</v>
      </c>
      <c r="F974" s="8" t="s">
        <v>27</v>
      </c>
      <c r="G974" s="8" t="s">
        <v>130</v>
      </c>
      <c r="H974" s="8">
        <f>SUBTOTAL(109,H4:H973)</f>
        <v>0</v>
      </c>
      <c r="I974" s="8" t="b">
        <v>1</v>
      </c>
      <c r="J974" s="8" t="s">
        <v>3068</v>
      </c>
      <c r="K974" s="8" t="s">
        <v>3069</v>
      </c>
      <c r="L974" s="8">
        <v>99.55</v>
      </c>
      <c r="M974" s="8">
        <v>59.6</v>
      </c>
      <c r="N974" s="8">
        <v>28.8</v>
      </c>
    </row>
    <row r="975" spans="1:14" x14ac:dyDescent="0.3">
      <c r="A975" s="8">
        <v>949</v>
      </c>
      <c r="B975" s="8">
        <v>3100</v>
      </c>
      <c r="C975" s="8" t="s">
        <v>27</v>
      </c>
      <c r="D975" s="8" t="s">
        <v>1242</v>
      </c>
      <c r="E975" s="8" t="s">
        <v>20</v>
      </c>
      <c r="F975" s="8" t="s">
        <v>27</v>
      </c>
      <c r="G975" s="8" t="s">
        <v>20</v>
      </c>
      <c r="H975" s="8" t="s">
        <v>1243</v>
      </c>
      <c r="I975" s="8" t="b">
        <v>0</v>
      </c>
      <c r="J975" s="8" t="s">
        <v>3067</v>
      </c>
      <c r="K975" s="8" t="s">
        <v>3070</v>
      </c>
      <c r="L975" s="8">
        <v>117.24</v>
      </c>
      <c r="M975" s="8">
        <v>88.2</v>
      </c>
      <c r="N975" s="8">
        <v>36.6</v>
      </c>
    </row>
    <row r="976" spans="1:14" x14ac:dyDescent="0.3">
      <c r="A976" s="8">
        <v>949</v>
      </c>
      <c r="B976" s="8">
        <v>3100</v>
      </c>
      <c r="C976" s="8" t="s">
        <v>39</v>
      </c>
      <c r="D976" s="8" t="s">
        <v>1244</v>
      </c>
      <c r="E976" s="8" t="s">
        <v>126</v>
      </c>
      <c r="F976" s="8" t="s">
        <v>39</v>
      </c>
      <c r="G976" s="8" t="s">
        <v>126</v>
      </c>
      <c r="H976" s="8">
        <f t="shared" ref="H976:H993" si="59">SUBTOTAL(109,H2:H975)</f>
        <v>0</v>
      </c>
      <c r="I976" s="8" t="b">
        <v>0</v>
      </c>
      <c r="J976" s="8" t="s">
        <v>3067</v>
      </c>
      <c r="K976" s="8" t="s">
        <v>3069</v>
      </c>
      <c r="L976" s="8">
        <v>151.18</v>
      </c>
      <c r="M976" s="8">
        <v>36.299999999999997</v>
      </c>
      <c r="N976" s="8">
        <v>30.1</v>
      </c>
    </row>
    <row r="977" spans="1:14" x14ac:dyDescent="0.3">
      <c r="A977" s="8">
        <v>949</v>
      </c>
      <c r="B977" s="8">
        <v>3100</v>
      </c>
      <c r="C977" s="8" t="s">
        <v>14</v>
      </c>
      <c r="D977" s="8" t="s">
        <v>1245</v>
      </c>
      <c r="E977" s="8" t="s">
        <v>83</v>
      </c>
      <c r="F977" s="8" t="s">
        <v>14</v>
      </c>
      <c r="G977" s="8" t="s">
        <v>83</v>
      </c>
      <c r="H977" s="8">
        <f t="shared" si="59"/>
        <v>0</v>
      </c>
      <c r="I977" s="8" t="b">
        <v>1</v>
      </c>
      <c r="J977" s="8" t="s">
        <v>3067</v>
      </c>
      <c r="K977" s="8" t="s">
        <v>3069</v>
      </c>
      <c r="L977" s="8">
        <v>110.62</v>
      </c>
      <c r="M977" s="8">
        <v>61.9</v>
      </c>
      <c r="N977" s="8">
        <v>59.1</v>
      </c>
    </row>
    <row r="978" spans="1:14" x14ac:dyDescent="0.3">
      <c r="A978" s="8">
        <v>949</v>
      </c>
      <c r="B978" s="8">
        <v>3100</v>
      </c>
      <c r="C978" s="8" t="s">
        <v>32</v>
      </c>
      <c r="D978" s="8" t="s">
        <v>1246</v>
      </c>
      <c r="E978" s="8" t="s">
        <v>76</v>
      </c>
      <c r="F978" s="8" t="s">
        <v>32</v>
      </c>
      <c r="G978" s="8" t="s">
        <v>76</v>
      </c>
      <c r="H978" s="8">
        <f t="shared" si="59"/>
        <v>0</v>
      </c>
      <c r="I978" s="8" t="b">
        <v>0</v>
      </c>
      <c r="J978" s="8" t="s">
        <v>3067</v>
      </c>
      <c r="K978" s="8" t="s">
        <v>3070</v>
      </c>
      <c r="L978" s="8">
        <v>112.85</v>
      </c>
      <c r="M978" s="8">
        <v>70.2</v>
      </c>
      <c r="N978" s="8">
        <v>48.8</v>
      </c>
    </row>
    <row r="979" spans="1:14" x14ac:dyDescent="0.3">
      <c r="A979" s="8">
        <v>949</v>
      </c>
      <c r="B979" s="8">
        <v>3100</v>
      </c>
      <c r="C979" s="8" t="s">
        <v>109</v>
      </c>
      <c r="D979" s="8" t="s">
        <v>1247</v>
      </c>
      <c r="E979" s="8" t="s">
        <v>87</v>
      </c>
      <c r="F979" s="8" t="s">
        <v>109</v>
      </c>
      <c r="G979" s="8" t="s">
        <v>87</v>
      </c>
      <c r="H979" s="8">
        <f t="shared" si="59"/>
        <v>0</v>
      </c>
      <c r="I979" s="8" t="b">
        <v>1</v>
      </c>
      <c r="J979" s="8" t="s">
        <v>3067</v>
      </c>
      <c r="K979" s="8" t="s">
        <v>3070</v>
      </c>
      <c r="L979" s="8">
        <f>SUBTOTAL(109,L2:L978)</f>
        <v>115177.46000000091</v>
      </c>
      <c r="M979" s="8">
        <f>SUBTOTAL(109,M2:M978)</f>
        <v>65093.199999999379</v>
      </c>
      <c r="N979" s="8">
        <f>SUBTOTAL(109,N2:N978)</f>
        <v>39008.599999999664</v>
      </c>
    </row>
    <row r="980" spans="1:14" x14ac:dyDescent="0.3">
      <c r="A980" s="8">
        <v>949</v>
      </c>
      <c r="B980" s="8">
        <v>3100</v>
      </c>
      <c r="C980" s="8" t="s">
        <v>27</v>
      </c>
      <c r="D980" s="8" t="s">
        <v>1248</v>
      </c>
      <c r="E980" s="8" t="s">
        <v>812</v>
      </c>
      <c r="F980" s="8" t="s">
        <v>27</v>
      </c>
      <c r="G980" s="8" t="s">
        <v>812</v>
      </c>
      <c r="H980" s="8">
        <f t="shared" si="59"/>
        <v>0</v>
      </c>
      <c r="I980" s="8" t="b">
        <v>1</v>
      </c>
      <c r="J980" s="8" t="s">
        <v>3068</v>
      </c>
      <c r="K980" s="8" t="s">
        <v>3069</v>
      </c>
      <c r="L980" s="8">
        <v>182.75</v>
      </c>
      <c r="M980" s="8">
        <v>61.7</v>
      </c>
      <c r="N980" s="8">
        <v>28.4</v>
      </c>
    </row>
    <row r="981" spans="1:14" x14ac:dyDescent="0.3">
      <c r="A981" s="8">
        <v>949</v>
      </c>
      <c r="B981" s="8">
        <v>3100</v>
      </c>
      <c r="C981" s="8" t="s">
        <v>14</v>
      </c>
      <c r="D981" s="8" t="s">
        <v>1249</v>
      </c>
      <c r="E981" s="8" t="s">
        <v>20</v>
      </c>
      <c r="F981" s="8" t="s">
        <v>14</v>
      </c>
      <c r="G981" s="8" t="s">
        <v>20</v>
      </c>
      <c r="H981" s="8">
        <f t="shared" si="59"/>
        <v>0</v>
      </c>
      <c r="I981" s="8" t="b">
        <v>1</v>
      </c>
      <c r="J981" s="8" t="s">
        <v>3068</v>
      </c>
      <c r="K981" s="8" t="s">
        <v>3069</v>
      </c>
      <c r="L981" s="8">
        <v>117.24</v>
      </c>
      <c r="M981" s="8">
        <v>88.2</v>
      </c>
      <c r="N981" s="8">
        <v>36.6</v>
      </c>
    </row>
    <row r="982" spans="1:14" x14ac:dyDescent="0.3">
      <c r="A982" s="8">
        <v>949</v>
      </c>
      <c r="B982" s="8">
        <v>3100</v>
      </c>
      <c r="C982" s="8" t="s">
        <v>32</v>
      </c>
      <c r="D982" s="8" t="s">
        <v>1250</v>
      </c>
      <c r="E982" s="8" t="s">
        <v>313</v>
      </c>
      <c r="F982" s="8" t="s">
        <v>32</v>
      </c>
      <c r="G982" s="8" t="s">
        <v>313</v>
      </c>
      <c r="H982" s="8">
        <f t="shared" si="59"/>
        <v>0</v>
      </c>
      <c r="I982" s="8" t="b">
        <v>1</v>
      </c>
      <c r="J982" s="8" t="s">
        <v>3068</v>
      </c>
      <c r="K982" s="8" t="s">
        <v>3070</v>
      </c>
      <c r="L982" s="8">
        <v>115.16</v>
      </c>
      <c r="M982" s="8">
        <v>94.3</v>
      </c>
      <c r="N982" s="8">
        <v>33.200000000000003</v>
      </c>
    </row>
    <row r="983" spans="1:14" x14ac:dyDescent="0.3">
      <c r="A983" s="8">
        <v>982</v>
      </c>
      <c r="B983" s="8">
        <v>3000</v>
      </c>
      <c r="C983" s="8" t="s">
        <v>39</v>
      </c>
      <c r="D983" s="8" t="s">
        <v>1251</v>
      </c>
      <c r="E983" s="8" t="s">
        <v>129</v>
      </c>
      <c r="F983" s="8" t="s">
        <v>39</v>
      </c>
      <c r="G983" s="8" t="s">
        <v>129</v>
      </c>
      <c r="H983" s="8">
        <f t="shared" si="59"/>
        <v>0</v>
      </c>
      <c r="I983" s="8" t="b">
        <v>0</v>
      </c>
      <c r="J983" s="8" t="s">
        <v>3068</v>
      </c>
      <c r="K983" s="8" t="s">
        <v>3069</v>
      </c>
      <c r="L983" s="8">
        <v>114.52</v>
      </c>
      <c r="M983" s="8">
        <v>36.799999999999997</v>
      </c>
      <c r="N983" s="8">
        <v>15.9</v>
      </c>
    </row>
    <row r="984" spans="1:14" x14ac:dyDescent="0.3">
      <c r="A984" s="8">
        <v>982</v>
      </c>
      <c r="B984" s="8">
        <v>3000</v>
      </c>
      <c r="C984" s="8" t="s">
        <v>39</v>
      </c>
      <c r="D984" s="8" t="s">
        <v>1252</v>
      </c>
      <c r="E984" s="8" t="s">
        <v>696</v>
      </c>
      <c r="F984" s="8" t="s">
        <v>39</v>
      </c>
      <c r="G984" s="8" t="s">
        <v>696</v>
      </c>
      <c r="H984" s="8">
        <f t="shared" si="59"/>
        <v>0</v>
      </c>
      <c r="I984" s="8" t="b">
        <v>0</v>
      </c>
      <c r="J984" s="8" t="s">
        <v>3068</v>
      </c>
      <c r="K984" s="8" t="s">
        <v>3070</v>
      </c>
      <c r="L984" s="8">
        <v>234.44</v>
      </c>
      <c r="M984" s="8">
        <v>23.9</v>
      </c>
      <c r="N984" s="8">
        <v>42.3</v>
      </c>
    </row>
    <row r="985" spans="1:14" x14ac:dyDescent="0.3">
      <c r="A985" s="8">
        <v>982</v>
      </c>
      <c r="B985" s="8">
        <v>3000</v>
      </c>
      <c r="C985" s="8" t="s">
        <v>109</v>
      </c>
      <c r="D985" s="8" t="s">
        <v>1253</v>
      </c>
      <c r="E985" s="8" t="s">
        <v>20</v>
      </c>
      <c r="F985" s="8" t="s">
        <v>109</v>
      </c>
      <c r="G985" s="8" t="s">
        <v>20</v>
      </c>
      <c r="H985" s="8">
        <f t="shared" si="59"/>
        <v>0</v>
      </c>
      <c r="I985" s="8" t="b">
        <v>0</v>
      </c>
      <c r="J985" s="8" t="s">
        <v>3068</v>
      </c>
      <c r="K985" s="8" t="s">
        <v>3069</v>
      </c>
      <c r="L985" s="8">
        <v>117.24</v>
      </c>
      <c r="M985" s="8">
        <v>88.2</v>
      </c>
      <c r="N985" s="8">
        <v>36.6</v>
      </c>
    </row>
    <row r="986" spans="1:14" x14ac:dyDescent="0.3">
      <c r="A986" s="8">
        <v>982</v>
      </c>
      <c r="B986" s="8">
        <v>3000</v>
      </c>
      <c r="C986" s="8" t="s">
        <v>124</v>
      </c>
      <c r="D986" s="8" t="s">
        <v>1254</v>
      </c>
      <c r="E986" s="8" t="s">
        <v>20</v>
      </c>
      <c r="F986" s="8" t="s">
        <v>124</v>
      </c>
      <c r="G986" s="8" t="s">
        <v>20</v>
      </c>
      <c r="H986" s="8">
        <f t="shared" si="59"/>
        <v>0</v>
      </c>
      <c r="I986" s="8" t="b">
        <v>1</v>
      </c>
      <c r="J986" s="8" t="s">
        <v>3068</v>
      </c>
      <c r="K986" s="8" t="s">
        <v>3069</v>
      </c>
      <c r="L986" s="8">
        <v>117.24</v>
      </c>
      <c r="M986" s="8">
        <v>88.2</v>
      </c>
      <c r="N986" s="8">
        <v>36.6</v>
      </c>
    </row>
    <row r="987" spans="1:14" x14ac:dyDescent="0.3">
      <c r="A987" s="8">
        <v>982</v>
      </c>
      <c r="B987" s="8">
        <v>3000</v>
      </c>
      <c r="C987" s="8" t="s">
        <v>18</v>
      </c>
      <c r="D987" s="8" t="s">
        <v>1255</v>
      </c>
      <c r="E987" s="8" t="s">
        <v>20</v>
      </c>
      <c r="F987" s="8" t="s">
        <v>18</v>
      </c>
      <c r="G987" s="8" t="s">
        <v>20</v>
      </c>
      <c r="H987" s="8">
        <f t="shared" si="59"/>
        <v>0</v>
      </c>
      <c r="I987" s="8" t="b">
        <v>1</v>
      </c>
      <c r="J987" s="8" t="s">
        <v>3068</v>
      </c>
      <c r="K987" s="8" t="s">
        <v>3069</v>
      </c>
      <c r="L987" s="8">
        <v>117.24</v>
      </c>
      <c r="M987" s="8">
        <v>88.2</v>
      </c>
      <c r="N987" s="8">
        <v>36.6</v>
      </c>
    </row>
    <row r="988" spans="1:14" x14ac:dyDescent="0.3">
      <c r="A988" s="8">
        <v>982</v>
      </c>
      <c r="B988" s="8">
        <v>3000</v>
      </c>
      <c r="C988" s="8" t="s">
        <v>22</v>
      </c>
      <c r="D988" s="8" t="s">
        <v>1256</v>
      </c>
      <c r="E988" s="8" t="s">
        <v>80</v>
      </c>
      <c r="F988" s="8" t="s">
        <v>22</v>
      </c>
      <c r="G988" s="8" t="s">
        <v>80</v>
      </c>
      <c r="H988" s="8">
        <f t="shared" si="59"/>
        <v>0</v>
      </c>
      <c r="I988" s="8" t="b">
        <v>0</v>
      </c>
      <c r="J988" s="8" t="s">
        <v>3068</v>
      </c>
      <c r="K988" s="8" t="s">
        <v>3070</v>
      </c>
      <c r="L988" s="8">
        <v>99.55</v>
      </c>
      <c r="M988" s="8">
        <v>59.6</v>
      </c>
      <c r="N988" s="8">
        <v>28.8</v>
      </c>
    </row>
    <row r="989" spans="1:14" x14ac:dyDescent="0.3">
      <c r="A989" s="8">
        <v>982</v>
      </c>
      <c r="B989" s="8">
        <v>3000</v>
      </c>
      <c r="C989" s="8" t="s">
        <v>141</v>
      </c>
      <c r="D989" s="8" t="s">
        <v>1257</v>
      </c>
      <c r="E989" s="8" t="s">
        <v>53</v>
      </c>
      <c r="F989" s="8" t="s">
        <v>141</v>
      </c>
      <c r="G989" s="8" t="s">
        <v>53</v>
      </c>
      <c r="H989" s="8">
        <f t="shared" si="59"/>
        <v>0</v>
      </c>
      <c r="I989" s="8" t="b">
        <v>1</v>
      </c>
      <c r="J989" s="8" t="s">
        <v>3067</v>
      </c>
      <c r="K989" s="8" t="s">
        <v>3069</v>
      </c>
      <c r="L989" s="8">
        <v>125.08</v>
      </c>
      <c r="M989" s="8">
        <v>50.6</v>
      </c>
      <c r="N989" s="8">
        <v>59.2</v>
      </c>
    </row>
    <row r="990" spans="1:14" x14ac:dyDescent="0.3">
      <c r="A990" s="8">
        <v>982</v>
      </c>
      <c r="B990" s="8">
        <v>3000</v>
      </c>
      <c r="C990" s="8" t="s">
        <v>51</v>
      </c>
      <c r="D990" s="8" t="s">
        <v>1258</v>
      </c>
      <c r="E990" s="8" t="s">
        <v>16</v>
      </c>
      <c r="F990" s="8" t="s">
        <v>51</v>
      </c>
      <c r="G990" s="8" t="s">
        <v>16</v>
      </c>
      <c r="H990" s="8">
        <f t="shared" si="59"/>
        <v>0</v>
      </c>
      <c r="I990" s="8" t="b">
        <v>0</v>
      </c>
      <c r="J990" s="8" t="s">
        <v>3068</v>
      </c>
      <c r="K990" s="8" t="s">
        <v>3069</v>
      </c>
      <c r="L990" s="8">
        <v>110.05</v>
      </c>
      <c r="M990" s="8">
        <v>65.599999999999994</v>
      </c>
      <c r="N990" s="8">
        <v>60.7</v>
      </c>
    </row>
    <row r="991" spans="1:14" x14ac:dyDescent="0.3">
      <c r="A991" s="8">
        <v>982</v>
      </c>
      <c r="B991" s="8">
        <v>3000</v>
      </c>
      <c r="C991" s="8" t="s">
        <v>109</v>
      </c>
      <c r="D991" s="8" t="s">
        <v>1259</v>
      </c>
      <c r="E991" s="8" t="s">
        <v>87</v>
      </c>
      <c r="F991" s="8" t="s">
        <v>109</v>
      </c>
      <c r="G991" s="8" t="s">
        <v>87</v>
      </c>
      <c r="H991" s="8">
        <f t="shared" si="59"/>
        <v>0</v>
      </c>
      <c r="I991" s="8" t="b">
        <v>0</v>
      </c>
      <c r="J991" s="8" t="s">
        <v>3067</v>
      </c>
      <c r="K991" s="8" t="s">
        <v>3070</v>
      </c>
      <c r="L991" s="8">
        <f>SUBTOTAL(109,L2:L990)</f>
        <v>116627.97000000095</v>
      </c>
      <c r="M991" s="8">
        <f>SUBTOTAL(109,M2:M990)</f>
        <v>65838.499999999389</v>
      </c>
      <c r="N991" s="8">
        <f>SUBTOTAL(109,N2:N990)</f>
        <v>39423.499999999658</v>
      </c>
    </row>
    <row r="992" spans="1:14" x14ac:dyDescent="0.3">
      <c r="A992" s="8">
        <v>982</v>
      </c>
      <c r="B992" s="8">
        <v>3000</v>
      </c>
      <c r="C992" s="8" t="s">
        <v>14</v>
      </c>
      <c r="D992" s="8" t="s">
        <v>1260</v>
      </c>
      <c r="E992" s="8" t="s">
        <v>20</v>
      </c>
      <c r="F992" s="8" t="s">
        <v>14</v>
      </c>
      <c r="G992" s="8" t="s">
        <v>20</v>
      </c>
      <c r="H992" s="8">
        <f t="shared" si="59"/>
        <v>0</v>
      </c>
      <c r="I992" s="8" t="b">
        <v>1</v>
      </c>
      <c r="J992" s="8" t="s">
        <v>3068</v>
      </c>
      <c r="K992" s="8" t="s">
        <v>3069</v>
      </c>
      <c r="L992" s="8">
        <v>117.24</v>
      </c>
      <c r="M992" s="8">
        <v>88.2</v>
      </c>
      <c r="N992" s="8">
        <v>36.6</v>
      </c>
    </row>
    <row r="993" spans="1:14" x14ac:dyDescent="0.3">
      <c r="A993" s="8">
        <v>982</v>
      </c>
      <c r="B993" s="8">
        <v>3000</v>
      </c>
      <c r="C993" s="8" t="s">
        <v>109</v>
      </c>
      <c r="D993" s="8" t="s">
        <v>1261</v>
      </c>
      <c r="E993" s="8" t="s">
        <v>53</v>
      </c>
      <c r="F993" s="8" t="s">
        <v>109</v>
      </c>
      <c r="G993" s="8" t="s">
        <v>53</v>
      </c>
      <c r="H993" s="8">
        <f t="shared" si="59"/>
        <v>0</v>
      </c>
      <c r="I993" s="8" t="b">
        <v>1</v>
      </c>
      <c r="J993" s="8" t="s">
        <v>3067</v>
      </c>
      <c r="K993" s="8" t="s">
        <v>3069</v>
      </c>
      <c r="L993" s="8">
        <v>125.08</v>
      </c>
      <c r="M993" s="8">
        <v>50.6</v>
      </c>
      <c r="N993" s="8">
        <v>59.2</v>
      </c>
    </row>
    <row r="994" spans="1:14" x14ac:dyDescent="0.3">
      <c r="A994" s="8">
        <v>982</v>
      </c>
      <c r="B994" s="8">
        <v>3000</v>
      </c>
      <c r="C994" s="8" t="s">
        <v>27</v>
      </c>
      <c r="D994" s="8" t="s">
        <v>1262</v>
      </c>
      <c r="E994" s="8" t="s">
        <v>20</v>
      </c>
      <c r="F994" s="8" t="s">
        <v>27</v>
      </c>
      <c r="G994" s="8" t="s">
        <v>20</v>
      </c>
      <c r="H994" s="8" t="s">
        <v>1198</v>
      </c>
      <c r="I994" s="8" t="b">
        <v>1</v>
      </c>
      <c r="J994" s="8" t="s">
        <v>3067</v>
      </c>
      <c r="K994" s="8" t="s">
        <v>3069</v>
      </c>
      <c r="L994" s="8">
        <v>117.24</v>
      </c>
      <c r="M994" s="8">
        <v>88.2</v>
      </c>
      <c r="N994" s="8">
        <v>36.6</v>
      </c>
    </row>
    <row r="995" spans="1:14" x14ac:dyDescent="0.3">
      <c r="A995" s="8">
        <v>982</v>
      </c>
      <c r="B995" s="8">
        <v>3000</v>
      </c>
      <c r="C995" s="8" t="s">
        <v>14</v>
      </c>
      <c r="D995" s="8" t="s">
        <v>1263</v>
      </c>
      <c r="E995" s="8" t="s">
        <v>66</v>
      </c>
      <c r="F995" s="8" t="s">
        <v>14</v>
      </c>
      <c r="G995" s="8" t="s">
        <v>66</v>
      </c>
      <c r="H995" s="8" t="s">
        <v>1264</v>
      </c>
      <c r="I995" s="8" t="b">
        <v>1</v>
      </c>
      <c r="J995" s="8" t="s">
        <v>3067</v>
      </c>
      <c r="K995" s="8" t="s">
        <v>3069</v>
      </c>
      <c r="L995" s="8">
        <v>116.76</v>
      </c>
      <c r="M995" s="8">
        <v>68.900000000000006</v>
      </c>
      <c r="N995" s="8">
        <v>24.5</v>
      </c>
    </row>
    <row r="996" spans="1:14" x14ac:dyDescent="0.3">
      <c r="A996" s="8">
        <v>982</v>
      </c>
      <c r="B996" s="8">
        <v>3000</v>
      </c>
      <c r="C996" s="8" t="s">
        <v>18</v>
      </c>
      <c r="D996" s="8" t="s">
        <v>1265</v>
      </c>
      <c r="E996" s="8">
        <f>SUBTOTAL(109,E2:E995)</f>
        <v>0</v>
      </c>
      <c r="F996" s="8" t="s">
        <v>18</v>
      </c>
      <c r="G996" s="8" t="s">
        <v>82</v>
      </c>
      <c r="H996" s="8">
        <f t="shared" ref="H996:H1012" si="60">SUBTOTAL(109,H2:H995)</f>
        <v>0</v>
      </c>
      <c r="I996" s="8" t="b">
        <v>0</v>
      </c>
      <c r="J996" s="8" t="s">
        <v>3068</v>
      </c>
      <c r="K996" s="8" t="s">
        <v>3070</v>
      </c>
      <c r="L996" s="8">
        <f>SUBTOTAL(109,L2:L995)</f>
        <v>117104.29000000095</v>
      </c>
      <c r="M996" s="8">
        <f>SUBTOTAL(109,M2:M995)</f>
        <v>66134.399999999383</v>
      </c>
      <c r="N996" s="8">
        <f>SUBTOTAL(109,N2:N995)</f>
        <v>39580.399999999652</v>
      </c>
    </row>
    <row r="997" spans="1:14" x14ac:dyDescent="0.3">
      <c r="A997" s="8">
        <v>982</v>
      </c>
      <c r="B997" s="8">
        <v>3000</v>
      </c>
      <c r="C997" s="8" t="s">
        <v>109</v>
      </c>
      <c r="D997" s="8" t="s">
        <v>1266</v>
      </c>
      <c r="E997" s="8" t="s">
        <v>20</v>
      </c>
      <c r="F997" s="8" t="s">
        <v>109</v>
      </c>
      <c r="G997" s="8" t="s">
        <v>20</v>
      </c>
      <c r="H997" s="8">
        <f t="shared" si="60"/>
        <v>0</v>
      </c>
      <c r="I997" s="8" t="b">
        <v>0</v>
      </c>
      <c r="J997" s="8" t="s">
        <v>3068</v>
      </c>
      <c r="K997" s="8" t="s">
        <v>3069</v>
      </c>
      <c r="L997" s="8">
        <v>117.24</v>
      </c>
      <c r="M997" s="8">
        <v>88.2</v>
      </c>
      <c r="N997" s="8">
        <v>36.6</v>
      </c>
    </row>
    <row r="998" spans="1:14" x14ac:dyDescent="0.3">
      <c r="A998" s="8">
        <v>982</v>
      </c>
      <c r="B998" s="8">
        <v>3000</v>
      </c>
      <c r="C998" s="8" t="s">
        <v>27</v>
      </c>
      <c r="D998" s="8" t="s">
        <v>1267</v>
      </c>
      <c r="E998" s="8" t="s">
        <v>20</v>
      </c>
      <c r="F998" s="8" t="s">
        <v>27</v>
      </c>
      <c r="G998" s="8" t="s">
        <v>20</v>
      </c>
      <c r="H998" s="8">
        <f t="shared" si="60"/>
        <v>0</v>
      </c>
      <c r="I998" s="8" t="b">
        <v>1</v>
      </c>
      <c r="J998" s="8" t="s">
        <v>3068</v>
      </c>
      <c r="K998" s="8" t="s">
        <v>3069</v>
      </c>
      <c r="L998" s="8">
        <v>117.24</v>
      </c>
      <c r="M998" s="8">
        <v>88.2</v>
      </c>
      <c r="N998" s="8">
        <v>36.6</v>
      </c>
    </row>
    <row r="999" spans="1:14" x14ac:dyDescent="0.3">
      <c r="A999" s="8">
        <v>982</v>
      </c>
      <c r="B999" s="8">
        <v>3000</v>
      </c>
      <c r="C999" s="8" t="s">
        <v>117</v>
      </c>
      <c r="D999" s="8" t="s">
        <v>1268</v>
      </c>
      <c r="E999" s="8" t="s">
        <v>53</v>
      </c>
      <c r="F999" s="8" t="s">
        <v>117</v>
      </c>
      <c r="G999" s="8" t="s">
        <v>53</v>
      </c>
      <c r="H999" s="8">
        <f t="shared" si="60"/>
        <v>0</v>
      </c>
      <c r="I999" s="8" t="b">
        <v>1</v>
      </c>
      <c r="J999" s="8" t="s">
        <v>3068</v>
      </c>
      <c r="K999" s="8" t="s">
        <v>3069</v>
      </c>
      <c r="L999" s="8">
        <v>125.08</v>
      </c>
      <c r="M999" s="8">
        <v>50.6</v>
      </c>
      <c r="N999" s="8">
        <v>59.2</v>
      </c>
    </row>
    <row r="1000" spans="1:14" x14ac:dyDescent="0.3">
      <c r="A1000" s="8">
        <v>982</v>
      </c>
      <c r="B1000" s="8">
        <v>3000</v>
      </c>
      <c r="C1000" s="8" t="s">
        <v>18</v>
      </c>
      <c r="D1000" s="8" t="s">
        <v>1269</v>
      </c>
      <c r="E1000" s="8" t="s">
        <v>20</v>
      </c>
      <c r="F1000" s="8" t="s">
        <v>18</v>
      </c>
      <c r="G1000" s="8" t="s">
        <v>20</v>
      </c>
      <c r="H1000" s="8">
        <f t="shared" si="60"/>
        <v>0</v>
      </c>
      <c r="I1000" s="8" t="b">
        <v>1</v>
      </c>
      <c r="J1000" s="8" t="s">
        <v>3067</v>
      </c>
      <c r="K1000" s="8" t="s">
        <v>3069</v>
      </c>
      <c r="L1000" s="8">
        <v>117.24</v>
      </c>
      <c r="M1000" s="8">
        <v>88.2</v>
      </c>
      <c r="N1000" s="8">
        <v>36.6</v>
      </c>
    </row>
    <row r="1001" spans="1:14" x14ac:dyDescent="0.3">
      <c r="A1001" s="8">
        <v>982</v>
      </c>
      <c r="B1001" s="8">
        <v>3000</v>
      </c>
      <c r="C1001" s="8" t="s">
        <v>51</v>
      </c>
      <c r="D1001" s="8" t="s">
        <v>1270</v>
      </c>
      <c r="E1001" s="8" t="s">
        <v>196</v>
      </c>
      <c r="F1001" s="8" t="s">
        <v>51</v>
      </c>
      <c r="G1001" s="8" t="s">
        <v>196</v>
      </c>
      <c r="H1001" s="8">
        <f t="shared" si="60"/>
        <v>0</v>
      </c>
      <c r="I1001" s="8" t="b">
        <v>1</v>
      </c>
      <c r="J1001" s="8" t="s">
        <v>3068</v>
      </c>
      <c r="K1001" s="8" t="s">
        <v>3069</v>
      </c>
      <c r="L1001" s="8">
        <v>114.41</v>
      </c>
      <c r="M1001" s="8">
        <v>84.8</v>
      </c>
      <c r="N1001" s="8">
        <v>21</v>
      </c>
    </row>
    <row r="1002" spans="1:14" x14ac:dyDescent="0.3">
      <c r="A1002" s="8">
        <v>982</v>
      </c>
      <c r="B1002" s="8">
        <v>3000</v>
      </c>
      <c r="C1002" s="8" t="s">
        <v>39</v>
      </c>
      <c r="D1002" s="8" t="s">
        <v>1271</v>
      </c>
      <c r="E1002" s="8" t="s">
        <v>37</v>
      </c>
      <c r="F1002" s="8" t="s">
        <v>39</v>
      </c>
      <c r="G1002" s="8" t="s">
        <v>37</v>
      </c>
      <c r="H1002" s="8">
        <f t="shared" si="60"/>
        <v>0</v>
      </c>
      <c r="I1002" s="8" t="b">
        <v>0</v>
      </c>
      <c r="J1002" s="8" t="s">
        <v>3068</v>
      </c>
      <c r="K1002" s="8" t="s">
        <v>3069</v>
      </c>
      <c r="L1002" s="8">
        <v>141.54</v>
      </c>
      <c r="M1002" s="8">
        <v>40.200000000000003</v>
      </c>
      <c r="N1002" s="8">
        <v>55.1</v>
      </c>
    </row>
    <row r="1003" spans="1:14" x14ac:dyDescent="0.3">
      <c r="A1003" s="8">
        <v>982</v>
      </c>
      <c r="B1003" s="8">
        <v>3000</v>
      </c>
      <c r="C1003" s="8" t="s">
        <v>107</v>
      </c>
      <c r="D1003" s="8" t="s">
        <v>1272</v>
      </c>
      <c r="E1003" s="8" t="s">
        <v>83</v>
      </c>
      <c r="F1003" s="8" t="s">
        <v>107</v>
      </c>
      <c r="G1003" s="8" t="s">
        <v>83</v>
      </c>
      <c r="H1003" s="8">
        <f t="shared" si="60"/>
        <v>0</v>
      </c>
      <c r="I1003" s="8" t="b">
        <v>0</v>
      </c>
      <c r="J1003" s="8" t="s">
        <v>3067</v>
      </c>
      <c r="K1003" s="8" t="s">
        <v>3070</v>
      </c>
      <c r="L1003" s="8">
        <v>110.62</v>
      </c>
      <c r="M1003" s="8">
        <v>61.9</v>
      </c>
      <c r="N1003" s="8">
        <v>59.1</v>
      </c>
    </row>
    <row r="1004" spans="1:14" x14ac:dyDescent="0.3">
      <c r="A1004" s="8">
        <v>982</v>
      </c>
      <c r="B1004" s="8">
        <v>3000</v>
      </c>
      <c r="C1004" s="8" t="s">
        <v>109</v>
      </c>
      <c r="D1004" s="8" t="s">
        <v>1273</v>
      </c>
      <c r="E1004" s="8" t="s">
        <v>53</v>
      </c>
      <c r="F1004" s="8" t="s">
        <v>109</v>
      </c>
      <c r="G1004" s="8" t="s">
        <v>53</v>
      </c>
      <c r="H1004" s="8">
        <f t="shared" si="60"/>
        <v>0</v>
      </c>
      <c r="I1004" s="8" t="b">
        <v>1</v>
      </c>
      <c r="J1004" s="8" t="s">
        <v>3067</v>
      </c>
      <c r="K1004" s="8" t="s">
        <v>3069</v>
      </c>
      <c r="L1004" s="8">
        <v>125.08</v>
      </c>
      <c r="M1004" s="8">
        <v>50.6</v>
      </c>
      <c r="N1004" s="8">
        <v>59.2</v>
      </c>
    </row>
    <row r="1005" spans="1:14" x14ac:dyDescent="0.3">
      <c r="A1005" s="8">
        <v>982</v>
      </c>
      <c r="B1005" s="8">
        <v>3000</v>
      </c>
      <c r="C1005" s="8" t="s">
        <v>107</v>
      </c>
      <c r="D1005" s="8" t="s">
        <v>1274</v>
      </c>
      <c r="E1005" s="8" t="s">
        <v>41</v>
      </c>
      <c r="F1005" s="8" t="s">
        <v>107</v>
      </c>
      <c r="G1005" s="8" t="s">
        <v>41</v>
      </c>
      <c r="H1005" s="8">
        <f t="shared" si="60"/>
        <v>0</v>
      </c>
      <c r="I1005" s="8" t="b">
        <v>0</v>
      </c>
      <c r="J1005" s="8" t="s">
        <v>3068</v>
      </c>
      <c r="K1005" s="8" t="s">
        <v>3069</v>
      </c>
      <c r="L1005" s="8">
        <v>180.44</v>
      </c>
      <c r="M1005" s="8">
        <v>28.1</v>
      </c>
      <c r="N1005" s="8">
        <v>49.7</v>
      </c>
    </row>
    <row r="1006" spans="1:14" x14ac:dyDescent="0.3">
      <c r="A1006" s="8">
        <v>982</v>
      </c>
      <c r="B1006" s="8">
        <v>3000</v>
      </c>
      <c r="C1006" s="8" t="s">
        <v>14</v>
      </c>
      <c r="D1006" s="8" t="s">
        <v>1275</v>
      </c>
      <c r="E1006" s="8" t="s">
        <v>76</v>
      </c>
      <c r="F1006" s="8" t="s">
        <v>14</v>
      </c>
      <c r="G1006" s="8" t="s">
        <v>76</v>
      </c>
      <c r="H1006" s="8">
        <f t="shared" si="60"/>
        <v>0</v>
      </c>
      <c r="I1006" s="8" t="b">
        <v>1</v>
      </c>
      <c r="J1006" s="8" t="s">
        <v>3067</v>
      </c>
      <c r="K1006" s="8" t="s">
        <v>3069</v>
      </c>
      <c r="L1006" s="8">
        <v>112.85</v>
      </c>
      <c r="M1006" s="8">
        <v>70.2</v>
      </c>
      <c r="N1006" s="8">
        <v>48.8</v>
      </c>
    </row>
    <row r="1007" spans="1:14" x14ac:dyDescent="0.3">
      <c r="A1007" s="8">
        <v>982</v>
      </c>
      <c r="B1007" s="8">
        <v>3000</v>
      </c>
      <c r="C1007" s="8" t="s">
        <v>141</v>
      </c>
      <c r="D1007" s="8" t="s">
        <v>1276</v>
      </c>
      <c r="E1007" s="8" t="s">
        <v>80</v>
      </c>
      <c r="F1007" s="8" t="s">
        <v>141</v>
      </c>
      <c r="G1007" s="8" t="s">
        <v>130</v>
      </c>
      <c r="H1007" s="8">
        <f t="shared" si="60"/>
        <v>0</v>
      </c>
      <c r="I1007" s="8" t="b">
        <v>1</v>
      </c>
      <c r="J1007" s="8" t="s">
        <v>3068</v>
      </c>
      <c r="K1007" s="8" t="s">
        <v>3069</v>
      </c>
      <c r="L1007" s="8">
        <v>99.55</v>
      </c>
      <c r="M1007" s="8">
        <v>59.6</v>
      </c>
      <c r="N1007" s="8">
        <v>28.8</v>
      </c>
    </row>
    <row r="1008" spans="1:14" x14ac:dyDescent="0.3">
      <c r="A1008" s="8">
        <v>982</v>
      </c>
      <c r="B1008" s="8">
        <v>3000</v>
      </c>
      <c r="C1008" s="8" t="s">
        <v>14</v>
      </c>
      <c r="D1008" s="8" t="s">
        <v>1277</v>
      </c>
      <c r="E1008" s="8" t="s">
        <v>423</v>
      </c>
      <c r="F1008" s="8" t="s">
        <v>14</v>
      </c>
      <c r="G1008" s="8" t="s">
        <v>423</v>
      </c>
      <c r="H1008" s="8">
        <f t="shared" si="60"/>
        <v>0</v>
      </c>
      <c r="I1008" s="8" t="b">
        <v>1</v>
      </c>
      <c r="J1008" s="8" t="s">
        <v>3067</v>
      </c>
      <c r="K1008" s="8" t="s">
        <v>3069</v>
      </c>
      <c r="L1008" s="8">
        <f>SUBTOTAL(109,L2:L1007)</f>
        <v>118465.58000000098</v>
      </c>
      <c r="M1008" s="8">
        <f>SUBTOTAL(109,M2:M1007)</f>
        <v>66844.999999999389</v>
      </c>
      <c r="N1008" s="8">
        <f>SUBTOTAL(109,N2:N1007)</f>
        <v>40071.099999999642</v>
      </c>
    </row>
    <row r="1009" spans="1:14" x14ac:dyDescent="0.3">
      <c r="A1009" s="8">
        <v>982</v>
      </c>
      <c r="B1009" s="8">
        <v>3000</v>
      </c>
      <c r="C1009" s="8" t="s">
        <v>22</v>
      </c>
      <c r="D1009" s="8" t="s">
        <v>1278</v>
      </c>
      <c r="E1009" s="8" t="s">
        <v>53</v>
      </c>
      <c r="F1009" s="8" t="s">
        <v>22</v>
      </c>
      <c r="G1009" s="8" t="s">
        <v>53</v>
      </c>
      <c r="H1009" s="8">
        <f t="shared" si="60"/>
        <v>0</v>
      </c>
      <c r="I1009" s="8" t="b">
        <v>1</v>
      </c>
      <c r="J1009" s="8" t="s">
        <v>3067</v>
      </c>
      <c r="K1009" s="8" t="s">
        <v>3069</v>
      </c>
      <c r="L1009" s="8">
        <v>125.08</v>
      </c>
      <c r="M1009" s="8">
        <v>50.6</v>
      </c>
      <c r="N1009" s="8">
        <v>59.2</v>
      </c>
    </row>
    <row r="1010" spans="1:14" x14ac:dyDescent="0.3">
      <c r="A1010" s="8">
        <v>982</v>
      </c>
      <c r="B1010" s="8">
        <v>3000</v>
      </c>
      <c r="C1010" s="8" t="s">
        <v>51</v>
      </c>
      <c r="D1010" s="8" t="s">
        <v>1279</v>
      </c>
      <c r="E1010" s="8" t="s">
        <v>41</v>
      </c>
      <c r="F1010" s="8" t="s">
        <v>51</v>
      </c>
      <c r="G1010" s="8" t="s">
        <v>41</v>
      </c>
      <c r="H1010" s="8">
        <f t="shared" si="60"/>
        <v>0</v>
      </c>
      <c r="I1010" s="8" t="b">
        <v>0</v>
      </c>
      <c r="J1010" s="8" t="s">
        <v>3067</v>
      </c>
      <c r="K1010" s="8" t="s">
        <v>3069</v>
      </c>
      <c r="L1010" s="8">
        <v>180.44</v>
      </c>
      <c r="M1010" s="8">
        <v>28.1</v>
      </c>
      <c r="N1010" s="8">
        <v>49.7</v>
      </c>
    </row>
    <row r="1011" spans="1:14" x14ac:dyDescent="0.3">
      <c r="A1011" s="8">
        <v>982</v>
      </c>
      <c r="B1011" s="8">
        <v>3000</v>
      </c>
      <c r="C1011" s="8" t="s">
        <v>141</v>
      </c>
      <c r="D1011" s="8" t="s">
        <v>1280</v>
      </c>
      <c r="E1011" s="8" t="s">
        <v>16</v>
      </c>
      <c r="F1011" s="8" t="s">
        <v>141</v>
      </c>
      <c r="G1011" s="8" t="s">
        <v>16</v>
      </c>
      <c r="H1011" s="8">
        <f t="shared" si="60"/>
        <v>0</v>
      </c>
      <c r="I1011" s="8" t="b">
        <v>1</v>
      </c>
      <c r="J1011" s="8" t="s">
        <v>3067</v>
      </c>
      <c r="K1011" s="8" t="s">
        <v>3069</v>
      </c>
      <c r="L1011" s="8">
        <v>110.05</v>
      </c>
      <c r="M1011" s="8">
        <v>65.599999999999994</v>
      </c>
      <c r="N1011" s="8">
        <v>60.7</v>
      </c>
    </row>
    <row r="1012" spans="1:14" x14ac:dyDescent="0.3">
      <c r="A1012" s="8">
        <v>982</v>
      </c>
      <c r="B1012" s="8">
        <v>3000</v>
      </c>
      <c r="C1012" s="8" t="s">
        <v>141</v>
      </c>
      <c r="D1012" s="8" t="s">
        <v>1281</v>
      </c>
      <c r="E1012" s="8" t="s">
        <v>80</v>
      </c>
      <c r="F1012" s="8" t="s">
        <v>141</v>
      </c>
      <c r="G1012" s="8" t="s">
        <v>80</v>
      </c>
      <c r="H1012" s="8">
        <f t="shared" si="60"/>
        <v>0</v>
      </c>
      <c r="I1012" s="8" t="b">
        <v>0</v>
      </c>
      <c r="J1012" s="8" t="s">
        <v>3067</v>
      </c>
      <c r="K1012" s="8" t="s">
        <v>3070</v>
      </c>
      <c r="L1012" s="8">
        <v>99.55</v>
      </c>
      <c r="M1012" s="8">
        <v>59.6</v>
      </c>
      <c r="N1012" s="8">
        <v>28.8</v>
      </c>
    </row>
    <row r="1013" spans="1:14" x14ac:dyDescent="0.3">
      <c r="A1013" s="8">
        <v>982</v>
      </c>
      <c r="B1013" s="8">
        <v>3000</v>
      </c>
      <c r="C1013" s="8" t="s">
        <v>27</v>
      </c>
      <c r="D1013" s="8" t="s">
        <v>1282</v>
      </c>
      <c r="E1013" s="8" t="s">
        <v>20</v>
      </c>
      <c r="F1013" s="8" t="s">
        <v>27</v>
      </c>
      <c r="G1013" s="8" t="s">
        <v>20</v>
      </c>
      <c r="H1013" s="8" t="s">
        <v>1283</v>
      </c>
      <c r="I1013" s="8" t="b">
        <v>1</v>
      </c>
      <c r="J1013" s="8" t="s">
        <v>3067</v>
      </c>
      <c r="K1013" s="8" t="s">
        <v>3069</v>
      </c>
      <c r="L1013" s="8">
        <v>117.24</v>
      </c>
      <c r="M1013" s="8">
        <v>88.2</v>
      </c>
      <c r="N1013" s="8">
        <v>36.6</v>
      </c>
    </row>
    <row r="1014" spans="1:14" x14ac:dyDescent="0.3">
      <c r="A1014" s="8">
        <v>982</v>
      </c>
      <c r="B1014" s="8">
        <v>3000</v>
      </c>
      <c r="C1014" s="8" t="s">
        <v>141</v>
      </c>
      <c r="D1014" s="8" t="s">
        <v>1284</v>
      </c>
      <c r="E1014" s="8" t="s">
        <v>41</v>
      </c>
      <c r="F1014" s="8" t="s">
        <v>141</v>
      </c>
      <c r="G1014" s="8" t="s">
        <v>41</v>
      </c>
      <c r="H1014" s="8">
        <f t="shared" ref="H1014:H1032" si="61">SUBTOTAL(109,H2:H1013)</f>
        <v>0</v>
      </c>
      <c r="I1014" s="8" t="b">
        <v>0</v>
      </c>
      <c r="J1014" s="8" t="s">
        <v>3067</v>
      </c>
      <c r="K1014" s="8" t="s">
        <v>3069</v>
      </c>
      <c r="L1014" s="8">
        <v>180.44</v>
      </c>
      <c r="M1014" s="8">
        <v>28.1</v>
      </c>
      <c r="N1014" s="8">
        <v>49.7</v>
      </c>
    </row>
    <row r="1015" spans="1:14" x14ac:dyDescent="0.3">
      <c r="A1015" s="8">
        <v>982</v>
      </c>
      <c r="B1015" s="8">
        <v>3000</v>
      </c>
      <c r="C1015" s="8" t="s">
        <v>14</v>
      </c>
      <c r="D1015" s="8" t="s">
        <v>1285</v>
      </c>
      <c r="E1015" s="8" t="s">
        <v>53</v>
      </c>
      <c r="F1015" s="8" t="s">
        <v>14</v>
      </c>
      <c r="G1015" s="8" t="s">
        <v>53</v>
      </c>
      <c r="H1015" s="8">
        <f t="shared" si="61"/>
        <v>0</v>
      </c>
      <c r="I1015" s="8" t="b">
        <v>1</v>
      </c>
      <c r="J1015" s="8" t="s">
        <v>3067</v>
      </c>
      <c r="K1015" s="8" t="s">
        <v>3069</v>
      </c>
      <c r="L1015" s="8">
        <v>125.08</v>
      </c>
      <c r="M1015" s="8">
        <v>50.6</v>
      </c>
      <c r="N1015" s="8">
        <v>59.2</v>
      </c>
    </row>
    <row r="1016" spans="1:14" x14ac:dyDescent="0.3">
      <c r="A1016" s="8">
        <v>982</v>
      </c>
      <c r="B1016" s="8">
        <v>3000</v>
      </c>
      <c r="C1016" s="8" t="s">
        <v>14</v>
      </c>
      <c r="D1016" s="8" t="s">
        <v>1286</v>
      </c>
      <c r="E1016" s="8" t="s">
        <v>101</v>
      </c>
      <c r="F1016" s="8" t="s">
        <v>14</v>
      </c>
      <c r="G1016" s="8" t="s">
        <v>101</v>
      </c>
      <c r="H1016" s="8">
        <f t="shared" si="61"/>
        <v>0</v>
      </c>
      <c r="I1016" s="8" t="b">
        <v>0</v>
      </c>
      <c r="J1016" s="8" t="s">
        <v>3068</v>
      </c>
      <c r="K1016" s="8" t="s">
        <v>3069</v>
      </c>
      <c r="L1016" s="8">
        <v>119.62</v>
      </c>
      <c r="M1016" s="8">
        <v>60</v>
      </c>
      <c r="N1016" s="8">
        <v>30.6</v>
      </c>
    </row>
    <row r="1017" spans="1:14" x14ac:dyDescent="0.3">
      <c r="A1017" s="8">
        <v>982</v>
      </c>
      <c r="B1017" s="8">
        <v>3000</v>
      </c>
      <c r="C1017" s="8" t="s">
        <v>51</v>
      </c>
      <c r="D1017" s="8" t="s">
        <v>1287</v>
      </c>
      <c r="E1017" s="8" t="s">
        <v>20</v>
      </c>
      <c r="F1017" s="8" t="s">
        <v>51</v>
      </c>
      <c r="G1017" s="8" t="s">
        <v>20</v>
      </c>
      <c r="H1017" s="8">
        <f t="shared" si="61"/>
        <v>0</v>
      </c>
      <c r="I1017" s="8" t="b">
        <v>0</v>
      </c>
      <c r="J1017" s="8" t="s">
        <v>3068</v>
      </c>
      <c r="K1017" s="8" t="s">
        <v>3069</v>
      </c>
      <c r="L1017" s="8">
        <v>117.24</v>
      </c>
      <c r="M1017" s="8">
        <v>88.2</v>
      </c>
      <c r="N1017" s="8">
        <v>36.6</v>
      </c>
    </row>
    <row r="1018" spans="1:14" x14ac:dyDescent="0.3">
      <c r="A1018" s="8">
        <v>982</v>
      </c>
      <c r="B1018" s="8">
        <v>3000</v>
      </c>
      <c r="C1018" s="8" t="s">
        <v>109</v>
      </c>
      <c r="D1018" s="8" t="s">
        <v>1288</v>
      </c>
      <c r="E1018" s="8" t="s">
        <v>198</v>
      </c>
      <c r="F1018" s="8" t="s">
        <v>109</v>
      </c>
      <c r="G1018" s="8" t="s">
        <v>198</v>
      </c>
      <c r="H1018" s="8">
        <f t="shared" si="61"/>
        <v>0</v>
      </c>
      <c r="I1018" s="8" t="b">
        <v>1</v>
      </c>
      <c r="J1018" s="8" t="s">
        <v>3067</v>
      </c>
      <c r="K1018" s="8" t="s">
        <v>3069</v>
      </c>
      <c r="L1018" s="8">
        <v>110.51</v>
      </c>
      <c r="M1018" s="8">
        <v>67</v>
      </c>
      <c r="N1018" s="8">
        <v>49.1</v>
      </c>
    </row>
    <row r="1019" spans="1:14" x14ac:dyDescent="0.3">
      <c r="A1019" s="8">
        <v>982</v>
      </c>
      <c r="B1019" s="8">
        <v>3000</v>
      </c>
      <c r="C1019" s="8" t="s">
        <v>51</v>
      </c>
      <c r="D1019" s="8" t="s">
        <v>1289</v>
      </c>
      <c r="E1019" s="8" t="s">
        <v>53</v>
      </c>
      <c r="F1019" s="8" t="s">
        <v>51</v>
      </c>
      <c r="G1019" s="8" t="s">
        <v>53</v>
      </c>
      <c r="H1019" s="8">
        <f t="shared" si="61"/>
        <v>0</v>
      </c>
      <c r="I1019" s="8" t="b">
        <v>1</v>
      </c>
      <c r="J1019" s="8" t="s">
        <v>3067</v>
      </c>
      <c r="K1019" s="8" t="s">
        <v>3069</v>
      </c>
      <c r="L1019" s="8">
        <v>125.08</v>
      </c>
      <c r="M1019" s="8">
        <v>50.6</v>
      </c>
      <c r="N1019" s="8">
        <v>59.2</v>
      </c>
    </row>
    <row r="1020" spans="1:14" x14ac:dyDescent="0.3">
      <c r="A1020" s="8">
        <v>982</v>
      </c>
      <c r="B1020" s="8">
        <v>3000</v>
      </c>
      <c r="C1020" s="8" t="s">
        <v>107</v>
      </c>
      <c r="D1020" s="8" t="s">
        <v>1290</v>
      </c>
      <c r="E1020" s="8" t="s">
        <v>196</v>
      </c>
      <c r="F1020" s="8" t="s">
        <v>107</v>
      </c>
      <c r="G1020" s="8" t="s">
        <v>126</v>
      </c>
      <c r="H1020" s="8">
        <f t="shared" si="61"/>
        <v>0</v>
      </c>
      <c r="I1020" s="8" t="b">
        <v>1</v>
      </c>
      <c r="J1020" s="8" t="s">
        <v>3068</v>
      </c>
      <c r="K1020" s="8" t="s">
        <v>3069</v>
      </c>
      <c r="L1020" s="8">
        <v>114.41</v>
      </c>
      <c r="M1020" s="8">
        <v>84.8</v>
      </c>
      <c r="N1020" s="8">
        <v>21</v>
      </c>
    </row>
    <row r="1021" spans="1:14" x14ac:dyDescent="0.3">
      <c r="A1021" s="8">
        <v>982</v>
      </c>
      <c r="B1021" s="8">
        <v>3000</v>
      </c>
      <c r="C1021" s="8" t="s">
        <v>39</v>
      </c>
      <c r="D1021" s="8" t="s">
        <v>1291</v>
      </c>
      <c r="E1021" s="8" t="s">
        <v>53</v>
      </c>
      <c r="F1021" s="8" t="s">
        <v>39</v>
      </c>
      <c r="G1021" s="8" t="s">
        <v>53</v>
      </c>
      <c r="H1021" s="8">
        <f t="shared" si="61"/>
        <v>0</v>
      </c>
      <c r="I1021" s="8" t="b">
        <v>1</v>
      </c>
      <c r="J1021" s="8" t="s">
        <v>3068</v>
      </c>
      <c r="K1021" s="8" t="s">
        <v>3069</v>
      </c>
      <c r="L1021" s="8">
        <v>125.08</v>
      </c>
      <c r="M1021" s="8">
        <v>50.6</v>
      </c>
      <c r="N1021" s="8">
        <v>59.2</v>
      </c>
    </row>
    <row r="1022" spans="1:14" x14ac:dyDescent="0.3">
      <c r="A1022" s="8">
        <v>982</v>
      </c>
      <c r="B1022" s="8">
        <v>3000</v>
      </c>
      <c r="C1022" s="8" t="s">
        <v>39</v>
      </c>
      <c r="D1022" s="8" t="s">
        <v>1292</v>
      </c>
      <c r="E1022" s="8" t="s">
        <v>196</v>
      </c>
      <c r="F1022" s="8" t="s">
        <v>39</v>
      </c>
      <c r="G1022" s="8" t="s">
        <v>126</v>
      </c>
      <c r="H1022" s="8">
        <f t="shared" si="61"/>
        <v>0</v>
      </c>
      <c r="I1022" s="8" t="b">
        <v>1</v>
      </c>
      <c r="J1022" s="8" t="s">
        <v>3068</v>
      </c>
      <c r="K1022" s="8" t="s">
        <v>3069</v>
      </c>
      <c r="L1022" s="8">
        <v>114.41</v>
      </c>
      <c r="M1022" s="8">
        <v>84.8</v>
      </c>
      <c r="N1022" s="8">
        <v>21</v>
      </c>
    </row>
    <row r="1023" spans="1:14" x14ac:dyDescent="0.3">
      <c r="A1023" s="8">
        <v>982</v>
      </c>
      <c r="B1023" s="8">
        <v>3000</v>
      </c>
      <c r="C1023" s="8" t="s">
        <v>151</v>
      </c>
      <c r="D1023" s="8" t="s">
        <v>1293</v>
      </c>
      <c r="E1023" s="8" t="s">
        <v>129</v>
      </c>
      <c r="F1023" s="8" t="s">
        <v>151</v>
      </c>
      <c r="G1023" s="8" t="s">
        <v>41</v>
      </c>
      <c r="H1023" s="8">
        <f t="shared" si="61"/>
        <v>0</v>
      </c>
      <c r="I1023" s="8" t="b">
        <v>0</v>
      </c>
      <c r="J1023" s="8" t="s">
        <v>3068</v>
      </c>
      <c r="K1023" s="8" t="s">
        <v>3069</v>
      </c>
      <c r="L1023" s="8">
        <v>114.52</v>
      </c>
      <c r="M1023" s="8">
        <v>36.799999999999997</v>
      </c>
      <c r="N1023" s="8">
        <v>15.9</v>
      </c>
    </row>
    <row r="1024" spans="1:14" x14ac:dyDescent="0.3">
      <c r="A1024" s="8">
        <v>982</v>
      </c>
      <c r="B1024" s="8">
        <v>3000</v>
      </c>
      <c r="C1024" s="8" t="s">
        <v>32</v>
      </c>
      <c r="D1024" s="8" t="s">
        <v>1294</v>
      </c>
      <c r="E1024" s="8" t="s">
        <v>196</v>
      </c>
      <c r="F1024" s="8" t="s">
        <v>32</v>
      </c>
      <c r="G1024" s="8" t="s">
        <v>196</v>
      </c>
      <c r="H1024" s="8">
        <f t="shared" si="61"/>
        <v>0</v>
      </c>
      <c r="I1024" s="8" t="b">
        <v>1</v>
      </c>
      <c r="J1024" s="8" t="s">
        <v>3067</v>
      </c>
      <c r="K1024" s="8" t="s">
        <v>3069</v>
      </c>
      <c r="L1024" s="8">
        <v>114.41</v>
      </c>
      <c r="M1024" s="8">
        <v>84.8</v>
      </c>
      <c r="N1024" s="8">
        <v>21</v>
      </c>
    </row>
    <row r="1025" spans="1:14" x14ac:dyDescent="0.3">
      <c r="A1025" s="8">
        <v>982</v>
      </c>
      <c r="B1025" s="8">
        <v>3000</v>
      </c>
      <c r="C1025" s="8" t="s">
        <v>141</v>
      </c>
      <c r="D1025" s="8" t="s">
        <v>1295</v>
      </c>
      <c r="E1025" s="8" t="s">
        <v>53</v>
      </c>
      <c r="F1025" s="8" t="s">
        <v>141</v>
      </c>
      <c r="G1025" s="8" t="s">
        <v>53</v>
      </c>
      <c r="H1025" s="8">
        <f t="shared" si="61"/>
        <v>0</v>
      </c>
      <c r="I1025" s="8" t="b">
        <v>1</v>
      </c>
      <c r="J1025" s="8" t="s">
        <v>3068</v>
      </c>
      <c r="K1025" s="8" t="s">
        <v>3069</v>
      </c>
      <c r="L1025" s="8">
        <v>125.08</v>
      </c>
      <c r="M1025" s="8">
        <v>50.6</v>
      </c>
      <c r="N1025" s="8">
        <v>59.2</v>
      </c>
    </row>
    <row r="1026" spans="1:14" x14ac:dyDescent="0.3">
      <c r="A1026" s="8">
        <v>982</v>
      </c>
      <c r="B1026" s="8">
        <v>3000</v>
      </c>
      <c r="C1026" s="8" t="s">
        <v>27</v>
      </c>
      <c r="D1026" s="8" t="s">
        <v>1296</v>
      </c>
      <c r="E1026" s="8" t="s">
        <v>87</v>
      </c>
      <c r="F1026" s="8" t="s">
        <v>27</v>
      </c>
      <c r="G1026" s="8" t="s">
        <v>53</v>
      </c>
      <c r="H1026" s="8">
        <f t="shared" si="61"/>
        <v>0</v>
      </c>
      <c r="I1026" s="8" t="b">
        <v>1</v>
      </c>
      <c r="J1026" s="8" t="s">
        <v>3068</v>
      </c>
      <c r="K1026" s="8" t="s">
        <v>3069</v>
      </c>
      <c r="L1026" s="8">
        <f>SUBTOTAL(109,L2:L1025)</f>
        <v>120583.82000000101</v>
      </c>
      <c r="M1026" s="8">
        <f>SUBTOTAL(109,M2:M1025)</f>
        <v>67873.999999999447</v>
      </c>
      <c r="N1026" s="8">
        <f>SUBTOTAL(109,N2:N1025)</f>
        <v>40787.799999999617</v>
      </c>
    </row>
    <row r="1027" spans="1:14" x14ac:dyDescent="0.3">
      <c r="A1027" s="8">
        <v>982</v>
      </c>
      <c r="B1027" s="8">
        <v>3000</v>
      </c>
      <c r="C1027" s="8" t="s">
        <v>107</v>
      </c>
      <c r="D1027" s="8" t="s">
        <v>1297</v>
      </c>
      <c r="E1027" s="8" t="s">
        <v>53</v>
      </c>
      <c r="F1027" s="8" t="s">
        <v>107</v>
      </c>
      <c r="G1027" s="8" t="s">
        <v>53</v>
      </c>
      <c r="H1027" s="8">
        <f t="shared" si="61"/>
        <v>0</v>
      </c>
      <c r="I1027" s="8" t="b">
        <v>1</v>
      </c>
      <c r="J1027" s="8" t="s">
        <v>3067</v>
      </c>
      <c r="K1027" s="8" t="s">
        <v>3069</v>
      </c>
      <c r="L1027" s="8">
        <v>125.08</v>
      </c>
      <c r="M1027" s="8">
        <v>50.6</v>
      </c>
      <c r="N1027" s="8">
        <v>59.2</v>
      </c>
    </row>
    <row r="1028" spans="1:14" x14ac:dyDescent="0.3">
      <c r="A1028" s="8">
        <v>1027</v>
      </c>
      <c r="B1028" s="8">
        <v>2900</v>
      </c>
      <c r="C1028" s="8" t="s">
        <v>14</v>
      </c>
      <c r="D1028" s="8" t="s">
        <v>1298</v>
      </c>
      <c r="E1028" s="8" t="s">
        <v>49</v>
      </c>
      <c r="F1028" s="8" t="s">
        <v>14</v>
      </c>
      <c r="G1028" s="8" t="s">
        <v>49</v>
      </c>
      <c r="H1028" s="8">
        <f t="shared" si="61"/>
        <v>0</v>
      </c>
      <c r="I1028" s="8" t="b">
        <v>1</v>
      </c>
      <c r="J1028" s="8" t="s">
        <v>3068</v>
      </c>
      <c r="K1028" s="8" t="s">
        <v>3069</v>
      </c>
      <c r="L1028" s="8">
        <v>110.96</v>
      </c>
      <c r="M1028" s="8">
        <v>88.9</v>
      </c>
      <c r="N1028" s="8">
        <v>47</v>
      </c>
    </row>
    <row r="1029" spans="1:14" x14ac:dyDescent="0.3">
      <c r="A1029" s="8">
        <v>1027</v>
      </c>
      <c r="B1029" s="8">
        <v>2900</v>
      </c>
      <c r="C1029" s="8" t="s">
        <v>18</v>
      </c>
      <c r="D1029" s="8" t="s">
        <v>1299</v>
      </c>
      <c r="E1029" s="8" t="s">
        <v>83</v>
      </c>
      <c r="F1029" s="8" t="s">
        <v>18</v>
      </c>
      <c r="G1029" s="8" t="s">
        <v>83</v>
      </c>
      <c r="H1029" s="8">
        <f t="shared" si="61"/>
        <v>0</v>
      </c>
      <c r="I1029" s="8" t="b">
        <v>0</v>
      </c>
      <c r="J1029" s="8" t="s">
        <v>3068</v>
      </c>
      <c r="K1029" s="8" t="s">
        <v>3069</v>
      </c>
      <c r="L1029" s="8">
        <v>110.62</v>
      </c>
      <c r="M1029" s="8">
        <v>61.9</v>
      </c>
      <c r="N1029" s="8">
        <v>59.1</v>
      </c>
    </row>
    <row r="1030" spans="1:14" x14ac:dyDescent="0.3">
      <c r="A1030" s="8">
        <v>1027</v>
      </c>
      <c r="B1030" s="8">
        <v>2900</v>
      </c>
      <c r="C1030" s="8" t="s">
        <v>141</v>
      </c>
      <c r="D1030" s="8" t="s">
        <v>1300</v>
      </c>
      <c r="E1030" s="8" t="s">
        <v>53</v>
      </c>
      <c r="F1030" s="8" t="s">
        <v>141</v>
      </c>
      <c r="G1030" s="8" t="s">
        <v>53</v>
      </c>
      <c r="H1030" s="8">
        <f t="shared" si="61"/>
        <v>0</v>
      </c>
      <c r="I1030" s="8" t="b">
        <v>1</v>
      </c>
      <c r="J1030" s="8" t="s">
        <v>3068</v>
      </c>
      <c r="K1030" s="8" t="s">
        <v>3069</v>
      </c>
      <c r="L1030" s="8">
        <v>125.08</v>
      </c>
      <c r="M1030" s="8">
        <v>50.6</v>
      </c>
      <c r="N1030" s="8">
        <v>59.2</v>
      </c>
    </row>
    <row r="1031" spans="1:14" x14ac:dyDescent="0.3">
      <c r="A1031" s="8">
        <v>1027</v>
      </c>
      <c r="B1031" s="8">
        <v>2900</v>
      </c>
      <c r="C1031" s="8" t="s">
        <v>109</v>
      </c>
      <c r="D1031" s="8" t="s">
        <v>1301</v>
      </c>
      <c r="E1031" s="8" t="s">
        <v>20</v>
      </c>
      <c r="F1031" s="8" t="s">
        <v>109</v>
      </c>
      <c r="G1031" s="8" t="s">
        <v>20</v>
      </c>
      <c r="H1031" s="8">
        <f t="shared" si="61"/>
        <v>0</v>
      </c>
      <c r="I1031" s="8" t="b">
        <v>1</v>
      </c>
      <c r="J1031" s="8" t="s">
        <v>3068</v>
      </c>
      <c r="K1031" s="8" t="s">
        <v>3069</v>
      </c>
      <c r="L1031" s="8">
        <v>117.24</v>
      </c>
      <c r="M1031" s="8">
        <v>88.2</v>
      </c>
      <c r="N1031" s="8">
        <v>36.6</v>
      </c>
    </row>
    <row r="1032" spans="1:14" x14ac:dyDescent="0.3">
      <c r="A1032" s="8">
        <v>1027</v>
      </c>
      <c r="B1032" s="8">
        <v>2900</v>
      </c>
      <c r="C1032" s="8" t="s">
        <v>35</v>
      </c>
      <c r="D1032" s="8" t="s">
        <v>1302</v>
      </c>
      <c r="E1032" s="8" t="s">
        <v>101</v>
      </c>
      <c r="F1032" s="8" t="s">
        <v>35</v>
      </c>
      <c r="G1032" s="8" t="s">
        <v>101</v>
      </c>
      <c r="H1032" s="8">
        <f t="shared" si="61"/>
        <v>0</v>
      </c>
      <c r="I1032" s="8" t="b">
        <v>1</v>
      </c>
      <c r="J1032" s="8" t="s">
        <v>3067</v>
      </c>
      <c r="K1032" s="8" t="s">
        <v>3069</v>
      </c>
      <c r="L1032" s="8">
        <v>119.62</v>
      </c>
      <c r="M1032" s="8">
        <v>60</v>
      </c>
      <c r="N1032" s="8">
        <v>30.6</v>
      </c>
    </row>
    <row r="1033" spans="1:14" x14ac:dyDescent="0.3">
      <c r="A1033" s="8">
        <v>1027</v>
      </c>
      <c r="B1033" s="8">
        <v>2900</v>
      </c>
      <c r="C1033" s="8" t="s">
        <v>22</v>
      </c>
      <c r="D1033" s="8" t="s">
        <v>1303</v>
      </c>
      <c r="E1033" s="8" t="s">
        <v>20</v>
      </c>
      <c r="F1033" s="8" t="s">
        <v>22</v>
      </c>
      <c r="G1033" s="8" t="s">
        <v>20</v>
      </c>
      <c r="H1033" s="8" t="s">
        <v>1304</v>
      </c>
      <c r="I1033" s="8" t="b">
        <v>1</v>
      </c>
      <c r="J1033" s="8" t="s">
        <v>3067</v>
      </c>
      <c r="K1033" s="8" t="s">
        <v>3069</v>
      </c>
      <c r="L1033" s="8">
        <v>117.24</v>
      </c>
      <c r="M1033" s="8">
        <v>88.2</v>
      </c>
      <c r="N1033" s="8">
        <v>36.6</v>
      </c>
    </row>
    <row r="1034" spans="1:14" x14ac:dyDescent="0.3">
      <c r="A1034" s="8">
        <v>1027</v>
      </c>
      <c r="B1034" s="8">
        <v>2900</v>
      </c>
      <c r="C1034" s="8" t="s">
        <v>14</v>
      </c>
      <c r="D1034" s="8" t="s">
        <v>1305</v>
      </c>
      <c r="E1034" s="8" t="s">
        <v>66</v>
      </c>
      <c r="F1034" s="8" t="s">
        <v>14</v>
      </c>
      <c r="G1034" s="8" t="s">
        <v>66</v>
      </c>
      <c r="H1034" s="8" t="s">
        <v>612</v>
      </c>
      <c r="I1034" s="8" t="b">
        <v>1</v>
      </c>
      <c r="J1034" s="8" t="s">
        <v>3068</v>
      </c>
      <c r="K1034" s="8" t="s">
        <v>3069</v>
      </c>
      <c r="L1034" s="8">
        <v>116.76</v>
      </c>
      <c r="M1034" s="8">
        <v>68.900000000000006</v>
      </c>
      <c r="N1034" s="8">
        <v>24.5</v>
      </c>
    </row>
    <row r="1035" spans="1:14" x14ac:dyDescent="0.3">
      <c r="A1035" s="8">
        <v>1027</v>
      </c>
      <c r="B1035" s="8">
        <v>2900</v>
      </c>
      <c r="C1035" s="8" t="s">
        <v>14</v>
      </c>
      <c r="D1035" s="8" t="s">
        <v>1306</v>
      </c>
      <c r="E1035" s="8" t="s">
        <v>20</v>
      </c>
      <c r="F1035" s="8" t="s">
        <v>14</v>
      </c>
      <c r="G1035" s="8" t="s">
        <v>20</v>
      </c>
      <c r="H1035" s="8">
        <f>SUBTOTAL(109,H2:H1034)</f>
        <v>0</v>
      </c>
      <c r="I1035" s="8" t="b">
        <v>1</v>
      </c>
      <c r="J1035" s="8" t="s">
        <v>3068</v>
      </c>
      <c r="K1035" s="8" t="s">
        <v>3069</v>
      </c>
      <c r="L1035" s="8">
        <v>117.24</v>
      </c>
      <c r="M1035" s="8">
        <v>88.2</v>
      </c>
      <c r="N1035" s="8">
        <v>36.6</v>
      </c>
    </row>
    <row r="1036" spans="1:14" x14ac:dyDescent="0.3">
      <c r="A1036" s="8">
        <v>1027</v>
      </c>
      <c r="B1036" s="8">
        <v>2900</v>
      </c>
      <c r="C1036" s="8" t="s">
        <v>241</v>
      </c>
      <c r="D1036" s="8" t="s">
        <v>1307</v>
      </c>
      <c r="E1036" s="8" t="s">
        <v>101</v>
      </c>
      <c r="F1036" s="8" t="s">
        <v>241</v>
      </c>
      <c r="G1036" s="8" t="s">
        <v>101</v>
      </c>
      <c r="H1036" s="8">
        <f>SUBTOTAL(109,H3:H1035)</f>
        <v>0</v>
      </c>
      <c r="I1036" s="8" t="b">
        <v>1</v>
      </c>
      <c r="J1036" s="8" t="s">
        <v>3067</v>
      </c>
      <c r="K1036" s="8" t="s">
        <v>3069</v>
      </c>
      <c r="L1036" s="8">
        <v>119.62</v>
      </c>
      <c r="M1036" s="8">
        <v>60</v>
      </c>
      <c r="N1036" s="8">
        <v>30.6</v>
      </c>
    </row>
    <row r="1037" spans="1:14" x14ac:dyDescent="0.3">
      <c r="A1037" s="8">
        <v>1027</v>
      </c>
      <c r="B1037" s="8">
        <v>2900</v>
      </c>
      <c r="C1037" s="8" t="s">
        <v>22</v>
      </c>
      <c r="D1037" s="8" t="s">
        <v>1308</v>
      </c>
      <c r="E1037" s="8" t="s">
        <v>168</v>
      </c>
      <c r="F1037" s="8" t="s">
        <v>22</v>
      </c>
      <c r="G1037" s="8" t="s">
        <v>168</v>
      </c>
      <c r="H1037" s="8">
        <f>SUBTOTAL(109,H4:H1036)</f>
        <v>0</v>
      </c>
      <c r="I1037" s="8" t="b">
        <v>1</v>
      </c>
      <c r="J1037" s="8" t="s">
        <v>3067</v>
      </c>
      <c r="K1037" s="8" t="s">
        <v>3069</v>
      </c>
      <c r="L1037" s="8">
        <v>108.15</v>
      </c>
      <c r="M1037" s="8">
        <v>63.4</v>
      </c>
      <c r="N1037" s="8">
        <v>25.3</v>
      </c>
    </row>
    <row r="1038" spans="1:14" x14ac:dyDescent="0.3">
      <c r="A1038" s="8">
        <v>1027</v>
      </c>
      <c r="B1038" s="8">
        <v>2900</v>
      </c>
      <c r="C1038" s="8" t="s">
        <v>32</v>
      </c>
      <c r="D1038" s="8" t="s">
        <v>1309</v>
      </c>
      <c r="E1038" s="8" t="s">
        <v>20</v>
      </c>
      <c r="F1038" s="8" t="s">
        <v>32</v>
      </c>
      <c r="G1038" s="8" t="s">
        <v>20</v>
      </c>
      <c r="H1038" s="8" t="s">
        <v>1310</v>
      </c>
      <c r="I1038" s="8" t="b">
        <v>0</v>
      </c>
      <c r="J1038" s="8" t="s">
        <v>3068</v>
      </c>
      <c r="K1038" s="8" t="s">
        <v>3069</v>
      </c>
      <c r="L1038" s="8">
        <v>117.24</v>
      </c>
      <c r="M1038" s="8">
        <v>88.2</v>
      </c>
      <c r="N1038" s="8">
        <v>36.6</v>
      </c>
    </row>
    <row r="1039" spans="1:14" x14ac:dyDescent="0.3">
      <c r="A1039" s="8">
        <v>1027</v>
      </c>
      <c r="B1039" s="8">
        <v>2900</v>
      </c>
      <c r="C1039" s="8" t="s">
        <v>107</v>
      </c>
      <c r="D1039" s="8" t="s">
        <v>1311</v>
      </c>
      <c r="E1039" s="8" t="s">
        <v>53</v>
      </c>
      <c r="F1039" s="8" t="s">
        <v>107</v>
      </c>
      <c r="G1039" s="8" t="s">
        <v>53</v>
      </c>
      <c r="H1039" s="8">
        <f t="shared" ref="H1039:H1056" si="62">SUBTOTAL(109,H2:H1038)</f>
        <v>0</v>
      </c>
      <c r="I1039" s="8" t="b">
        <v>1</v>
      </c>
      <c r="J1039" s="8" t="s">
        <v>3067</v>
      </c>
      <c r="K1039" s="8" t="s">
        <v>3069</v>
      </c>
      <c r="L1039" s="8">
        <v>125.08</v>
      </c>
      <c r="M1039" s="8">
        <v>50.6</v>
      </c>
      <c r="N1039" s="8">
        <v>59.2</v>
      </c>
    </row>
    <row r="1040" spans="1:14" x14ac:dyDescent="0.3">
      <c r="A1040" s="8">
        <v>1027</v>
      </c>
      <c r="B1040" s="8">
        <v>2900</v>
      </c>
      <c r="C1040" s="8" t="s">
        <v>236</v>
      </c>
      <c r="D1040" s="8" t="s">
        <v>1312</v>
      </c>
      <c r="E1040" s="8" t="s">
        <v>80</v>
      </c>
      <c r="F1040" s="8" t="s">
        <v>236</v>
      </c>
      <c r="G1040" s="8" t="s">
        <v>76</v>
      </c>
      <c r="H1040" s="8">
        <f t="shared" si="62"/>
        <v>0</v>
      </c>
      <c r="I1040" s="8" t="b">
        <v>0</v>
      </c>
      <c r="J1040" s="8" t="s">
        <v>3067</v>
      </c>
      <c r="K1040" s="8" t="s">
        <v>3069</v>
      </c>
      <c r="L1040" s="8">
        <v>99.55</v>
      </c>
      <c r="M1040" s="8">
        <v>59.6</v>
      </c>
      <c r="N1040" s="8">
        <v>28.8</v>
      </c>
    </row>
    <row r="1041" spans="1:14" x14ac:dyDescent="0.3">
      <c r="A1041" s="8">
        <v>1027</v>
      </c>
      <c r="B1041" s="8">
        <v>2900</v>
      </c>
      <c r="C1041" s="8" t="s">
        <v>141</v>
      </c>
      <c r="D1041" s="8" t="s">
        <v>1313</v>
      </c>
      <c r="E1041" s="8" t="s">
        <v>76</v>
      </c>
      <c r="F1041" s="8" t="s">
        <v>141</v>
      </c>
      <c r="G1041" s="8" t="s">
        <v>76</v>
      </c>
      <c r="H1041" s="8">
        <f t="shared" si="62"/>
        <v>0</v>
      </c>
      <c r="I1041" s="8" t="b">
        <v>0</v>
      </c>
      <c r="J1041" s="8" t="s">
        <v>3067</v>
      </c>
      <c r="K1041" s="8" t="s">
        <v>3070</v>
      </c>
      <c r="L1041" s="8">
        <v>112.85</v>
      </c>
      <c r="M1041" s="8">
        <v>70.2</v>
      </c>
      <c r="N1041" s="8">
        <v>48.8</v>
      </c>
    </row>
    <row r="1042" spans="1:14" x14ac:dyDescent="0.3">
      <c r="A1042" s="8">
        <v>1027</v>
      </c>
      <c r="B1042" s="8">
        <v>2900</v>
      </c>
      <c r="C1042" s="8" t="s">
        <v>109</v>
      </c>
      <c r="D1042" s="8" t="s">
        <v>1314</v>
      </c>
      <c r="E1042" s="8" t="s">
        <v>20</v>
      </c>
      <c r="F1042" s="8" t="s">
        <v>109</v>
      </c>
      <c r="G1042" s="8" t="s">
        <v>20</v>
      </c>
      <c r="H1042" s="8">
        <f t="shared" si="62"/>
        <v>0</v>
      </c>
      <c r="I1042" s="8" t="b">
        <v>1</v>
      </c>
      <c r="J1042" s="8" t="s">
        <v>3068</v>
      </c>
      <c r="K1042" s="8" t="s">
        <v>3069</v>
      </c>
      <c r="L1042" s="8">
        <v>117.24</v>
      </c>
      <c r="M1042" s="8">
        <v>88.2</v>
      </c>
      <c r="N1042" s="8">
        <v>36.6</v>
      </c>
    </row>
    <row r="1043" spans="1:14" x14ac:dyDescent="0.3">
      <c r="A1043" s="8">
        <v>1027</v>
      </c>
      <c r="B1043" s="8">
        <v>2900</v>
      </c>
      <c r="C1043" s="8" t="s">
        <v>109</v>
      </c>
      <c r="D1043" s="8" t="s">
        <v>1315</v>
      </c>
      <c r="E1043" s="8" t="s">
        <v>130</v>
      </c>
      <c r="F1043" s="8" t="s">
        <v>109</v>
      </c>
      <c r="G1043" s="8" t="s">
        <v>130</v>
      </c>
      <c r="H1043" s="8">
        <f t="shared" si="62"/>
        <v>0</v>
      </c>
      <c r="I1043" s="8" t="b">
        <v>1</v>
      </c>
      <c r="J1043" s="8" t="s">
        <v>3068</v>
      </c>
      <c r="K1043" s="8" t="s">
        <v>3069</v>
      </c>
      <c r="L1043" s="8">
        <v>180.75</v>
      </c>
      <c r="M1043" s="8">
        <v>81.900000000000006</v>
      </c>
      <c r="N1043" s="8">
        <v>46.2</v>
      </c>
    </row>
    <row r="1044" spans="1:14" x14ac:dyDescent="0.3">
      <c r="A1044" s="8">
        <v>1027</v>
      </c>
      <c r="B1044" s="8">
        <v>2900</v>
      </c>
      <c r="C1044" s="8" t="s">
        <v>39</v>
      </c>
      <c r="D1044" s="8" t="s">
        <v>1316</v>
      </c>
      <c r="E1044" s="8" t="s">
        <v>696</v>
      </c>
      <c r="F1044" s="8" t="s">
        <v>39</v>
      </c>
      <c r="G1044" s="8" t="s">
        <v>696</v>
      </c>
      <c r="H1044" s="8">
        <f t="shared" si="62"/>
        <v>0</v>
      </c>
      <c r="I1044" s="8" t="b">
        <v>0</v>
      </c>
      <c r="J1044" s="8" t="s">
        <v>3068</v>
      </c>
      <c r="K1044" s="8" t="s">
        <v>3070</v>
      </c>
      <c r="L1044" s="8">
        <v>234.44</v>
      </c>
      <c r="M1044" s="8">
        <v>23.9</v>
      </c>
      <c r="N1044" s="8">
        <v>42.3</v>
      </c>
    </row>
    <row r="1045" spans="1:14" x14ac:dyDescent="0.3">
      <c r="A1045" s="8">
        <v>1027</v>
      </c>
      <c r="B1045" s="8">
        <v>2900</v>
      </c>
      <c r="C1045" s="8" t="s">
        <v>22</v>
      </c>
      <c r="D1045" s="8" t="s">
        <v>1317</v>
      </c>
      <c r="E1045" s="8" t="s">
        <v>313</v>
      </c>
      <c r="F1045" s="8" t="s">
        <v>22</v>
      </c>
      <c r="G1045" s="8" t="s">
        <v>313</v>
      </c>
      <c r="H1045" s="8">
        <f t="shared" si="62"/>
        <v>0</v>
      </c>
      <c r="I1045" s="8" t="b">
        <v>0</v>
      </c>
      <c r="J1045" s="8" t="s">
        <v>3067</v>
      </c>
      <c r="K1045" s="8" t="s">
        <v>3070</v>
      </c>
      <c r="L1045" s="8">
        <v>115.16</v>
      </c>
      <c r="M1045" s="8">
        <v>94.3</v>
      </c>
      <c r="N1045" s="8">
        <v>33.200000000000003</v>
      </c>
    </row>
    <row r="1046" spans="1:14" x14ac:dyDescent="0.3">
      <c r="A1046" s="8">
        <v>1027</v>
      </c>
      <c r="B1046" s="8">
        <v>2900</v>
      </c>
      <c r="C1046" s="8" t="s">
        <v>141</v>
      </c>
      <c r="D1046" s="8" t="s">
        <v>1318</v>
      </c>
      <c r="E1046" s="8" t="s">
        <v>53</v>
      </c>
      <c r="F1046" s="8" t="s">
        <v>141</v>
      </c>
      <c r="G1046" s="8" t="s">
        <v>87</v>
      </c>
      <c r="H1046" s="8">
        <f t="shared" si="62"/>
        <v>0</v>
      </c>
      <c r="I1046" s="8" t="b">
        <v>1</v>
      </c>
      <c r="J1046" s="8" t="s">
        <v>3067</v>
      </c>
      <c r="K1046" s="8" t="s">
        <v>3069</v>
      </c>
      <c r="L1046" s="8">
        <v>125.08</v>
      </c>
      <c r="M1046" s="8">
        <v>50.6</v>
      </c>
      <c r="N1046" s="8">
        <v>59.2</v>
      </c>
    </row>
    <row r="1047" spans="1:14" x14ac:dyDescent="0.3">
      <c r="A1047" s="8">
        <v>1027</v>
      </c>
      <c r="B1047" s="8">
        <v>2900</v>
      </c>
      <c r="C1047" s="8" t="s">
        <v>141</v>
      </c>
      <c r="D1047" s="8" t="s">
        <v>1319</v>
      </c>
      <c r="E1047" s="8" t="s">
        <v>53</v>
      </c>
      <c r="F1047" s="8" t="s">
        <v>141</v>
      </c>
      <c r="G1047" s="8" t="s">
        <v>53</v>
      </c>
      <c r="H1047" s="8">
        <f t="shared" si="62"/>
        <v>0</v>
      </c>
      <c r="I1047" s="8" t="b">
        <v>1</v>
      </c>
      <c r="J1047" s="8" t="s">
        <v>3068</v>
      </c>
      <c r="K1047" s="8" t="s">
        <v>3069</v>
      </c>
      <c r="L1047" s="8">
        <v>125.08</v>
      </c>
      <c r="M1047" s="8">
        <v>50.6</v>
      </c>
      <c r="N1047" s="8">
        <v>59.2</v>
      </c>
    </row>
    <row r="1048" spans="1:14" x14ac:dyDescent="0.3">
      <c r="A1048" s="8">
        <v>1027</v>
      </c>
      <c r="B1048" s="8">
        <v>2900</v>
      </c>
      <c r="C1048" s="8" t="s">
        <v>107</v>
      </c>
      <c r="D1048" s="8" t="s">
        <v>1320</v>
      </c>
      <c r="E1048" s="8" t="s">
        <v>53</v>
      </c>
      <c r="F1048" s="8" t="s">
        <v>107</v>
      </c>
      <c r="G1048" s="8" t="s">
        <v>53</v>
      </c>
      <c r="H1048" s="8">
        <f t="shared" si="62"/>
        <v>0</v>
      </c>
      <c r="I1048" s="8" t="b">
        <v>1</v>
      </c>
      <c r="J1048" s="8" t="s">
        <v>3067</v>
      </c>
      <c r="K1048" s="8" t="s">
        <v>3069</v>
      </c>
      <c r="L1048" s="8">
        <v>125.08</v>
      </c>
      <c r="M1048" s="8">
        <v>50.6</v>
      </c>
      <c r="N1048" s="8">
        <v>59.2</v>
      </c>
    </row>
    <row r="1049" spans="1:14" x14ac:dyDescent="0.3">
      <c r="A1049" s="8">
        <v>1027</v>
      </c>
      <c r="B1049" s="8">
        <v>2900</v>
      </c>
      <c r="C1049" s="8" t="s">
        <v>107</v>
      </c>
      <c r="D1049" s="8" t="s">
        <v>1321</v>
      </c>
      <c r="E1049" s="8" t="s">
        <v>53</v>
      </c>
      <c r="F1049" s="8" t="s">
        <v>107</v>
      </c>
      <c r="G1049" s="8" t="s">
        <v>53</v>
      </c>
      <c r="H1049" s="8">
        <f t="shared" si="62"/>
        <v>0</v>
      </c>
      <c r="I1049" s="8" t="b">
        <v>1</v>
      </c>
      <c r="J1049" s="8" t="s">
        <v>3068</v>
      </c>
      <c r="K1049" s="8" t="s">
        <v>3069</v>
      </c>
      <c r="L1049" s="8">
        <v>125.08</v>
      </c>
      <c r="M1049" s="8">
        <v>50.6</v>
      </c>
      <c r="N1049" s="8">
        <v>59.2</v>
      </c>
    </row>
    <row r="1050" spans="1:14" x14ac:dyDescent="0.3">
      <c r="A1050" s="8">
        <v>1027</v>
      </c>
      <c r="B1050" s="8">
        <v>2900</v>
      </c>
      <c r="C1050" s="8" t="s">
        <v>22</v>
      </c>
      <c r="D1050" s="8" t="s">
        <v>1322</v>
      </c>
      <c r="E1050" s="8" t="s">
        <v>198</v>
      </c>
      <c r="F1050" s="8" t="s">
        <v>22</v>
      </c>
      <c r="G1050" s="8" t="s">
        <v>198</v>
      </c>
      <c r="H1050" s="8">
        <f t="shared" si="62"/>
        <v>0</v>
      </c>
      <c r="I1050" s="8" t="b">
        <v>1</v>
      </c>
      <c r="J1050" s="8" t="s">
        <v>3068</v>
      </c>
      <c r="K1050" s="8" t="s">
        <v>3069</v>
      </c>
      <c r="L1050" s="8">
        <v>110.51</v>
      </c>
      <c r="M1050" s="8">
        <v>67</v>
      </c>
      <c r="N1050" s="8">
        <v>49.1</v>
      </c>
    </row>
    <row r="1051" spans="1:14" x14ac:dyDescent="0.3">
      <c r="A1051" s="8">
        <v>1027</v>
      </c>
      <c r="B1051" s="8">
        <v>2900</v>
      </c>
      <c r="C1051" s="8" t="s">
        <v>124</v>
      </c>
      <c r="D1051" s="8" t="s">
        <v>1324</v>
      </c>
      <c r="E1051" s="8" t="s">
        <v>87</v>
      </c>
      <c r="F1051" s="8" t="s">
        <v>124</v>
      </c>
      <c r="G1051" s="8" t="s">
        <v>87</v>
      </c>
      <c r="H1051" s="8">
        <f t="shared" si="62"/>
        <v>0</v>
      </c>
      <c r="I1051" s="8" t="b">
        <v>0</v>
      </c>
      <c r="J1051" s="8" t="s">
        <v>3067</v>
      </c>
      <c r="K1051" s="8" t="s">
        <v>3069</v>
      </c>
      <c r="L1051" s="8">
        <f>SUBTOTAL(109,L2:L1050)</f>
        <v>123584.57000000104</v>
      </c>
      <c r="M1051" s="8">
        <f>SUBTOTAL(109,M2:M1050)</f>
        <v>69469.199999999444</v>
      </c>
      <c r="N1051" s="8">
        <f>SUBTOTAL(109,N2:N1050)</f>
        <v>41850.69999999959</v>
      </c>
    </row>
    <row r="1052" spans="1:14" x14ac:dyDescent="0.3">
      <c r="A1052" s="8">
        <v>1027</v>
      </c>
      <c r="B1052" s="8">
        <v>2900</v>
      </c>
      <c r="C1052" s="8" t="s">
        <v>14</v>
      </c>
      <c r="D1052" s="8" t="s">
        <v>1325</v>
      </c>
      <c r="E1052" s="8" t="s">
        <v>76</v>
      </c>
      <c r="F1052" s="8" t="s">
        <v>14</v>
      </c>
      <c r="G1052" s="8" t="s">
        <v>76</v>
      </c>
      <c r="H1052" s="8">
        <f t="shared" si="62"/>
        <v>0</v>
      </c>
      <c r="I1052" s="8" t="b">
        <v>1</v>
      </c>
      <c r="J1052" s="8" t="s">
        <v>3068</v>
      </c>
      <c r="K1052" s="8" t="s">
        <v>3069</v>
      </c>
      <c r="L1052" s="8">
        <v>112.85</v>
      </c>
      <c r="M1052" s="8">
        <v>70.2</v>
      </c>
      <c r="N1052" s="8">
        <v>48.8</v>
      </c>
    </row>
    <row r="1053" spans="1:14" x14ac:dyDescent="0.3">
      <c r="A1053" s="8">
        <v>1027</v>
      </c>
      <c r="B1053" s="8">
        <v>2900</v>
      </c>
      <c r="C1053" s="8" t="s">
        <v>22</v>
      </c>
      <c r="D1053" s="8" t="s">
        <v>1326</v>
      </c>
      <c r="E1053" s="8" t="s">
        <v>76</v>
      </c>
      <c r="F1053" s="8" t="s">
        <v>22</v>
      </c>
      <c r="G1053" s="8" t="s">
        <v>76</v>
      </c>
      <c r="H1053" s="8">
        <f t="shared" si="62"/>
        <v>0</v>
      </c>
      <c r="I1053" s="8" t="b">
        <v>1</v>
      </c>
      <c r="J1053" s="8" t="s">
        <v>3067</v>
      </c>
      <c r="K1053" s="8" t="s">
        <v>3069</v>
      </c>
      <c r="L1053" s="8">
        <v>112.85</v>
      </c>
      <c r="M1053" s="8">
        <v>70.2</v>
      </c>
      <c r="N1053" s="8">
        <v>48.8</v>
      </c>
    </row>
    <row r="1054" spans="1:14" x14ac:dyDescent="0.3">
      <c r="A1054" s="8">
        <v>1027</v>
      </c>
      <c r="B1054" s="8">
        <v>2900</v>
      </c>
      <c r="C1054" s="8" t="s">
        <v>109</v>
      </c>
      <c r="D1054" s="8" t="s">
        <v>1327</v>
      </c>
      <c r="E1054" s="8" t="s">
        <v>130</v>
      </c>
      <c r="F1054" s="8" t="s">
        <v>109</v>
      </c>
      <c r="G1054" s="8" t="s">
        <v>130</v>
      </c>
      <c r="H1054" s="8">
        <f t="shared" si="62"/>
        <v>0</v>
      </c>
      <c r="I1054" s="8" t="b">
        <v>1</v>
      </c>
      <c r="J1054" s="8" t="s">
        <v>3068</v>
      </c>
      <c r="K1054" s="8" t="s">
        <v>3069</v>
      </c>
      <c r="L1054" s="8">
        <v>180.75</v>
      </c>
      <c r="M1054" s="8">
        <v>81.900000000000006</v>
      </c>
      <c r="N1054" s="8">
        <v>46.2</v>
      </c>
    </row>
    <row r="1055" spans="1:14" x14ac:dyDescent="0.3">
      <c r="A1055" s="8">
        <v>1027</v>
      </c>
      <c r="B1055" s="8">
        <v>2900</v>
      </c>
      <c r="C1055" s="8" t="s">
        <v>109</v>
      </c>
      <c r="D1055" s="8" t="s">
        <v>1328</v>
      </c>
      <c r="E1055" s="8" t="s">
        <v>41</v>
      </c>
      <c r="F1055" s="8" t="s">
        <v>109</v>
      </c>
      <c r="G1055" s="8" t="s">
        <v>41</v>
      </c>
      <c r="H1055" s="8">
        <f t="shared" si="62"/>
        <v>0</v>
      </c>
      <c r="I1055" s="8" t="b">
        <v>0</v>
      </c>
      <c r="J1055" s="8" t="s">
        <v>3067</v>
      </c>
      <c r="K1055" s="8" t="s">
        <v>3069</v>
      </c>
      <c r="L1055" s="8">
        <v>180.44</v>
      </c>
      <c r="M1055" s="8">
        <v>28.1</v>
      </c>
      <c r="N1055" s="8">
        <v>49.7</v>
      </c>
    </row>
    <row r="1056" spans="1:14" x14ac:dyDescent="0.3">
      <c r="A1056" s="8">
        <v>1027</v>
      </c>
      <c r="B1056" s="8">
        <v>2900</v>
      </c>
      <c r="C1056" s="8" t="s">
        <v>124</v>
      </c>
      <c r="D1056" s="8" t="s">
        <v>1329</v>
      </c>
      <c r="E1056" s="8" t="s">
        <v>762</v>
      </c>
      <c r="F1056" s="8" t="s">
        <v>124</v>
      </c>
      <c r="G1056" s="8" t="s">
        <v>762</v>
      </c>
      <c r="H1056" s="8">
        <f t="shared" si="62"/>
        <v>0</v>
      </c>
      <c r="I1056" s="8" t="b">
        <v>1</v>
      </c>
      <c r="J1056" s="8" t="s">
        <v>3068</v>
      </c>
      <c r="K1056" s="8" t="s">
        <v>3069</v>
      </c>
      <c r="L1056" s="8">
        <v>232.75</v>
      </c>
      <c r="M1056" s="8">
        <v>90</v>
      </c>
      <c r="N1056" s="8">
        <v>106.3</v>
      </c>
    </row>
    <row r="1057" spans="1:14" x14ac:dyDescent="0.3">
      <c r="A1057" s="8">
        <v>1027</v>
      </c>
      <c r="B1057" s="8">
        <v>2900</v>
      </c>
      <c r="C1057" s="8" t="s">
        <v>27</v>
      </c>
      <c r="D1057" s="8" t="s">
        <v>1330</v>
      </c>
      <c r="E1057" s="8" t="s">
        <v>138</v>
      </c>
      <c r="F1057" s="8" t="s">
        <v>27</v>
      </c>
      <c r="G1057" s="8" t="s">
        <v>138</v>
      </c>
      <c r="H1057" s="8" t="s">
        <v>138</v>
      </c>
      <c r="I1057" s="8" t="b">
        <v>1</v>
      </c>
      <c r="J1057" s="8" t="s">
        <v>3068</v>
      </c>
      <c r="K1057" s="8" t="s">
        <v>3069</v>
      </c>
      <c r="L1057" s="8">
        <v>131.91</v>
      </c>
      <c r="M1057" s="8">
        <v>88.5</v>
      </c>
      <c r="N1057" s="8">
        <v>34</v>
      </c>
    </row>
    <row r="1058" spans="1:14" x14ac:dyDescent="0.3">
      <c r="A1058" s="8">
        <v>1027</v>
      </c>
      <c r="B1058" s="8">
        <v>2900</v>
      </c>
      <c r="C1058" s="8" t="s">
        <v>18</v>
      </c>
      <c r="D1058" s="8" t="s">
        <v>1331</v>
      </c>
      <c r="E1058" s="8" t="s">
        <v>41</v>
      </c>
      <c r="F1058" s="8" t="s">
        <v>18</v>
      </c>
      <c r="G1058" s="8" t="s">
        <v>41</v>
      </c>
      <c r="H1058" s="8">
        <f>SUBTOTAL(109,H2:H1057)</f>
        <v>0</v>
      </c>
      <c r="I1058" s="8" t="b">
        <v>0</v>
      </c>
      <c r="J1058" s="8" t="s">
        <v>3067</v>
      </c>
      <c r="K1058" s="8" t="s">
        <v>3069</v>
      </c>
      <c r="L1058" s="8">
        <v>180.44</v>
      </c>
      <c r="M1058" s="8">
        <v>28.1</v>
      </c>
      <c r="N1058" s="8">
        <v>49.7</v>
      </c>
    </row>
    <row r="1059" spans="1:14" x14ac:dyDescent="0.3">
      <c r="A1059" s="8">
        <v>1027</v>
      </c>
      <c r="B1059" s="8">
        <v>2900</v>
      </c>
      <c r="C1059" s="8" t="s">
        <v>141</v>
      </c>
      <c r="D1059" s="8" t="s">
        <v>1332</v>
      </c>
      <c r="E1059" s="8" t="s">
        <v>130</v>
      </c>
      <c r="F1059" s="8" t="s">
        <v>141</v>
      </c>
      <c r="G1059" s="8" t="s">
        <v>130</v>
      </c>
      <c r="H1059" s="8">
        <f>SUBTOTAL(109,H3:H1058)</f>
        <v>0</v>
      </c>
      <c r="I1059" s="8" t="b">
        <v>1</v>
      </c>
      <c r="J1059" s="8" t="s">
        <v>3068</v>
      </c>
      <c r="K1059" s="8" t="s">
        <v>3069</v>
      </c>
      <c r="L1059" s="8">
        <v>180.75</v>
      </c>
      <c r="M1059" s="8">
        <v>81.900000000000006</v>
      </c>
      <c r="N1059" s="8">
        <v>46.2</v>
      </c>
    </row>
    <row r="1060" spans="1:14" x14ac:dyDescent="0.3">
      <c r="A1060" s="8">
        <v>1027</v>
      </c>
      <c r="B1060" s="8">
        <v>2900</v>
      </c>
      <c r="C1060" s="8" t="s">
        <v>32</v>
      </c>
      <c r="D1060" s="8" t="s">
        <v>1333</v>
      </c>
      <c r="E1060" s="8" t="s">
        <v>20</v>
      </c>
      <c r="F1060" s="8" t="s">
        <v>32</v>
      </c>
      <c r="G1060" s="8" t="s">
        <v>20</v>
      </c>
      <c r="H1060" s="8">
        <f>SUBTOTAL(109,H4:H1059)</f>
        <v>0</v>
      </c>
      <c r="I1060" s="8" t="b">
        <v>1</v>
      </c>
      <c r="J1060" s="8" t="s">
        <v>3067</v>
      </c>
      <c r="K1060" s="8" t="s">
        <v>3069</v>
      </c>
      <c r="L1060" s="8">
        <v>117.24</v>
      </c>
      <c r="M1060" s="8">
        <v>88.2</v>
      </c>
      <c r="N1060" s="8">
        <v>36.6</v>
      </c>
    </row>
    <row r="1061" spans="1:14" x14ac:dyDescent="0.3">
      <c r="A1061" s="8">
        <v>1027</v>
      </c>
      <c r="B1061" s="8">
        <v>2900</v>
      </c>
      <c r="C1061" s="8" t="s">
        <v>51</v>
      </c>
      <c r="D1061" s="8" t="s">
        <v>1334</v>
      </c>
      <c r="E1061" s="8" t="s">
        <v>20</v>
      </c>
      <c r="F1061" s="8" t="s">
        <v>51</v>
      </c>
      <c r="G1061" s="8" t="s">
        <v>20</v>
      </c>
      <c r="H1061" s="8" t="s">
        <v>1335</v>
      </c>
      <c r="I1061" s="8" t="b">
        <v>1</v>
      </c>
      <c r="J1061" s="8" t="s">
        <v>3068</v>
      </c>
      <c r="K1061" s="8" t="s">
        <v>3069</v>
      </c>
      <c r="L1061" s="8">
        <v>117.24</v>
      </c>
      <c r="M1061" s="8">
        <v>88.2</v>
      </c>
      <c r="N1061" s="8">
        <v>36.6</v>
      </c>
    </row>
    <row r="1062" spans="1:14" x14ac:dyDescent="0.3">
      <c r="A1062" s="8">
        <v>1027</v>
      </c>
      <c r="B1062" s="8">
        <v>2900</v>
      </c>
      <c r="C1062" s="8" t="s">
        <v>27</v>
      </c>
      <c r="D1062" s="8" t="s">
        <v>1336</v>
      </c>
      <c r="E1062" s="8" t="s">
        <v>20</v>
      </c>
      <c r="F1062" s="8" t="s">
        <v>27</v>
      </c>
      <c r="G1062" s="8" t="s">
        <v>41</v>
      </c>
      <c r="H1062" s="8">
        <f>SUBTOTAL(109,H2:H1061)</f>
        <v>0</v>
      </c>
      <c r="I1062" s="8" t="b">
        <v>1</v>
      </c>
      <c r="J1062" s="8" t="s">
        <v>3067</v>
      </c>
      <c r="K1062" s="8" t="s">
        <v>3069</v>
      </c>
      <c r="L1062" s="8">
        <v>117.24</v>
      </c>
      <c r="M1062" s="8">
        <v>88.2</v>
      </c>
      <c r="N1062" s="8">
        <v>36.6</v>
      </c>
    </row>
    <row r="1063" spans="1:14" x14ac:dyDescent="0.3">
      <c r="A1063" s="8">
        <v>1027</v>
      </c>
      <c r="B1063" s="8">
        <v>2900</v>
      </c>
      <c r="C1063" s="8" t="s">
        <v>141</v>
      </c>
      <c r="D1063" s="8" t="s">
        <v>1337</v>
      </c>
      <c r="E1063" s="8" t="s">
        <v>76</v>
      </c>
      <c r="F1063" s="8" t="s">
        <v>141</v>
      </c>
      <c r="G1063" s="8" t="s">
        <v>76</v>
      </c>
      <c r="H1063" s="8">
        <f>SUBTOTAL(109,H3:H1062)</f>
        <v>0</v>
      </c>
      <c r="I1063" s="8" t="b">
        <v>0</v>
      </c>
      <c r="J1063" s="8" t="s">
        <v>3067</v>
      </c>
      <c r="K1063" s="8" t="s">
        <v>3070</v>
      </c>
      <c r="L1063" s="8">
        <v>112.85</v>
      </c>
      <c r="M1063" s="8">
        <v>70.2</v>
      </c>
      <c r="N1063" s="8">
        <v>48.8</v>
      </c>
    </row>
    <row r="1064" spans="1:14" x14ac:dyDescent="0.3">
      <c r="A1064" s="8">
        <v>1027</v>
      </c>
      <c r="B1064" s="8">
        <v>2900</v>
      </c>
      <c r="C1064" s="8" t="s">
        <v>27</v>
      </c>
      <c r="D1064" s="8" t="s">
        <v>1338</v>
      </c>
      <c r="E1064" s="8" t="s">
        <v>20</v>
      </c>
      <c r="F1064" s="8" t="s">
        <v>27</v>
      </c>
      <c r="G1064" s="8" t="s">
        <v>20</v>
      </c>
      <c r="H1064" s="8">
        <f>SUBTOTAL(109,H4:H1063)</f>
        <v>0</v>
      </c>
      <c r="I1064" s="8" t="b">
        <v>1</v>
      </c>
      <c r="J1064" s="8" t="s">
        <v>3067</v>
      </c>
      <c r="K1064" s="8" t="s">
        <v>3069</v>
      </c>
      <c r="L1064" s="8">
        <v>117.24</v>
      </c>
      <c r="M1064" s="8">
        <v>88.2</v>
      </c>
      <c r="N1064" s="8">
        <v>36.6</v>
      </c>
    </row>
    <row r="1065" spans="1:14" x14ac:dyDescent="0.3">
      <c r="A1065" s="8">
        <v>1027</v>
      </c>
      <c r="B1065" s="8">
        <v>2900</v>
      </c>
      <c r="C1065" s="8" t="s">
        <v>51</v>
      </c>
      <c r="D1065" s="8" t="s">
        <v>1339</v>
      </c>
      <c r="E1065" s="8" t="s">
        <v>20</v>
      </c>
      <c r="F1065" s="8" t="s">
        <v>51</v>
      </c>
      <c r="G1065" s="8" t="s">
        <v>20</v>
      </c>
      <c r="H1065" s="8" t="s">
        <v>1340</v>
      </c>
      <c r="I1065" s="8" t="b">
        <v>0</v>
      </c>
      <c r="J1065" s="8" t="s">
        <v>3067</v>
      </c>
      <c r="K1065" s="8" t="s">
        <v>3069</v>
      </c>
      <c r="L1065" s="8">
        <v>117.24</v>
      </c>
      <c r="M1065" s="8">
        <v>88.2</v>
      </c>
      <c r="N1065" s="8">
        <v>36.6</v>
      </c>
    </row>
    <row r="1066" spans="1:14" x14ac:dyDescent="0.3">
      <c r="A1066" s="8">
        <v>1027</v>
      </c>
      <c r="B1066" s="8">
        <v>2900</v>
      </c>
      <c r="C1066" s="8" t="s">
        <v>14</v>
      </c>
      <c r="D1066" s="8" t="s">
        <v>1341</v>
      </c>
      <c r="E1066" s="8" t="s">
        <v>53</v>
      </c>
      <c r="F1066" s="8" t="s">
        <v>14</v>
      </c>
      <c r="G1066" s="8" t="s">
        <v>53</v>
      </c>
      <c r="H1066" s="8">
        <f>SUBTOTAL(109,H2:H1065)</f>
        <v>0</v>
      </c>
      <c r="I1066" s="8" t="b">
        <v>1</v>
      </c>
      <c r="J1066" s="8" t="s">
        <v>3067</v>
      </c>
      <c r="K1066" s="8" t="s">
        <v>3069</v>
      </c>
      <c r="L1066" s="8">
        <v>125.08</v>
      </c>
      <c r="M1066" s="8">
        <v>50.6</v>
      </c>
      <c r="N1066" s="8">
        <v>59.2</v>
      </c>
    </row>
    <row r="1067" spans="1:14" x14ac:dyDescent="0.3">
      <c r="A1067" s="8">
        <v>1027</v>
      </c>
      <c r="B1067" s="8">
        <v>2900</v>
      </c>
      <c r="C1067" s="8" t="s">
        <v>14</v>
      </c>
      <c r="D1067" s="8" t="s">
        <v>1342</v>
      </c>
      <c r="E1067" s="8" t="s">
        <v>53</v>
      </c>
      <c r="F1067" s="8" t="s">
        <v>14</v>
      </c>
      <c r="G1067" s="8" t="s">
        <v>53</v>
      </c>
      <c r="H1067" s="8">
        <f>SUBTOTAL(109,H3:H1066)</f>
        <v>0</v>
      </c>
      <c r="I1067" s="8" t="b">
        <v>1</v>
      </c>
      <c r="J1067" s="8" t="s">
        <v>3068</v>
      </c>
      <c r="K1067" s="8" t="s">
        <v>3069</v>
      </c>
      <c r="L1067" s="8">
        <v>125.08</v>
      </c>
      <c r="M1067" s="8">
        <v>50.6</v>
      </c>
      <c r="N1067" s="8">
        <v>59.2</v>
      </c>
    </row>
    <row r="1068" spans="1:14" x14ac:dyDescent="0.3">
      <c r="A1068" s="8">
        <v>1067</v>
      </c>
      <c r="B1068" s="8">
        <v>2800</v>
      </c>
      <c r="C1068" s="8" t="s">
        <v>14</v>
      </c>
      <c r="D1068" s="8" t="s">
        <v>1343</v>
      </c>
      <c r="E1068" s="8" t="s">
        <v>41</v>
      </c>
      <c r="F1068" s="8" t="s">
        <v>14</v>
      </c>
      <c r="G1068" s="8" t="s">
        <v>41</v>
      </c>
      <c r="H1068" s="8">
        <f>SUBTOTAL(109,H4:H1067)</f>
        <v>0</v>
      </c>
      <c r="I1068" s="8" t="b">
        <v>0</v>
      </c>
      <c r="J1068" s="8" t="s">
        <v>3068</v>
      </c>
      <c r="K1068" s="8" t="s">
        <v>3069</v>
      </c>
      <c r="L1068" s="8">
        <v>180.44</v>
      </c>
      <c r="M1068" s="8">
        <v>28.1</v>
      </c>
      <c r="N1068" s="8">
        <v>49.7</v>
      </c>
    </row>
    <row r="1069" spans="1:14" x14ac:dyDescent="0.3">
      <c r="A1069" s="8">
        <v>1067</v>
      </c>
      <c r="B1069" s="8">
        <v>2800</v>
      </c>
      <c r="C1069" s="8" t="s">
        <v>141</v>
      </c>
      <c r="D1069" s="8" t="s">
        <v>1344</v>
      </c>
      <c r="E1069" s="8" t="s">
        <v>53</v>
      </c>
      <c r="F1069" s="8" t="s">
        <v>141</v>
      </c>
      <c r="G1069" s="8" t="s">
        <v>53</v>
      </c>
      <c r="H1069" s="8">
        <f>SUBTOTAL(109,H5:H1068)</f>
        <v>0</v>
      </c>
      <c r="I1069" s="8" t="b">
        <v>1</v>
      </c>
      <c r="J1069" s="8" t="s">
        <v>3067</v>
      </c>
      <c r="K1069" s="8" t="s">
        <v>3069</v>
      </c>
      <c r="L1069" s="8">
        <v>125.08</v>
      </c>
      <c r="M1069" s="8">
        <v>50.6</v>
      </c>
      <c r="N1069" s="8">
        <v>59.2</v>
      </c>
    </row>
    <row r="1070" spans="1:14" x14ac:dyDescent="0.3">
      <c r="A1070" s="8">
        <v>1067</v>
      </c>
      <c r="B1070" s="8">
        <v>2800</v>
      </c>
      <c r="C1070" s="8" t="s">
        <v>22</v>
      </c>
      <c r="D1070" s="8" t="s">
        <v>1345</v>
      </c>
      <c r="E1070" s="8" t="s">
        <v>20</v>
      </c>
      <c r="F1070" s="8" t="s">
        <v>22</v>
      </c>
      <c r="G1070" s="8" t="s">
        <v>66</v>
      </c>
      <c r="H1070" s="8" t="s">
        <v>934</v>
      </c>
      <c r="I1070" s="8" t="b">
        <v>1</v>
      </c>
      <c r="J1070" s="8" t="s">
        <v>3068</v>
      </c>
      <c r="K1070" s="8" t="s">
        <v>3069</v>
      </c>
      <c r="L1070" s="8">
        <v>117.24</v>
      </c>
      <c r="M1070" s="8">
        <v>88.2</v>
      </c>
      <c r="N1070" s="8">
        <v>36.6</v>
      </c>
    </row>
    <row r="1071" spans="1:14" x14ac:dyDescent="0.3">
      <c r="A1071" s="8">
        <v>1067</v>
      </c>
      <c r="B1071" s="8">
        <v>2800</v>
      </c>
      <c r="C1071" s="8" t="s">
        <v>91</v>
      </c>
      <c r="D1071" s="8" t="s">
        <v>1346</v>
      </c>
      <c r="E1071" s="8" t="s">
        <v>1347</v>
      </c>
      <c r="F1071" s="8" t="s">
        <v>91</v>
      </c>
      <c r="G1071" s="8" t="s">
        <v>259</v>
      </c>
      <c r="H1071" s="8">
        <f>SUBTOTAL(109,H2:H1070)</f>
        <v>0</v>
      </c>
      <c r="I1071" s="8" t="b">
        <v>1</v>
      </c>
      <c r="J1071" s="8" t="s">
        <v>3068</v>
      </c>
      <c r="K1071" s="8" t="s">
        <v>3069</v>
      </c>
      <c r="L1071" s="8">
        <v>127.63</v>
      </c>
      <c r="M1071" s="8">
        <v>13.7</v>
      </c>
      <c r="N1071" s="8">
        <v>23.1</v>
      </c>
    </row>
    <row r="1072" spans="1:14" x14ac:dyDescent="0.3">
      <c r="A1072" s="8">
        <v>1067</v>
      </c>
      <c r="B1072" s="8">
        <v>2800</v>
      </c>
      <c r="C1072" s="8" t="s">
        <v>109</v>
      </c>
      <c r="D1072" s="8" t="s">
        <v>1348</v>
      </c>
      <c r="E1072" s="8" t="s">
        <v>196</v>
      </c>
      <c r="F1072" s="8" t="s">
        <v>109</v>
      </c>
      <c r="G1072" s="8" t="s">
        <v>196</v>
      </c>
      <c r="H1072" s="8">
        <f>SUBTOTAL(109,H3:H1071)</f>
        <v>0</v>
      </c>
      <c r="I1072" s="8" t="b">
        <v>1</v>
      </c>
      <c r="J1072" s="8" t="s">
        <v>3068</v>
      </c>
      <c r="K1072" s="8" t="s">
        <v>3069</v>
      </c>
      <c r="L1072" s="8">
        <v>114.41</v>
      </c>
      <c r="M1072" s="8">
        <v>84.8</v>
      </c>
      <c r="N1072" s="8">
        <v>21</v>
      </c>
    </row>
    <row r="1073" spans="1:14" x14ac:dyDescent="0.3">
      <c r="A1073" s="8">
        <v>1067</v>
      </c>
      <c r="B1073" s="8">
        <v>2800</v>
      </c>
      <c r="C1073" s="8" t="s">
        <v>18</v>
      </c>
      <c r="D1073" s="8" t="s">
        <v>1349</v>
      </c>
      <c r="E1073" s="8" t="s">
        <v>313</v>
      </c>
      <c r="F1073" s="8" t="s">
        <v>18</v>
      </c>
      <c r="G1073" s="8" t="s">
        <v>313</v>
      </c>
      <c r="H1073" s="8" t="s">
        <v>1350</v>
      </c>
      <c r="I1073" s="8" t="b">
        <v>0</v>
      </c>
      <c r="J1073" s="8" t="s">
        <v>3067</v>
      </c>
      <c r="K1073" s="8" t="s">
        <v>3069</v>
      </c>
      <c r="L1073" s="8">
        <v>115.16</v>
      </c>
      <c r="M1073" s="8">
        <v>94.3</v>
      </c>
      <c r="N1073" s="8">
        <v>33.200000000000003</v>
      </c>
    </row>
    <row r="1074" spans="1:14" x14ac:dyDescent="0.3">
      <c r="A1074" s="8">
        <v>1067</v>
      </c>
      <c r="B1074" s="8">
        <v>2800</v>
      </c>
      <c r="C1074" s="8" t="s">
        <v>39</v>
      </c>
      <c r="D1074" s="8" t="s">
        <v>1351</v>
      </c>
      <c r="E1074" s="8" t="s">
        <v>41</v>
      </c>
      <c r="F1074" s="8" t="s">
        <v>39</v>
      </c>
      <c r="G1074" s="8" t="s">
        <v>41</v>
      </c>
      <c r="H1074" s="8">
        <f t="shared" ref="H1074:H1100" si="63">SUBTOTAL(109,H2:H1073)</f>
        <v>0</v>
      </c>
      <c r="I1074" s="8" t="b">
        <v>0</v>
      </c>
      <c r="J1074" s="8" t="s">
        <v>3068</v>
      </c>
      <c r="K1074" s="8" t="s">
        <v>3070</v>
      </c>
      <c r="L1074" s="8">
        <v>180.44</v>
      </c>
      <c r="M1074" s="8">
        <v>28.1</v>
      </c>
      <c r="N1074" s="8">
        <v>49.7</v>
      </c>
    </row>
    <row r="1075" spans="1:14" x14ac:dyDescent="0.3">
      <c r="A1075" s="8">
        <v>1067</v>
      </c>
      <c r="B1075" s="8">
        <v>2800</v>
      </c>
      <c r="C1075" s="8" t="s">
        <v>14</v>
      </c>
      <c r="D1075" s="8" t="s">
        <v>1352</v>
      </c>
      <c r="E1075" s="8" t="s">
        <v>20</v>
      </c>
      <c r="F1075" s="8" t="s">
        <v>14</v>
      </c>
      <c r="G1075" s="8" t="s">
        <v>20</v>
      </c>
      <c r="H1075" s="8">
        <f t="shared" si="63"/>
        <v>0</v>
      </c>
      <c r="I1075" s="8" t="b">
        <v>0</v>
      </c>
      <c r="J1075" s="8" t="s">
        <v>3067</v>
      </c>
      <c r="K1075" s="8" t="s">
        <v>3070</v>
      </c>
      <c r="L1075" s="8">
        <v>117.24</v>
      </c>
      <c r="M1075" s="8">
        <v>88.2</v>
      </c>
      <c r="N1075" s="8">
        <v>36.6</v>
      </c>
    </row>
    <row r="1076" spans="1:14" x14ac:dyDescent="0.3">
      <c r="A1076" s="8">
        <v>1067</v>
      </c>
      <c r="B1076" s="8">
        <v>2800</v>
      </c>
      <c r="C1076" s="8" t="s">
        <v>107</v>
      </c>
      <c r="D1076" s="8" t="s">
        <v>1353</v>
      </c>
      <c r="E1076" s="8" t="s">
        <v>53</v>
      </c>
      <c r="F1076" s="8" t="s">
        <v>107</v>
      </c>
      <c r="G1076" s="8" t="s">
        <v>53</v>
      </c>
      <c r="H1076" s="8">
        <f t="shared" si="63"/>
        <v>0</v>
      </c>
      <c r="I1076" s="8" t="b">
        <v>1</v>
      </c>
      <c r="J1076" s="8" t="s">
        <v>3067</v>
      </c>
      <c r="K1076" s="8" t="s">
        <v>3069</v>
      </c>
      <c r="L1076" s="8">
        <v>125.08</v>
      </c>
      <c r="M1076" s="8">
        <v>50.6</v>
      </c>
      <c r="N1076" s="8">
        <v>59.2</v>
      </c>
    </row>
    <row r="1077" spans="1:14" x14ac:dyDescent="0.3">
      <c r="A1077" s="8">
        <v>1067</v>
      </c>
      <c r="B1077" s="8">
        <v>2800</v>
      </c>
      <c r="C1077" s="8" t="s">
        <v>241</v>
      </c>
      <c r="D1077" s="8" t="s">
        <v>1354</v>
      </c>
      <c r="E1077" s="8" t="s">
        <v>20</v>
      </c>
      <c r="F1077" s="8" t="s">
        <v>241</v>
      </c>
      <c r="G1077" s="8" t="s">
        <v>20</v>
      </c>
      <c r="H1077" s="8">
        <f t="shared" si="63"/>
        <v>0</v>
      </c>
      <c r="I1077" s="8" t="b">
        <v>0</v>
      </c>
      <c r="J1077" s="8" t="s">
        <v>3068</v>
      </c>
      <c r="K1077" s="8" t="s">
        <v>3069</v>
      </c>
      <c r="L1077" s="8">
        <v>117.24</v>
      </c>
      <c r="M1077" s="8">
        <v>88.2</v>
      </c>
      <c r="N1077" s="8">
        <v>36.6</v>
      </c>
    </row>
    <row r="1078" spans="1:14" x14ac:dyDescent="0.3">
      <c r="A1078" s="8">
        <v>1067</v>
      </c>
      <c r="B1078" s="8">
        <v>2800</v>
      </c>
      <c r="C1078" s="8" t="s">
        <v>22</v>
      </c>
      <c r="D1078" s="8" t="s">
        <v>1355</v>
      </c>
      <c r="E1078" s="8" t="s">
        <v>76</v>
      </c>
      <c r="F1078" s="8" t="s">
        <v>22</v>
      </c>
      <c r="G1078" s="8" t="s">
        <v>76</v>
      </c>
      <c r="H1078" s="8">
        <f t="shared" si="63"/>
        <v>0</v>
      </c>
      <c r="I1078" s="8" t="b">
        <v>0</v>
      </c>
      <c r="J1078" s="8" t="s">
        <v>3068</v>
      </c>
      <c r="K1078" s="8" t="s">
        <v>3069</v>
      </c>
      <c r="L1078" s="8">
        <v>112.85</v>
      </c>
      <c r="M1078" s="8">
        <v>70.2</v>
      </c>
      <c r="N1078" s="8">
        <v>48.8</v>
      </c>
    </row>
    <row r="1079" spans="1:14" x14ac:dyDescent="0.3">
      <c r="A1079" s="8">
        <v>1067</v>
      </c>
      <c r="B1079" s="8">
        <v>2800</v>
      </c>
      <c r="C1079" s="8" t="s">
        <v>39</v>
      </c>
      <c r="D1079" s="8" t="s">
        <v>1356</v>
      </c>
      <c r="E1079" s="8" t="s">
        <v>41</v>
      </c>
      <c r="F1079" s="8" t="s">
        <v>39</v>
      </c>
      <c r="G1079" s="8" t="s">
        <v>41</v>
      </c>
      <c r="H1079" s="8">
        <f t="shared" si="63"/>
        <v>0</v>
      </c>
      <c r="I1079" s="8" t="b">
        <v>0</v>
      </c>
      <c r="J1079" s="8" t="s">
        <v>3068</v>
      </c>
      <c r="K1079" s="8" t="s">
        <v>3069</v>
      </c>
      <c r="L1079" s="8">
        <v>180.44</v>
      </c>
      <c r="M1079" s="8">
        <v>28.1</v>
      </c>
      <c r="N1079" s="8">
        <v>49.7</v>
      </c>
    </row>
    <row r="1080" spans="1:14" x14ac:dyDescent="0.3">
      <c r="A1080" s="8">
        <v>1067</v>
      </c>
      <c r="B1080" s="8">
        <v>2800</v>
      </c>
      <c r="C1080" s="8" t="s">
        <v>39</v>
      </c>
      <c r="D1080" s="8" t="s">
        <v>1357</v>
      </c>
      <c r="E1080" s="8" t="s">
        <v>41</v>
      </c>
      <c r="F1080" s="8" t="s">
        <v>39</v>
      </c>
      <c r="G1080" s="8" t="s">
        <v>41</v>
      </c>
      <c r="H1080" s="8">
        <f t="shared" si="63"/>
        <v>0</v>
      </c>
      <c r="I1080" s="8" t="b">
        <v>0</v>
      </c>
      <c r="J1080" s="8" t="s">
        <v>3068</v>
      </c>
      <c r="K1080" s="8" t="s">
        <v>3069</v>
      </c>
      <c r="L1080" s="8">
        <v>180.44</v>
      </c>
      <c r="M1080" s="8">
        <v>28.1</v>
      </c>
      <c r="N1080" s="8">
        <v>49.7</v>
      </c>
    </row>
    <row r="1081" spans="1:14" x14ac:dyDescent="0.3">
      <c r="A1081" s="8">
        <v>1067</v>
      </c>
      <c r="B1081" s="8">
        <v>2800</v>
      </c>
      <c r="C1081" s="8" t="s">
        <v>109</v>
      </c>
      <c r="D1081" s="8" t="s">
        <v>1358</v>
      </c>
      <c r="E1081" s="8" t="s">
        <v>259</v>
      </c>
      <c r="F1081" s="8" t="s">
        <v>109</v>
      </c>
      <c r="G1081" s="8" t="s">
        <v>259</v>
      </c>
      <c r="H1081" s="8">
        <f t="shared" si="63"/>
        <v>0</v>
      </c>
      <c r="I1081" s="8" t="b">
        <v>0</v>
      </c>
      <c r="J1081" s="8" t="s">
        <v>3067</v>
      </c>
      <c r="K1081" s="8" t="s">
        <v>3069</v>
      </c>
      <c r="L1081" s="8">
        <v>121.46</v>
      </c>
      <c r="M1081" s="8">
        <v>45.1</v>
      </c>
      <c r="N1081" s="8">
        <v>38.700000000000003</v>
      </c>
    </row>
    <row r="1082" spans="1:14" x14ac:dyDescent="0.3">
      <c r="A1082" s="8">
        <v>1067</v>
      </c>
      <c r="B1082" s="8">
        <v>2800</v>
      </c>
      <c r="C1082" s="8" t="s">
        <v>107</v>
      </c>
      <c r="D1082" s="8" t="s">
        <v>1359</v>
      </c>
      <c r="E1082" s="8" t="s">
        <v>53</v>
      </c>
      <c r="F1082" s="8" t="s">
        <v>107</v>
      </c>
      <c r="G1082" s="8" t="s">
        <v>53</v>
      </c>
      <c r="H1082" s="8">
        <f t="shared" si="63"/>
        <v>0</v>
      </c>
      <c r="I1082" s="8" t="b">
        <v>1</v>
      </c>
      <c r="J1082" s="8" t="s">
        <v>3067</v>
      </c>
      <c r="K1082" s="8" t="s">
        <v>3069</v>
      </c>
      <c r="L1082" s="8">
        <v>125.08</v>
      </c>
      <c r="M1082" s="8">
        <v>50.6</v>
      </c>
      <c r="N1082" s="8">
        <v>59.2</v>
      </c>
    </row>
    <row r="1083" spans="1:14" x14ac:dyDescent="0.3">
      <c r="A1083" s="8">
        <v>1067</v>
      </c>
      <c r="B1083" s="8">
        <v>2800</v>
      </c>
      <c r="C1083" s="8" t="s">
        <v>107</v>
      </c>
      <c r="D1083" s="8" t="s">
        <v>1360</v>
      </c>
      <c r="E1083" s="8" t="s">
        <v>130</v>
      </c>
      <c r="F1083" s="8" t="s">
        <v>107</v>
      </c>
      <c r="G1083" s="8" t="s">
        <v>130</v>
      </c>
      <c r="H1083" s="8">
        <f t="shared" si="63"/>
        <v>0</v>
      </c>
      <c r="I1083" s="8" t="b">
        <v>1</v>
      </c>
      <c r="J1083" s="8" t="s">
        <v>3067</v>
      </c>
      <c r="K1083" s="8" t="s">
        <v>3069</v>
      </c>
      <c r="L1083" s="8">
        <v>180.75</v>
      </c>
      <c r="M1083" s="8">
        <v>81.900000000000006</v>
      </c>
      <c r="N1083" s="8">
        <v>46.2</v>
      </c>
    </row>
    <row r="1084" spans="1:14" x14ac:dyDescent="0.3">
      <c r="A1084" s="8">
        <v>1067</v>
      </c>
      <c r="B1084" s="8">
        <v>2800</v>
      </c>
      <c r="C1084" s="8" t="s">
        <v>14</v>
      </c>
      <c r="D1084" s="8" t="s">
        <v>1361</v>
      </c>
      <c r="E1084" s="8" t="s">
        <v>20</v>
      </c>
      <c r="F1084" s="8" t="s">
        <v>14</v>
      </c>
      <c r="G1084" s="8" t="s">
        <v>20</v>
      </c>
      <c r="H1084" s="8">
        <f t="shared" si="63"/>
        <v>0</v>
      </c>
      <c r="I1084" s="8" t="b">
        <v>0</v>
      </c>
      <c r="J1084" s="8" t="s">
        <v>3067</v>
      </c>
      <c r="K1084" s="8" t="s">
        <v>3069</v>
      </c>
      <c r="L1084" s="8">
        <v>117.24</v>
      </c>
      <c r="M1084" s="8">
        <v>88.2</v>
      </c>
      <c r="N1084" s="8">
        <v>36.6</v>
      </c>
    </row>
    <row r="1085" spans="1:14" x14ac:dyDescent="0.3">
      <c r="A1085" s="8">
        <v>1067</v>
      </c>
      <c r="B1085" s="8">
        <v>2800</v>
      </c>
      <c r="C1085" s="8" t="s">
        <v>35</v>
      </c>
      <c r="D1085" s="8" t="s">
        <v>1362</v>
      </c>
      <c r="E1085" s="8" t="s">
        <v>1363</v>
      </c>
      <c r="F1085" s="8" t="s">
        <v>35</v>
      </c>
      <c r="G1085" s="8" t="s">
        <v>1363</v>
      </c>
      <c r="H1085" s="8">
        <f t="shared" si="63"/>
        <v>0</v>
      </c>
      <c r="I1085" s="8" t="b">
        <v>1</v>
      </c>
      <c r="J1085" s="8" t="s">
        <v>3067</v>
      </c>
      <c r="K1085" s="8" t="s">
        <v>3069</v>
      </c>
      <c r="L1085" s="8">
        <v>130.02000000000001</v>
      </c>
      <c r="M1085" s="8">
        <v>26.3</v>
      </c>
      <c r="N1085" s="8">
        <v>32.200000000000003</v>
      </c>
    </row>
    <row r="1086" spans="1:14" x14ac:dyDescent="0.3">
      <c r="A1086" s="8">
        <v>1067</v>
      </c>
      <c r="B1086" s="8">
        <v>2800</v>
      </c>
      <c r="C1086" s="8" t="s">
        <v>35</v>
      </c>
      <c r="D1086" s="8" t="s">
        <v>1364</v>
      </c>
      <c r="E1086" s="8" t="s">
        <v>1363</v>
      </c>
      <c r="F1086" s="8" t="s">
        <v>35</v>
      </c>
      <c r="G1086" s="8" t="s">
        <v>1363</v>
      </c>
      <c r="H1086" s="8">
        <f t="shared" si="63"/>
        <v>0</v>
      </c>
      <c r="I1086" s="8" t="b">
        <v>1</v>
      </c>
      <c r="J1086" s="8" t="s">
        <v>3067</v>
      </c>
      <c r="K1086" s="8" t="s">
        <v>3069</v>
      </c>
      <c r="L1086" s="8">
        <v>130.02000000000001</v>
      </c>
      <c r="M1086" s="8">
        <v>26.3</v>
      </c>
      <c r="N1086" s="8">
        <v>32.200000000000003</v>
      </c>
    </row>
    <row r="1087" spans="1:14" x14ac:dyDescent="0.3">
      <c r="A1087" s="8">
        <v>1067</v>
      </c>
      <c r="B1087" s="8">
        <v>2800</v>
      </c>
      <c r="C1087" s="8" t="s">
        <v>109</v>
      </c>
      <c r="D1087" s="8" t="s">
        <v>1365</v>
      </c>
      <c r="E1087" s="8" t="s">
        <v>99</v>
      </c>
      <c r="F1087" s="8" t="s">
        <v>109</v>
      </c>
      <c r="G1087" s="8" t="s">
        <v>99</v>
      </c>
      <c r="H1087" s="8">
        <f t="shared" si="63"/>
        <v>0</v>
      </c>
      <c r="I1087" s="8" t="b">
        <v>0</v>
      </c>
      <c r="J1087" s="8" t="s">
        <v>3067</v>
      </c>
      <c r="K1087" s="8" t="s">
        <v>3069</v>
      </c>
      <c r="L1087" s="8">
        <v>105.48</v>
      </c>
      <c r="M1087" s="8">
        <v>63.2</v>
      </c>
      <c r="N1087" s="8">
        <v>46.7</v>
      </c>
    </row>
    <row r="1088" spans="1:14" x14ac:dyDescent="0.3">
      <c r="A1088" s="8">
        <v>1067</v>
      </c>
      <c r="B1088" s="8">
        <v>2800</v>
      </c>
      <c r="C1088" s="8" t="s">
        <v>39</v>
      </c>
      <c r="D1088" s="8" t="s">
        <v>1366</v>
      </c>
      <c r="E1088" s="8" t="s">
        <v>41</v>
      </c>
      <c r="F1088" s="8" t="s">
        <v>39</v>
      </c>
      <c r="G1088" s="8" t="s">
        <v>41</v>
      </c>
      <c r="H1088" s="8">
        <f t="shared" si="63"/>
        <v>0</v>
      </c>
      <c r="I1088" s="8" t="b">
        <v>0</v>
      </c>
      <c r="J1088" s="8" t="s">
        <v>3068</v>
      </c>
      <c r="K1088" s="8" t="s">
        <v>3069</v>
      </c>
      <c r="L1088" s="8">
        <v>180.44</v>
      </c>
      <c r="M1088" s="8">
        <v>28.1</v>
      </c>
      <c r="N1088" s="8">
        <v>49.7</v>
      </c>
    </row>
    <row r="1089" spans="1:14" x14ac:dyDescent="0.3">
      <c r="A1089" s="8">
        <v>1067</v>
      </c>
      <c r="B1089" s="8">
        <v>2800</v>
      </c>
      <c r="C1089" s="8" t="s">
        <v>39</v>
      </c>
      <c r="D1089" s="8" t="s">
        <v>1367</v>
      </c>
      <c r="E1089" s="8" t="s">
        <v>16</v>
      </c>
      <c r="F1089" s="8" t="s">
        <v>39</v>
      </c>
      <c r="G1089" s="8" t="s">
        <v>644</v>
      </c>
      <c r="H1089" s="8">
        <f t="shared" si="63"/>
        <v>0</v>
      </c>
      <c r="I1089" s="8" t="b">
        <v>0</v>
      </c>
      <c r="J1089" s="8" t="s">
        <v>3067</v>
      </c>
      <c r="K1089" s="8" t="s">
        <v>3069</v>
      </c>
      <c r="L1089" s="8">
        <v>110.05</v>
      </c>
      <c r="M1089" s="8">
        <v>65.599999999999994</v>
      </c>
      <c r="N1089" s="8">
        <v>60.7</v>
      </c>
    </row>
    <row r="1090" spans="1:14" x14ac:dyDescent="0.3">
      <c r="A1090" s="8">
        <v>1067</v>
      </c>
      <c r="B1090" s="8">
        <v>2800</v>
      </c>
      <c r="C1090" s="8" t="s">
        <v>22</v>
      </c>
      <c r="D1090" s="8" t="s">
        <v>1368</v>
      </c>
      <c r="E1090" s="8" t="s">
        <v>41</v>
      </c>
      <c r="F1090" s="8" t="s">
        <v>22</v>
      </c>
      <c r="G1090" s="8" t="s">
        <v>41</v>
      </c>
      <c r="H1090" s="8">
        <f t="shared" si="63"/>
        <v>0</v>
      </c>
      <c r="I1090" s="8" t="b">
        <v>1</v>
      </c>
      <c r="J1090" s="8" t="s">
        <v>3067</v>
      </c>
      <c r="K1090" s="8" t="s">
        <v>3069</v>
      </c>
      <c r="L1090" s="8">
        <v>180.44</v>
      </c>
      <c r="M1090" s="8">
        <v>28.1</v>
      </c>
      <c r="N1090" s="8">
        <v>49.7</v>
      </c>
    </row>
    <row r="1091" spans="1:14" x14ac:dyDescent="0.3">
      <c r="A1091" s="8">
        <v>1067</v>
      </c>
      <c r="B1091" s="8">
        <v>2800</v>
      </c>
      <c r="C1091" s="8" t="s">
        <v>14</v>
      </c>
      <c r="D1091" s="8" t="s">
        <v>1369</v>
      </c>
      <c r="E1091" s="8" t="s">
        <v>76</v>
      </c>
      <c r="F1091" s="8" t="s">
        <v>14</v>
      </c>
      <c r="G1091" s="8" t="s">
        <v>76</v>
      </c>
      <c r="H1091" s="8">
        <f t="shared" si="63"/>
        <v>0</v>
      </c>
      <c r="I1091" s="8" t="b">
        <v>0</v>
      </c>
      <c r="J1091" s="8" t="s">
        <v>3067</v>
      </c>
      <c r="K1091" s="8" t="s">
        <v>3069</v>
      </c>
      <c r="L1091" s="8">
        <v>112.85</v>
      </c>
      <c r="M1091" s="8">
        <v>70.2</v>
      </c>
      <c r="N1091" s="8">
        <v>48.8</v>
      </c>
    </row>
    <row r="1092" spans="1:14" x14ac:dyDescent="0.3">
      <c r="A1092" s="8">
        <v>1067</v>
      </c>
      <c r="B1092" s="8">
        <v>2800</v>
      </c>
      <c r="C1092" s="8" t="s">
        <v>39</v>
      </c>
      <c r="D1092" s="8" t="s">
        <v>1370</v>
      </c>
      <c r="E1092" s="8" t="s">
        <v>76</v>
      </c>
      <c r="F1092" s="8" t="s">
        <v>39</v>
      </c>
      <c r="G1092" s="8" t="s">
        <v>76</v>
      </c>
      <c r="H1092" s="8">
        <f t="shared" si="63"/>
        <v>0</v>
      </c>
      <c r="I1092" s="8" t="b">
        <v>0</v>
      </c>
      <c r="J1092" s="8" t="s">
        <v>3067</v>
      </c>
      <c r="K1092" s="8" t="s">
        <v>3070</v>
      </c>
      <c r="L1092" s="8">
        <v>112.85</v>
      </c>
      <c r="M1092" s="8">
        <v>70.2</v>
      </c>
      <c r="N1092" s="8">
        <v>48.8</v>
      </c>
    </row>
    <row r="1093" spans="1:14" x14ac:dyDescent="0.3">
      <c r="A1093" s="8">
        <v>1067</v>
      </c>
      <c r="B1093" s="8">
        <v>2800</v>
      </c>
      <c r="C1093" s="8" t="s">
        <v>151</v>
      </c>
      <c r="D1093" s="8" t="s">
        <v>1371</v>
      </c>
      <c r="E1093" s="8" t="s">
        <v>41</v>
      </c>
      <c r="F1093" s="8" t="s">
        <v>151</v>
      </c>
      <c r="G1093" s="8" t="s">
        <v>41</v>
      </c>
      <c r="H1093" s="8">
        <f t="shared" si="63"/>
        <v>0</v>
      </c>
      <c r="I1093" s="8" t="b">
        <v>0</v>
      </c>
      <c r="J1093" s="8" t="s">
        <v>3068</v>
      </c>
      <c r="K1093" s="8" t="s">
        <v>3069</v>
      </c>
      <c r="L1093" s="8">
        <v>180.44</v>
      </c>
      <c r="M1093" s="8">
        <v>28.1</v>
      </c>
      <c r="N1093" s="8">
        <v>49.7</v>
      </c>
    </row>
    <row r="1094" spans="1:14" x14ac:dyDescent="0.3">
      <c r="A1094" s="8">
        <v>1067</v>
      </c>
      <c r="B1094" s="8">
        <v>2800</v>
      </c>
      <c r="C1094" s="8" t="s">
        <v>107</v>
      </c>
      <c r="D1094" s="8" t="s">
        <v>1372</v>
      </c>
      <c r="E1094" s="8" t="s">
        <v>41</v>
      </c>
      <c r="F1094" s="8" t="s">
        <v>107</v>
      </c>
      <c r="G1094" s="8" t="s">
        <v>41</v>
      </c>
      <c r="H1094" s="8">
        <f t="shared" si="63"/>
        <v>0</v>
      </c>
      <c r="I1094" s="8" t="b">
        <v>0</v>
      </c>
      <c r="J1094" s="8" t="s">
        <v>3067</v>
      </c>
      <c r="K1094" s="8" t="s">
        <v>3069</v>
      </c>
      <c r="L1094" s="8">
        <v>180.44</v>
      </c>
      <c r="M1094" s="8">
        <v>28.1</v>
      </c>
      <c r="N1094" s="8">
        <v>49.7</v>
      </c>
    </row>
    <row r="1095" spans="1:14" x14ac:dyDescent="0.3">
      <c r="A1095" s="8">
        <v>1067</v>
      </c>
      <c r="B1095" s="8">
        <v>2800</v>
      </c>
      <c r="C1095" s="8" t="s">
        <v>22</v>
      </c>
      <c r="D1095" s="8" t="s">
        <v>1373</v>
      </c>
      <c r="E1095" s="8" t="s">
        <v>20</v>
      </c>
      <c r="F1095" s="8" t="s">
        <v>22</v>
      </c>
      <c r="G1095" s="8" t="s">
        <v>20</v>
      </c>
      <c r="H1095" s="8">
        <f t="shared" si="63"/>
        <v>0</v>
      </c>
      <c r="I1095" s="8" t="b">
        <v>1</v>
      </c>
      <c r="J1095" s="8" t="s">
        <v>3067</v>
      </c>
      <c r="K1095" s="8" t="s">
        <v>3069</v>
      </c>
      <c r="L1095" s="8">
        <v>117.24</v>
      </c>
      <c r="M1095" s="8">
        <v>88.2</v>
      </c>
      <c r="N1095" s="8">
        <v>36.6</v>
      </c>
    </row>
    <row r="1096" spans="1:14" x14ac:dyDescent="0.3">
      <c r="A1096" s="8">
        <v>1067</v>
      </c>
      <c r="B1096" s="8">
        <v>2800</v>
      </c>
      <c r="C1096" s="8" t="s">
        <v>141</v>
      </c>
      <c r="D1096" s="8" t="s">
        <v>1374</v>
      </c>
      <c r="E1096" s="8" t="s">
        <v>20</v>
      </c>
      <c r="F1096" s="8" t="s">
        <v>141</v>
      </c>
      <c r="G1096" s="8" t="s">
        <v>20</v>
      </c>
      <c r="H1096" s="8">
        <f t="shared" si="63"/>
        <v>0</v>
      </c>
      <c r="I1096" s="8" t="b">
        <v>0</v>
      </c>
      <c r="J1096" s="8" t="s">
        <v>3068</v>
      </c>
      <c r="K1096" s="8" t="s">
        <v>3069</v>
      </c>
      <c r="L1096" s="8">
        <v>117.24</v>
      </c>
      <c r="M1096" s="8">
        <v>88.2</v>
      </c>
      <c r="N1096" s="8">
        <v>36.6</v>
      </c>
    </row>
    <row r="1097" spans="1:14" x14ac:dyDescent="0.3">
      <c r="A1097" s="8">
        <v>1067</v>
      </c>
      <c r="B1097" s="8">
        <v>2800</v>
      </c>
      <c r="C1097" s="8" t="s">
        <v>32</v>
      </c>
      <c r="D1097" s="8" t="s">
        <v>1375</v>
      </c>
      <c r="E1097" s="8" t="s">
        <v>53</v>
      </c>
      <c r="F1097" s="8" t="s">
        <v>32</v>
      </c>
      <c r="G1097" s="8" t="s">
        <v>53</v>
      </c>
      <c r="H1097" s="8">
        <f t="shared" si="63"/>
        <v>0</v>
      </c>
      <c r="I1097" s="8" t="b">
        <v>1</v>
      </c>
      <c r="J1097" s="8" t="s">
        <v>3067</v>
      </c>
      <c r="K1097" s="8" t="s">
        <v>3069</v>
      </c>
      <c r="L1097" s="8">
        <v>125.08</v>
      </c>
      <c r="M1097" s="8">
        <v>50.6</v>
      </c>
      <c r="N1097" s="8">
        <v>59.2</v>
      </c>
    </row>
    <row r="1098" spans="1:14" x14ac:dyDescent="0.3">
      <c r="A1098" s="8">
        <v>1067</v>
      </c>
      <c r="B1098" s="8">
        <v>2800</v>
      </c>
      <c r="C1098" s="8" t="s">
        <v>107</v>
      </c>
      <c r="D1098" s="8" t="s">
        <v>1376</v>
      </c>
      <c r="E1098" s="8" t="s">
        <v>53</v>
      </c>
      <c r="F1098" s="8" t="s">
        <v>107</v>
      </c>
      <c r="G1098" s="8" t="s">
        <v>53</v>
      </c>
      <c r="H1098" s="8">
        <f t="shared" si="63"/>
        <v>0</v>
      </c>
      <c r="I1098" s="8" t="b">
        <v>1</v>
      </c>
      <c r="J1098" s="8" t="s">
        <v>3067</v>
      </c>
      <c r="K1098" s="8" t="s">
        <v>3069</v>
      </c>
      <c r="L1098" s="8">
        <v>125.08</v>
      </c>
      <c r="M1098" s="8">
        <v>50.6</v>
      </c>
      <c r="N1098" s="8">
        <v>59.2</v>
      </c>
    </row>
    <row r="1099" spans="1:14" x14ac:dyDescent="0.3">
      <c r="A1099" s="8">
        <v>1067</v>
      </c>
      <c r="B1099" s="8">
        <v>2800</v>
      </c>
      <c r="C1099" s="8" t="s">
        <v>107</v>
      </c>
      <c r="D1099" s="8" t="s">
        <v>1377</v>
      </c>
      <c r="E1099" s="8" t="s">
        <v>423</v>
      </c>
      <c r="F1099" s="8" t="s">
        <v>107</v>
      </c>
      <c r="G1099" s="8" t="s">
        <v>423</v>
      </c>
      <c r="H1099" s="8">
        <f t="shared" si="63"/>
        <v>0</v>
      </c>
      <c r="I1099" s="8" t="b">
        <v>0</v>
      </c>
      <c r="J1099" s="8" t="s">
        <v>3068</v>
      </c>
      <c r="K1099" s="8" t="s">
        <v>3069</v>
      </c>
      <c r="L1099" s="8">
        <f t="shared" ref="L1099:N1100" si="64">SUBTOTAL(109,L2:L1098)</f>
        <v>130092.4100000012</v>
      </c>
      <c r="M1099" s="8">
        <f t="shared" si="64"/>
        <v>72339.299999999494</v>
      </c>
      <c r="N1099" s="8">
        <f t="shared" si="64"/>
        <v>44024.199999999517</v>
      </c>
    </row>
    <row r="1100" spans="1:14" x14ac:dyDescent="0.3">
      <c r="A1100" s="8">
        <v>1067</v>
      </c>
      <c r="B1100" s="8">
        <v>2800</v>
      </c>
      <c r="C1100" s="8" t="s">
        <v>78</v>
      </c>
      <c r="D1100" s="8" t="s">
        <v>1378</v>
      </c>
      <c r="E1100" s="8" t="s">
        <v>87</v>
      </c>
      <c r="F1100" s="8" t="s">
        <v>78</v>
      </c>
      <c r="G1100" s="8" t="s">
        <v>87</v>
      </c>
      <c r="H1100" s="8">
        <f t="shared" si="63"/>
        <v>0</v>
      </c>
      <c r="I1100" s="8" t="b">
        <v>0</v>
      </c>
      <c r="J1100" s="8" t="s">
        <v>3067</v>
      </c>
      <c r="K1100" s="8" t="s">
        <v>3069</v>
      </c>
      <c r="L1100" s="8">
        <f t="shared" si="64"/>
        <v>129982.36000000121</v>
      </c>
      <c r="M1100" s="8">
        <f t="shared" si="64"/>
        <v>72273.699999999502</v>
      </c>
      <c r="N1100" s="8">
        <f t="shared" si="64"/>
        <v>43963.49999999952</v>
      </c>
    </row>
    <row r="1101" spans="1:14" x14ac:dyDescent="0.3">
      <c r="A1101" s="8">
        <v>1067</v>
      </c>
      <c r="B1101" s="8">
        <v>2800</v>
      </c>
      <c r="C1101" s="8" t="s">
        <v>22</v>
      </c>
      <c r="D1101" s="8" t="s">
        <v>1379</v>
      </c>
      <c r="E1101" s="8" t="s">
        <v>20</v>
      </c>
      <c r="F1101" s="8" t="s">
        <v>22</v>
      </c>
      <c r="G1101" s="8" t="s">
        <v>20</v>
      </c>
      <c r="H1101" s="8" t="s">
        <v>1380</v>
      </c>
      <c r="I1101" s="8" t="b">
        <v>1</v>
      </c>
      <c r="J1101" s="8" t="s">
        <v>3067</v>
      </c>
      <c r="K1101" s="8" t="s">
        <v>3070</v>
      </c>
      <c r="L1101" s="8">
        <v>117.24</v>
      </c>
      <c r="M1101" s="8">
        <v>88.2</v>
      </c>
      <c r="N1101" s="8">
        <v>36.6</v>
      </c>
    </row>
    <row r="1102" spans="1:14" x14ac:dyDescent="0.3">
      <c r="A1102" s="8">
        <v>1067</v>
      </c>
      <c r="B1102" s="8">
        <v>2800</v>
      </c>
      <c r="C1102" s="8" t="s">
        <v>107</v>
      </c>
      <c r="D1102" s="8" t="s">
        <v>1381</v>
      </c>
      <c r="E1102" s="8" t="s">
        <v>87</v>
      </c>
      <c r="F1102" s="8" t="s">
        <v>107</v>
      </c>
      <c r="G1102" s="8" t="s">
        <v>53</v>
      </c>
      <c r="H1102" s="8">
        <f t="shared" ref="H1102:H1122" si="65">SUBTOTAL(109,H2:H1101)</f>
        <v>0</v>
      </c>
      <c r="I1102" s="8" t="b">
        <v>1</v>
      </c>
      <c r="J1102" s="8" t="s">
        <v>3067</v>
      </c>
      <c r="K1102" s="8" t="s">
        <v>3069</v>
      </c>
      <c r="L1102" s="8">
        <f t="shared" ref="L1102:N1103" si="66">SUBTOTAL(109,L2:L1101)</f>
        <v>130209.6500000012</v>
      </c>
      <c r="M1102" s="8">
        <f t="shared" si="66"/>
        <v>72427.499999999491</v>
      </c>
      <c r="N1102" s="8">
        <f t="shared" si="66"/>
        <v>44060.799999999515</v>
      </c>
    </row>
    <row r="1103" spans="1:14" x14ac:dyDescent="0.3">
      <c r="A1103" s="8">
        <v>1067</v>
      </c>
      <c r="B1103" s="8">
        <v>2800</v>
      </c>
      <c r="C1103" s="8" t="s">
        <v>141</v>
      </c>
      <c r="D1103" s="8" t="s">
        <v>1382</v>
      </c>
      <c r="E1103" s="8" t="s">
        <v>87</v>
      </c>
      <c r="F1103" s="8" t="s">
        <v>141</v>
      </c>
      <c r="G1103" s="8" t="s">
        <v>87</v>
      </c>
      <c r="H1103" s="8">
        <f t="shared" si="65"/>
        <v>0</v>
      </c>
      <c r="I1103" s="8" t="b">
        <v>1</v>
      </c>
      <c r="J1103" s="8" t="s">
        <v>3067</v>
      </c>
      <c r="K1103" s="8" t="s">
        <v>3069</v>
      </c>
      <c r="L1103" s="8">
        <f t="shared" si="66"/>
        <v>130099.60000000121</v>
      </c>
      <c r="M1103" s="8">
        <f t="shared" si="66"/>
        <v>72361.899999999499</v>
      </c>
      <c r="N1103" s="8">
        <f t="shared" si="66"/>
        <v>44000.099999999518</v>
      </c>
    </row>
    <row r="1104" spans="1:14" x14ac:dyDescent="0.3">
      <c r="A1104" s="8">
        <v>1067</v>
      </c>
      <c r="B1104" s="8">
        <v>2800</v>
      </c>
      <c r="C1104" s="8" t="s">
        <v>107</v>
      </c>
      <c r="D1104" s="8" t="s">
        <v>1383</v>
      </c>
      <c r="E1104" s="8" t="s">
        <v>53</v>
      </c>
      <c r="F1104" s="8" t="s">
        <v>107</v>
      </c>
      <c r="G1104" s="8" t="s">
        <v>53</v>
      </c>
      <c r="H1104" s="8">
        <f t="shared" si="65"/>
        <v>0</v>
      </c>
      <c r="I1104" s="8" t="b">
        <v>1</v>
      </c>
      <c r="J1104" s="8" t="s">
        <v>3068</v>
      </c>
      <c r="K1104" s="8" t="s">
        <v>3069</v>
      </c>
      <c r="L1104" s="8">
        <v>125.08</v>
      </c>
      <c r="M1104" s="8">
        <v>50.6</v>
      </c>
      <c r="N1104" s="8">
        <v>59.2</v>
      </c>
    </row>
    <row r="1105" spans="1:14" x14ac:dyDescent="0.3">
      <c r="A1105" s="8">
        <v>1104</v>
      </c>
      <c r="B1105" s="8">
        <v>2700</v>
      </c>
      <c r="C1105" s="8" t="s">
        <v>27</v>
      </c>
      <c r="D1105" s="8" t="s">
        <v>1384</v>
      </c>
      <c r="E1105" s="8" t="s">
        <v>191</v>
      </c>
      <c r="F1105" s="8" t="s">
        <v>27</v>
      </c>
      <c r="G1105" s="8" t="s">
        <v>191</v>
      </c>
      <c r="H1105" s="8">
        <f t="shared" si="65"/>
        <v>0</v>
      </c>
      <c r="I1105" s="8" t="b">
        <v>0</v>
      </c>
      <c r="J1105" s="8" t="s">
        <v>3067</v>
      </c>
      <c r="K1105" s="8" t="s">
        <v>3069</v>
      </c>
      <c r="L1105" s="8">
        <v>167.4</v>
      </c>
      <c r="M1105" s="8">
        <v>51.3</v>
      </c>
      <c r="N1105" s="8">
        <v>65.099999999999994</v>
      </c>
    </row>
    <row r="1106" spans="1:14" x14ac:dyDescent="0.3">
      <c r="A1106" s="8">
        <v>1104</v>
      </c>
      <c r="B1106" s="8">
        <v>2700</v>
      </c>
      <c r="C1106" s="8" t="s">
        <v>27</v>
      </c>
      <c r="D1106" s="8" t="s">
        <v>1385</v>
      </c>
      <c r="E1106" s="8" t="s">
        <v>49</v>
      </c>
      <c r="F1106" s="8" t="s">
        <v>27</v>
      </c>
      <c r="G1106" s="8" t="s">
        <v>49</v>
      </c>
      <c r="H1106" s="8">
        <f t="shared" si="65"/>
        <v>0</v>
      </c>
      <c r="I1106" s="8" t="b">
        <v>0</v>
      </c>
      <c r="J1106" s="8" t="s">
        <v>3067</v>
      </c>
      <c r="K1106" s="8" t="s">
        <v>3069</v>
      </c>
      <c r="L1106" s="8">
        <v>110.96</v>
      </c>
      <c r="M1106" s="8">
        <v>88.9</v>
      </c>
      <c r="N1106" s="8">
        <v>47</v>
      </c>
    </row>
    <row r="1107" spans="1:14" x14ac:dyDescent="0.3">
      <c r="A1107" s="8">
        <v>1104</v>
      </c>
      <c r="B1107" s="8">
        <v>2700</v>
      </c>
      <c r="C1107" s="8" t="s">
        <v>39</v>
      </c>
      <c r="D1107" s="8" t="s">
        <v>1386</v>
      </c>
      <c r="E1107" s="8" t="s">
        <v>1387</v>
      </c>
      <c r="F1107" s="8" t="s">
        <v>39</v>
      </c>
      <c r="G1107" s="8" t="s">
        <v>1387</v>
      </c>
      <c r="H1107" s="8">
        <f t="shared" si="65"/>
        <v>0</v>
      </c>
      <c r="I1107" s="8" t="b">
        <v>1</v>
      </c>
      <c r="J1107" s="8" t="s">
        <v>3068</v>
      </c>
      <c r="K1107" s="8" t="s">
        <v>3069</v>
      </c>
      <c r="L1107" s="8">
        <v>113.53</v>
      </c>
      <c r="M1107" s="8">
        <v>38</v>
      </c>
      <c r="N1107" s="8">
        <v>27.4</v>
      </c>
    </row>
    <row r="1108" spans="1:14" x14ac:dyDescent="0.3">
      <c r="A1108" s="8">
        <v>1104</v>
      </c>
      <c r="B1108" s="8">
        <v>2700</v>
      </c>
      <c r="C1108" s="8" t="s">
        <v>39</v>
      </c>
      <c r="D1108" s="8" t="s">
        <v>1388</v>
      </c>
      <c r="E1108" s="8" t="s">
        <v>41</v>
      </c>
      <c r="F1108" s="8" t="s">
        <v>39</v>
      </c>
      <c r="G1108" s="8" t="s">
        <v>41</v>
      </c>
      <c r="H1108" s="8">
        <f t="shared" si="65"/>
        <v>0</v>
      </c>
      <c r="I1108" s="8" t="b">
        <v>0</v>
      </c>
      <c r="J1108" s="8" t="s">
        <v>3067</v>
      </c>
      <c r="K1108" s="8" t="s">
        <v>3069</v>
      </c>
      <c r="L1108" s="8">
        <v>180.44</v>
      </c>
      <c r="M1108" s="8">
        <v>28.1</v>
      </c>
      <c r="N1108" s="8">
        <v>49.7</v>
      </c>
    </row>
    <row r="1109" spans="1:14" x14ac:dyDescent="0.3">
      <c r="A1109" s="8">
        <v>1104</v>
      </c>
      <c r="B1109" s="8">
        <v>2700</v>
      </c>
      <c r="C1109" s="8" t="s">
        <v>39</v>
      </c>
      <c r="D1109" s="8" t="s">
        <v>1389</v>
      </c>
      <c r="E1109" s="8" t="s">
        <v>41</v>
      </c>
      <c r="F1109" s="8" t="s">
        <v>39</v>
      </c>
      <c r="G1109" s="8" t="s">
        <v>41</v>
      </c>
      <c r="H1109" s="8">
        <f t="shared" si="65"/>
        <v>0</v>
      </c>
      <c r="I1109" s="8" t="b">
        <v>0</v>
      </c>
      <c r="J1109" s="8" t="s">
        <v>3067</v>
      </c>
      <c r="K1109" s="8" t="s">
        <v>3069</v>
      </c>
      <c r="L1109" s="8">
        <v>180.44</v>
      </c>
      <c r="M1109" s="8">
        <v>28.1</v>
      </c>
      <c r="N1109" s="8">
        <v>49.7</v>
      </c>
    </row>
    <row r="1110" spans="1:14" x14ac:dyDescent="0.3">
      <c r="A1110" s="8">
        <v>1104</v>
      </c>
      <c r="B1110" s="8">
        <v>2700</v>
      </c>
      <c r="C1110" s="8" t="s">
        <v>39</v>
      </c>
      <c r="D1110" s="8" t="s">
        <v>1390</v>
      </c>
      <c r="E1110" s="8" t="s">
        <v>41</v>
      </c>
      <c r="F1110" s="8" t="s">
        <v>39</v>
      </c>
      <c r="G1110" s="8" t="s">
        <v>41</v>
      </c>
      <c r="H1110" s="8">
        <f t="shared" si="65"/>
        <v>0</v>
      </c>
      <c r="I1110" s="8" t="b">
        <v>0</v>
      </c>
      <c r="J1110" s="8" t="s">
        <v>3067</v>
      </c>
      <c r="K1110" s="8" t="s">
        <v>3069</v>
      </c>
      <c r="L1110" s="8">
        <v>180.44</v>
      </c>
      <c r="M1110" s="8">
        <v>28.1</v>
      </c>
      <c r="N1110" s="8">
        <v>49.7</v>
      </c>
    </row>
    <row r="1111" spans="1:14" x14ac:dyDescent="0.3">
      <c r="A1111" s="8">
        <v>1104</v>
      </c>
      <c r="B1111" s="8">
        <v>2700</v>
      </c>
      <c r="C1111" s="8" t="s">
        <v>27</v>
      </c>
      <c r="D1111" s="8" t="s">
        <v>1391</v>
      </c>
      <c r="E1111" s="8" t="s">
        <v>87</v>
      </c>
      <c r="F1111" s="8" t="s">
        <v>27</v>
      </c>
      <c r="G1111" s="8" t="s">
        <v>41</v>
      </c>
      <c r="H1111" s="8">
        <f t="shared" si="65"/>
        <v>0</v>
      </c>
      <c r="I1111" s="8" t="b">
        <v>1</v>
      </c>
      <c r="J1111" s="8" t="s">
        <v>3068</v>
      </c>
      <c r="K1111" s="8" t="s">
        <v>3069</v>
      </c>
      <c r="L1111" s="8">
        <f>SUBTOTAL(109,L2:L1110)</f>
        <v>131267.9400000012</v>
      </c>
      <c r="M1111" s="8">
        <f>SUBTOTAL(109,M2:M1110)</f>
        <v>72740.599999999511</v>
      </c>
      <c r="N1111" s="8">
        <f>SUBTOTAL(109,N2:N1110)</f>
        <v>44408.599999999504</v>
      </c>
    </row>
    <row r="1112" spans="1:14" x14ac:dyDescent="0.3">
      <c r="A1112" s="8">
        <v>1104</v>
      </c>
      <c r="B1112" s="8">
        <v>2700</v>
      </c>
      <c r="C1112" s="8" t="s">
        <v>141</v>
      </c>
      <c r="D1112" s="8" t="s">
        <v>1392</v>
      </c>
      <c r="E1112" s="8" t="s">
        <v>76</v>
      </c>
      <c r="F1112" s="8" t="s">
        <v>141</v>
      </c>
      <c r="G1112" s="8" t="s">
        <v>76</v>
      </c>
      <c r="H1112" s="8">
        <f t="shared" si="65"/>
        <v>0</v>
      </c>
      <c r="I1112" s="8" t="b">
        <v>0</v>
      </c>
      <c r="J1112" s="8" t="s">
        <v>3068</v>
      </c>
      <c r="K1112" s="8" t="s">
        <v>3070</v>
      </c>
      <c r="L1112" s="8">
        <v>112.85</v>
      </c>
      <c r="M1112" s="8">
        <v>70.2</v>
      </c>
      <c r="N1112" s="8">
        <v>48.8</v>
      </c>
    </row>
    <row r="1113" spans="1:14" x14ac:dyDescent="0.3">
      <c r="A1113" s="8">
        <v>1104</v>
      </c>
      <c r="B1113" s="8">
        <v>2700</v>
      </c>
      <c r="C1113" s="8" t="s">
        <v>141</v>
      </c>
      <c r="D1113" s="8" t="s">
        <v>1393</v>
      </c>
      <c r="E1113" s="8" t="s">
        <v>101</v>
      </c>
      <c r="F1113" s="8" t="s">
        <v>141</v>
      </c>
      <c r="G1113" s="8" t="s">
        <v>16</v>
      </c>
      <c r="H1113" s="8">
        <f t="shared" si="65"/>
        <v>0</v>
      </c>
      <c r="I1113" s="8" t="b">
        <v>0</v>
      </c>
      <c r="J1113" s="8" t="s">
        <v>3068</v>
      </c>
      <c r="K1113" s="8" t="s">
        <v>3070</v>
      </c>
      <c r="L1113" s="8">
        <v>119.62</v>
      </c>
      <c r="M1113" s="8">
        <v>60</v>
      </c>
      <c r="N1113" s="8">
        <v>30.6</v>
      </c>
    </row>
    <row r="1114" spans="1:14" x14ac:dyDescent="0.3">
      <c r="A1114" s="8">
        <v>1104</v>
      </c>
      <c r="B1114" s="8">
        <v>2700</v>
      </c>
      <c r="C1114" s="8" t="s">
        <v>141</v>
      </c>
      <c r="D1114" s="8" t="s">
        <v>1394</v>
      </c>
      <c r="E1114" s="8" t="s">
        <v>101</v>
      </c>
      <c r="F1114" s="8" t="s">
        <v>141</v>
      </c>
      <c r="G1114" s="8" t="s">
        <v>16</v>
      </c>
      <c r="H1114" s="8">
        <f t="shared" si="65"/>
        <v>0</v>
      </c>
      <c r="I1114" s="8" t="b">
        <v>0</v>
      </c>
      <c r="J1114" s="8" t="s">
        <v>3068</v>
      </c>
      <c r="K1114" s="8" t="s">
        <v>3069</v>
      </c>
      <c r="L1114" s="8">
        <v>119.62</v>
      </c>
      <c r="M1114" s="8">
        <v>60</v>
      </c>
      <c r="N1114" s="8">
        <v>30.6</v>
      </c>
    </row>
    <row r="1115" spans="1:14" x14ac:dyDescent="0.3">
      <c r="A1115" s="8">
        <v>1104</v>
      </c>
      <c r="B1115" s="8">
        <v>2700</v>
      </c>
      <c r="C1115" s="8" t="s">
        <v>107</v>
      </c>
      <c r="D1115" s="8" t="s">
        <v>1395</v>
      </c>
      <c r="E1115" s="8" t="s">
        <v>130</v>
      </c>
      <c r="F1115" s="8" t="s">
        <v>107</v>
      </c>
      <c r="G1115" s="8" t="s">
        <v>130</v>
      </c>
      <c r="H1115" s="8">
        <f t="shared" si="65"/>
        <v>0</v>
      </c>
      <c r="I1115" s="8" t="b">
        <v>1</v>
      </c>
      <c r="J1115" s="8" t="s">
        <v>3068</v>
      </c>
      <c r="K1115" s="8" t="s">
        <v>3069</v>
      </c>
      <c r="L1115" s="8">
        <v>180.75</v>
      </c>
      <c r="M1115" s="8">
        <v>81.900000000000006</v>
      </c>
      <c r="N1115" s="8">
        <v>46.2</v>
      </c>
    </row>
    <row r="1116" spans="1:14" x14ac:dyDescent="0.3">
      <c r="A1116" s="8">
        <v>1104</v>
      </c>
      <c r="B1116" s="8">
        <v>2700</v>
      </c>
      <c r="C1116" s="8" t="s">
        <v>51</v>
      </c>
      <c r="D1116" s="8" t="s">
        <v>1396</v>
      </c>
      <c r="E1116" s="8" t="s">
        <v>119</v>
      </c>
      <c r="F1116" s="8" t="s">
        <v>51</v>
      </c>
      <c r="G1116" s="8" t="s">
        <v>119</v>
      </c>
      <c r="H1116" s="8">
        <f t="shared" si="65"/>
        <v>0</v>
      </c>
      <c r="I1116" s="8" t="b">
        <v>1</v>
      </c>
      <c r="J1116" s="8" t="s">
        <v>3067</v>
      </c>
      <c r="K1116" s="8" t="s">
        <v>3069</v>
      </c>
      <c r="L1116" s="8">
        <v>119.8</v>
      </c>
      <c r="M1116" s="8">
        <v>113.1</v>
      </c>
      <c r="N1116" s="8">
        <v>47.4</v>
      </c>
    </row>
    <row r="1117" spans="1:14" x14ac:dyDescent="0.3">
      <c r="A1117" s="8">
        <v>1104</v>
      </c>
      <c r="B1117" s="8">
        <v>2700</v>
      </c>
      <c r="C1117" s="8" t="s">
        <v>27</v>
      </c>
      <c r="D1117" s="8" t="s">
        <v>1397</v>
      </c>
      <c r="E1117" s="8" t="s">
        <v>20</v>
      </c>
      <c r="F1117" s="8" t="s">
        <v>27</v>
      </c>
      <c r="G1117" s="8" t="s">
        <v>20</v>
      </c>
      <c r="H1117" s="8">
        <f t="shared" si="65"/>
        <v>0</v>
      </c>
      <c r="I1117" s="8" t="b">
        <v>1</v>
      </c>
      <c r="J1117" s="8" t="s">
        <v>3068</v>
      </c>
      <c r="K1117" s="8" t="s">
        <v>3069</v>
      </c>
      <c r="L1117" s="8">
        <v>117.24</v>
      </c>
      <c r="M1117" s="8">
        <v>88.2</v>
      </c>
      <c r="N1117" s="8">
        <v>36.6</v>
      </c>
    </row>
    <row r="1118" spans="1:14" x14ac:dyDescent="0.3">
      <c r="A1118" s="8">
        <v>1104</v>
      </c>
      <c r="B1118" s="8">
        <v>2700</v>
      </c>
      <c r="C1118" s="8" t="s">
        <v>124</v>
      </c>
      <c r="D1118" s="8" t="s">
        <v>1398</v>
      </c>
      <c r="E1118" s="8" t="s">
        <v>101</v>
      </c>
      <c r="F1118" s="8" t="s">
        <v>124</v>
      </c>
      <c r="G1118" s="8" t="s">
        <v>66</v>
      </c>
      <c r="H1118" s="8">
        <f t="shared" si="65"/>
        <v>0</v>
      </c>
      <c r="I1118" s="8" t="b">
        <v>1</v>
      </c>
      <c r="J1118" s="8" t="s">
        <v>3067</v>
      </c>
      <c r="K1118" s="8" t="s">
        <v>3069</v>
      </c>
      <c r="L1118" s="8">
        <v>119.62</v>
      </c>
      <c r="M1118" s="8">
        <v>60</v>
      </c>
      <c r="N1118" s="8">
        <v>30.6</v>
      </c>
    </row>
    <row r="1119" spans="1:14" x14ac:dyDescent="0.3">
      <c r="A1119" s="8">
        <v>1104</v>
      </c>
      <c r="B1119" s="8">
        <v>2700</v>
      </c>
      <c r="C1119" s="8" t="s">
        <v>241</v>
      </c>
      <c r="D1119" s="8" t="s">
        <v>1399</v>
      </c>
      <c r="E1119" s="8" t="s">
        <v>20</v>
      </c>
      <c r="F1119" s="8" t="s">
        <v>241</v>
      </c>
      <c r="G1119" s="8" t="s">
        <v>20</v>
      </c>
      <c r="H1119" s="8">
        <f t="shared" si="65"/>
        <v>0</v>
      </c>
      <c r="I1119" s="8" t="b">
        <v>0</v>
      </c>
      <c r="J1119" s="8" t="s">
        <v>3068</v>
      </c>
      <c r="K1119" s="8" t="s">
        <v>3069</v>
      </c>
      <c r="L1119" s="8">
        <v>117.24</v>
      </c>
      <c r="M1119" s="8">
        <v>88.2</v>
      </c>
      <c r="N1119" s="8">
        <v>36.6</v>
      </c>
    </row>
    <row r="1120" spans="1:14" x14ac:dyDescent="0.3">
      <c r="A1120" s="8">
        <v>1104</v>
      </c>
      <c r="B1120" s="8">
        <v>2700</v>
      </c>
      <c r="C1120" s="8" t="s">
        <v>18</v>
      </c>
      <c r="D1120" s="8" t="s">
        <v>1400</v>
      </c>
      <c r="E1120" s="8" t="s">
        <v>41</v>
      </c>
      <c r="F1120" s="8" t="s">
        <v>18</v>
      </c>
      <c r="G1120" s="8" t="s">
        <v>41</v>
      </c>
      <c r="H1120" s="8">
        <f t="shared" si="65"/>
        <v>0</v>
      </c>
      <c r="I1120" s="8" t="b">
        <v>0</v>
      </c>
      <c r="J1120" s="8" t="s">
        <v>3067</v>
      </c>
      <c r="K1120" s="8" t="s">
        <v>3069</v>
      </c>
      <c r="L1120" s="8">
        <v>180.44</v>
      </c>
      <c r="M1120" s="8">
        <v>28.1</v>
      </c>
      <c r="N1120" s="8">
        <v>49.7</v>
      </c>
    </row>
    <row r="1121" spans="1:14" x14ac:dyDescent="0.3">
      <c r="A1121" s="8">
        <v>1104</v>
      </c>
      <c r="B1121" s="8">
        <v>2700</v>
      </c>
      <c r="C1121" s="8" t="s">
        <v>27</v>
      </c>
      <c r="D1121" s="8" t="s">
        <v>1401</v>
      </c>
      <c r="E1121" s="8" t="s">
        <v>101</v>
      </c>
      <c r="F1121" s="8" t="s">
        <v>27</v>
      </c>
      <c r="G1121" s="8" t="s">
        <v>66</v>
      </c>
      <c r="H1121" s="8">
        <f t="shared" si="65"/>
        <v>0</v>
      </c>
      <c r="I1121" s="8" t="b">
        <v>1</v>
      </c>
      <c r="J1121" s="8" t="s">
        <v>3067</v>
      </c>
      <c r="K1121" s="8" t="s">
        <v>3069</v>
      </c>
      <c r="L1121" s="8">
        <v>119.62</v>
      </c>
      <c r="M1121" s="8">
        <v>60</v>
      </c>
      <c r="N1121" s="8">
        <v>30.6</v>
      </c>
    </row>
    <row r="1122" spans="1:14" x14ac:dyDescent="0.3">
      <c r="A1122" s="8">
        <v>1104</v>
      </c>
      <c r="B1122" s="8">
        <v>2700</v>
      </c>
      <c r="C1122" s="8" t="s">
        <v>151</v>
      </c>
      <c r="D1122" s="8" t="s">
        <v>1402</v>
      </c>
      <c r="E1122" s="8" t="s">
        <v>49</v>
      </c>
      <c r="F1122" s="8" t="s">
        <v>151</v>
      </c>
      <c r="G1122" s="8" t="s">
        <v>49</v>
      </c>
      <c r="H1122" s="8">
        <f t="shared" si="65"/>
        <v>0</v>
      </c>
      <c r="I1122" s="8" t="b">
        <v>0</v>
      </c>
      <c r="J1122" s="8" t="s">
        <v>3067</v>
      </c>
      <c r="K1122" s="8" t="s">
        <v>3069</v>
      </c>
      <c r="L1122" s="8">
        <v>110.96</v>
      </c>
      <c r="M1122" s="8">
        <v>88.9</v>
      </c>
      <c r="N1122" s="8">
        <v>47</v>
      </c>
    </row>
    <row r="1123" spans="1:14" x14ac:dyDescent="0.3">
      <c r="A1123" s="8">
        <v>1104</v>
      </c>
      <c r="B1123" s="8">
        <v>2700</v>
      </c>
      <c r="C1123" s="8" t="s">
        <v>117</v>
      </c>
      <c r="D1123" s="8" t="s">
        <v>1403</v>
      </c>
      <c r="E1123" s="8" t="s">
        <v>196</v>
      </c>
      <c r="F1123" s="8" t="s">
        <v>117</v>
      </c>
      <c r="G1123" s="8" t="s">
        <v>20</v>
      </c>
      <c r="H1123" s="8" t="s">
        <v>1404</v>
      </c>
      <c r="I1123" s="8" t="b">
        <v>1</v>
      </c>
      <c r="J1123" s="8" t="s">
        <v>3068</v>
      </c>
      <c r="K1123" s="8" t="s">
        <v>3069</v>
      </c>
      <c r="L1123" s="8">
        <v>114.41</v>
      </c>
      <c r="M1123" s="8">
        <v>84.8</v>
      </c>
      <c r="N1123" s="8">
        <v>21</v>
      </c>
    </row>
    <row r="1124" spans="1:14" x14ac:dyDescent="0.3">
      <c r="A1124" s="8">
        <v>1104</v>
      </c>
      <c r="B1124" s="8">
        <v>2700</v>
      </c>
      <c r="C1124" s="8" t="s">
        <v>117</v>
      </c>
      <c r="D1124" s="8" t="s">
        <v>1405</v>
      </c>
      <c r="E1124" s="8" t="s">
        <v>130</v>
      </c>
      <c r="F1124" s="8" t="s">
        <v>117</v>
      </c>
      <c r="G1124" s="8" t="s">
        <v>130</v>
      </c>
      <c r="H1124" s="8">
        <f t="shared" ref="H1124:H1151" si="67">SUBTOTAL(109,H2:H1123)</f>
        <v>0</v>
      </c>
      <c r="I1124" s="8" t="b">
        <v>1</v>
      </c>
      <c r="J1124" s="8" t="s">
        <v>3068</v>
      </c>
      <c r="K1124" s="8" t="s">
        <v>3069</v>
      </c>
      <c r="L1124" s="8">
        <v>180.75</v>
      </c>
      <c r="M1124" s="8">
        <v>81.900000000000006</v>
      </c>
      <c r="N1124" s="8">
        <v>46.2</v>
      </c>
    </row>
    <row r="1125" spans="1:14" x14ac:dyDescent="0.3">
      <c r="A1125" s="8">
        <v>1104</v>
      </c>
      <c r="B1125" s="8">
        <v>2700</v>
      </c>
      <c r="C1125" s="8" t="s">
        <v>39</v>
      </c>
      <c r="D1125" s="8" t="s">
        <v>1406</v>
      </c>
      <c r="E1125" s="8" t="s">
        <v>41</v>
      </c>
      <c r="F1125" s="8" t="s">
        <v>39</v>
      </c>
      <c r="G1125" s="8" t="s">
        <v>41</v>
      </c>
      <c r="H1125" s="8">
        <f t="shared" si="67"/>
        <v>0</v>
      </c>
      <c r="I1125" s="8" t="b">
        <v>0</v>
      </c>
      <c r="J1125" s="8" t="s">
        <v>3068</v>
      </c>
      <c r="K1125" s="8" t="s">
        <v>3069</v>
      </c>
      <c r="L1125" s="8">
        <v>180.44</v>
      </c>
      <c r="M1125" s="8">
        <v>28.1</v>
      </c>
      <c r="N1125" s="8">
        <v>49.7</v>
      </c>
    </row>
    <row r="1126" spans="1:14" x14ac:dyDescent="0.3">
      <c r="A1126" s="8">
        <v>1104</v>
      </c>
      <c r="B1126" s="8">
        <v>2700</v>
      </c>
      <c r="C1126" s="8" t="s">
        <v>151</v>
      </c>
      <c r="D1126" s="8" t="s">
        <v>1407</v>
      </c>
      <c r="E1126" s="8" t="s">
        <v>20</v>
      </c>
      <c r="F1126" s="8" t="s">
        <v>151</v>
      </c>
      <c r="G1126" s="8" t="s">
        <v>20</v>
      </c>
      <c r="H1126" s="8">
        <f t="shared" si="67"/>
        <v>0</v>
      </c>
      <c r="I1126" s="8" t="b">
        <v>0</v>
      </c>
      <c r="J1126" s="8" t="s">
        <v>3068</v>
      </c>
      <c r="K1126" s="8" t="s">
        <v>3070</v>
      </c>
      <c r="L1126" s="8">
        <v>117.24</v>
      </c>
      <c r="M1126" s="8">
        <v>88.2</v>
      </c>
      <c r="N1126" s="8">
        <v>36.6</v>
      </c>
    </row>
    <row r="1127" spans="1:14" x14ac:dyDescent="0.3">
      <c r="A1127" s="8">
        <v>1104</v>
      </c>
      <c r="B1127" s="8">
        <v>2700</v>
      </c>
      <c r="C1127" s="8" t="s">
        <v>27</v>
      </c>
      <c r="D1127" s="8" t="s">
        <v>1408</v>
      </c>
      <c r="E1127" s="8" t="s">
        <v>41</v>
      </c>
      <c r="F1127" s="8" t="s">
        <v>27</v>
      </c>
      <c r="G1127" s="8" t="s">
        <v>41</v>
      </c>
      <c r="H1127" s="8">
        <f t="shared" si="67"/>
        <v>0</v>
      </c>
      <c r="I1127" s="8" t="b">
        <v>1</v>
      </c>
      <c r="J1127" s="8" t="s">
        <v>3067</v>
      </c>
      <c r="K1127" s="8" t="s">
        <v>3069</v>
      </c>
      <c r="L1127" s="8">
        <v>180.44</v>
      </c>
      <c r="M1127" s="8">
        <v>28.1</v>
      </c>
      <c r="N1127" s="8">
        <v>49.7</v>
      </c>
    </row>
    <row r="1128" spans="1:14" x14ac:dyDescent="0.3">
      <c r="A1128" s="8">
        <v>1104</v>
      </c>
      <c r="B1128" s="8">
        <v>2700</v>
      </c>
      <c r="C1128" s="8" t="s">
        <v>236</v>
      </c>
      <c r="D1128" s="8" t="s">
        <v>1409</v>
      </c>
      <c r="E1128" s="8" t="s">
        <v>130</v>
      </c>
      <c r="F1128" s="8" t="s">
        <v>236</v>
      </c>
      <c r="G1128" s="8" t="s">
        <v>130</v>
      </c>
      <c r="H1128" s="8">
        <f t="shared" si="67"/>
        <v>0</v>
      </c>
      <c r="I1128" s="8" t="b">
        <v>1</v>
      </c>
      <c r="J1128" s="8" t="s">
        <v>3068</v>
      </c>
      <c r="K1128" s="8" t="s">
        <v>3069</v>
      </c>
      <c r="L1128" s="8">
        <v>180.75</v>
      </c>
      <c r="M1128" s="8">
        <v>81.900000000000006</v>
      </c>
      <c r="N1128" s="8">
        <v>46.2</v>
      </c>
    </row>
    <row r="1129" spans="1:14" x14ac:dyDescent="0.3">
      <c r="A1129" s="8">
        <v>1104</v>
      </c>
      <c r="B1129" s="8">
        <v>2700</v>
      </c>
      <c r="C1129" s="8" t="s">
        <v>109</v>
      </c>
      <c r="D1129" s="8" t="s">
        <v>1410</v>
      </c>
      <c r="E1129" s="8" t="s">
        <v>87</v>
      </c>
      <c r="F1129" s="8" t="s">
        <v>109</v>
      </c>
      <c r="G1129" s="8" t="s">
        <v>53</v>
      </c>
      <c r="H1129" s="8">
        <f t="shared" si="67"/>
        <v>0</v>
      </c>
      <c r="I1129" s="8" t="b">
        <v>1</v>
      </c>
      <c r="J1129" s="8" t="s">
        <v>3067</v>
      </c>
      <c r="K1129" s="8" t="s">
        <v>3069</v>
      </c>
      <c r="L1129" s="8">
        <f>SUBTOTAL(109,L2:L1128)</f>
        <v>133639.73000000115</v>
      </c>
      <c r="M1129" s="8">
        <f>SUBTOTAL(109,M2:M1128)</f>
        <v>73932.199999999502</v>
      </c>
      <c r="N1129" s="8">
        <f>SUBTOTAL(109,N2:N1128)</f>
        <v>45092.69999999948</v>
      </c>
    </row>
    <row r="1130" spans="1:14" x14ac:dyDescent="0.3">
      <c r="A1130" s="8">
        <v>1104</v>
      </c>
      <c r="B1130" s="8">
        <v>2700</v>
      </c>
      <c r="C1130" s="8" t="s">
        <v>39</v>
      </c>
      <c r="D1130" s="8" t="s">
        <v>1411</v>
      </c>
      <c r="E1130" s="8" t="s">
        <v>696</v>
      </c>
      <c r="F1130" s="8" t="s">
        <v>39</v>
      </c>
      <c r="G1130" s="8" t="s">
        <v>696</v>
      </c>
      <c r="H1130" s="8">
        <f t="shared" si="67"/>
        <v>0</v>
      </c>
      <c r="I1130" s="8" t="b">
        <v>0</v>
      </c>
      <c r="J1130" s="8" t="s">
        <v>3068</v>
      </c>
      <c r="K1130" s="8" t="s">
        <v>3069</v>
      </c>
      <c r="L1130" s="8">
        <v>234.44</v>
      </c>
      <c r="M1130" s="8">
        <v>23.9</v>
      </c>
      <c r="N1130" s="8">
        <v>42.3</v>
      </c>
    </row>
    <row r="1131" spans="1:14" x14ac:dyDescent="0.3">
      <c r="A1131" s="8">
        <v>1104</v>
      </c>
      <c r="B1131" s="8">
        <v>2700</v>
      </c>
      <c r="C1131" s="8" t="s">
        <v>27</v>
      </c>
      <c r="D1131" s="8" t="s">
        <v>1412</v>
      </c>
      <c r="E1131" s="8" t="s">
        <v>130</v>
      </c>
      <c r="F1131" s="8" t="s">
        <v>27</v>
      </c>
      <c r="G1131" s="8" t="s">
        <v>130</v>
      </c>
      <c r="H1131" s="8">
        <f t="shared" si="67"/>
        <v>0</v>
      </c>
      <c r="I1131" s="8" t="b">
        <v>1</v>
      </c>
      <c r="J1131" s="8" t="s">
        <v>3068</v>
      </c>
      <c r="K1131" s="8" t="s">
        <v>3069</v>
      </c>
      <c r="L1131" s="8">
        <v>180.75</v>
      </c>
      <c r="M1131" s="8">
        <v>81.900000000000006</v>
      </c>
      <c r="N1131" s="8">
        <v>46.2</v>
      </c>
    </row>
    <row r="1132" spans="1:14" x14ac:dyDescent="0.3">
      <c r="A1132" s="8">
        <v>1104</v>
      </c>
      <c r="B1132" s="8">
        <v>2700</v>
      </c>
      <c r="C1132" s="8" t="s">
        <v>109</v>
      </c>
      <c r="D1132" s="8" t="s">
        <v>1413</v>
      </c>
      <c r="E1132" s="8" t="s">
        <v>87</v>
      </c>
      <c r="F1132" s="8" t="s">
        <v>109</v>
      </c>
      <c r="G1132" s="8" t="s">
        <v>87</v>
      </c>
      <c r="H1132" s="8">
        <f t="shared" si="67"/>
        <v>0</v>
      </c>
      <c r="I1132" s="8" t="b">
        <v>0</v>
      </c>
      <c r="J1132" s="8" t="s">
        <v>3067</v>
      </c>
      <c r="K1132" s="8" t="s">
        <v>3069</v>
      </c>
      <c r="L1132" s="8">
        <f t="shared" ref="L1132:N1133" si="68">SUBTOTAL(109,L2:L1131)</f>
        <v>134054.92000000115</v>
      </c>
      <c r="M1132" s="8">
        <f t="shared" si="68"/>
        <v>74037.999999999491</v>
      </c>
      <c r="N1132" s="8">
        <f t="shared" si="68"/>
        <v>45181.19999999948</v>
      </c>
    </row>
    <row r="1133" spans="1:14" x14ac:dyDescent="0.3">
      <c r="A1133" s="8">
        <v>1104</v>
      </c>
      <c r="B1133" s="8">
        <v>2700</v>
      </c>
      <c r="C1133" s="8" t="s">
        <v>109</v>
      </c>
      <c r="D1133" s="8" t="s">
        <v>1414</v>
      </c>
      <c r="E1133" s="8" t="s">
        <v>87</v>
      </c>
      <c r="F1133" s="8" t="s">
        <v>109</v>
      </c>
      <c r="G1133" s="8" t="s">
        <v>87</v>
      </c>
      <c r="H1133" s="8">
        <f t="shared" si="67"/>
        <v>0</v>
      </c>
      <c r="I1133" s="8" t="b">
        <v>0</v>
      </c>
      <c r="J1133" s="8" t="s">
        <v>3068</v>
      </c>
      <c r="K1133" s="8" t="s">
        <v>3069</v>
      </c>
      <c r="L1133" s="8">
        <f t="shared" si="68"/>
        <v>133944.87000000116</v>
      </c>
      <c r="M1133" s="8">
        <f t="shared" si="68"/>
        <v>73972.399999999499</v>
      </c>
      <c r="N1133" s="8">
        <f t="shared" si="68"/>
        <v>45120.499999999483</v>
      </c>
    </row>
    <row r="1134" spans="1:14" x14ac:dyDescent="0.3">
      <c r="A1134" s="8">
        <v>1104</v>
      </c>
      <c r="B1134" s="8">
        <v>2700</v>
      </c>
      <c r="C1134" s="8" t="s">
        <v>107</v>
      </c>
      <c r="D1134" s="8" t="s">
        <v>1415</v>
      </c>
      <c r="E1134" s="8" t="s">
        <v>76</v>
      </c>
      <c r="F1134" s="8" t="s">
        <v>107</v>
      </c>
      <c r="G1134" s="8" t="s">
        <v>76</v>
      </c>
      <c r="H1134" s="8">
        <f t="shared" si="67"/>
        <v>0</v>
      </c>
      <c r="I1134" s="8" t="b">
        <v>1</v>
      </c>
      <c r="J1134" s="8" t="s">
        <v>3068</v>
      </c>
      <c r="K1134" s="8" t="s">
        <v>3069</v>
      </c>
      <c r="L1134" s="8">
        <v>112.85</v>
      </c>
      <c r="M1134" s="8">
        <v>70.2</v>
      </c>
      <c r="N1134" s="8">
        <v>48.8</v>
      </c>
    </row>
    <row r="1135" spans="1:14" x14ac:dyDescent="0.3">
      <c r="A1135" s="8">
        <v>1104</v>
      </c>
      <c r="B1135" s="8">
        <v>2700</v>
      </c>
      <c r="C1135" s="8" t="s">
        <v>107</v>
      </c>
      <c r="D1135" s="8" t="s">
        <v>1416</v>
      </c>
      <c r="E1135" s="8" t="s">
        <v>20</v>
      </c>
      <c r="F1135" s="8" t="s">
        <v>107</v>
      </c>
      <c r="G1135" s="8" t="s">
        <v>20</v>
      </c>
      <c r="H1135" s="8">
        <f t="shared" si="67"/>
        <v>0</v>
      </c>
      <c r="I1135" s="8" t="b">
        <v>0</v>
      </c>
      <c r="J1135" s="8" t="s">
        <v>3068</v>
      </c>
      <c r="K1135" s="8" t="s">
        <v>3069</v>
      </c>
      <c r="L1135" s="8">
        <v>117.24</v>
      </c>
      <c r="M1135" s="8">
        <v>88.2</v>
      </c>
      <c r="N1135" s="8">
        <v>36.6</v>
      </c>
    </row>
    <row r="1136" spans="1:14" x14ac:dyDescent="0.3">
      <c r="A1136" s="8">
        <v>1104</v>
      </c>
      <c r="B1136" s="8">
        <v>2700</v>
      </c>
      <c r="C1136" s="8" t="s">
        <v>109</v>
      </c>
      <c r="D1136" s="8" t="s">
        <v>1417</v>
      </c>
      <c r="E1136" s="8" t="s">
        <v>101</v>
      </c>
      <c r="F1136" s="8" t="s">
        <v>109</v>
      </c>
      <c r="G1136" s="8" t="s">
        <v>101</v>
      </c>
      <c r="H1136" s="8">
        <f t="shared" si="67"/>
        <v>0</v>
      </c>
      <c r="I1136" s="8" t="b">
        <v>1</v>
      </c>
      <c r="J1136" s="8" t="s">
        <v>3067</v>
      </c>
      <c r="K1136" s="8" t="s">
        <v>3070</v>
      </c>
      <c r="L1136" s="8">
        <v>119.62</v>
      </c>
      <c r="M1136" s="8">
        <v>60</v>
      </c>
      <c r="N1136" s="8">
        <v>30.6</v>
      </c>
    </row>
    <row r="1137" spans="1:14" x14ac:dyDescent="0.3">
      <c r="A1137" s="8">
        <v>1104</v>
      </c>
      <c r="B1137" s="8">
        <v>2700</v>
      </c>
      <c r="C1137" s="8" t="s">
        <v>109</v>
      </c>
      <c r="D1137" s="8" t="s">
        <v>1418</v>
      </c>
      <c r="E1137" s="8" t="s">
        <v>87</v>
      </c>
      <c r="F1137" s="8" t="s">
        <v>109</v>
      </c>
      <c r="G1137" s="8" t="s">
        <v>87</v>
      </c>
      <c r="H1137" s="8">
        <f t="shared" si="67"/>
        <v>0</v>
      </c>
      <c r="I1137" s="8" t="b">
        <v>0</v>
      </c>
      <c r="J1137" s="8" t="s">
        <v>3067</v>
      </c>
      <c r="K1137" s="8" t="s">
        <v>3070</v>
      </c>
      <c r="L1137" s="8">
        <f>SUBTOTAL(109,L2:L1136)</f>
        <v>134404.63000000114</v>
      </c>
      <c r="M1137" s="8">
        <f>SUBTOTAL(109,M2:M1136)</f>
        <v>74256.399999999485</v>
      </c>
      <c r="N1137" s="8">
        <f>SUBTOTAL(109,N2:N1136)</f>
        <v>45297.19999999948</v>
      </c>
    </row>
    <row r="1138" spans="1:14" x14ac:dyDescent="0.3">
      <c r="A1138" s="8">
        <v>1104</v>
      </c>
      <c r="B1138" s="8">
        <v>2700</v>
      </c>
      <c r="C1138" s="8" t="s">
        <v>22</v>
      </c>
      <c r="D1138" s="8" t="s">
        <v>1419</v>
      </c>
      <c r="E1138" s="8" t="s">
        <v>53</v>
      </c>
      <c r="F1138" s="8" t="s">
        <v>22</v>
      </c>
      <c r="G1138" s="8" t="s">
        <v>53</v>
      </c>
      <c r="H1138" s="8">
        <f t="shared" si="67"/>
        <v>0</v>
      </c>
      <c r="I1138" s="8" t="b">
        <v>1</v>
      </c>
      <c r="J1138" s="8" t="s">
        <v>3067</v>
      </c>
      <c r="K1138" s="8" t="s">
        <v>3069</v>
      </c>
      <c r="L1138" s="8">
        <v>125.08</v>
      </c>
      <c r="M1138" s="8">
        <v>50.6</v>
      </c>
      <c r="N1138" s="8">
        <v>59.2</v>
      </c>
    </row>
    <row r="1139" spans="1:14" x14ac:dyDescent="0.3">
      <c r="A1139" s="8">
        <v>1104</v>
      </c>
      <c r="B1139" s="8">
        <v>2700</v>
      </c>
      <c r="C1139" s="8" t="s">
        <v>51</v>
      </c>
      <c r="D1139" s="8" t="s">
        <v>1420</v>
      </c>
      <c r="E1139" s="8" t="s">
        <v>53</v>
      </c>
      <c r="F1139" s="8" t="s">
        <v>51</v>
      </c>
      <c r="G1139" s="8" t="s">
        <v>53</v>
      </c>
      <c r="H1139" s="8">
        <f t="shared" si="67"/>
        <v>0</v>
      </c>
      <c r="I1139" s="8" t="b">
        <v>1</v>
      </c>
      <c r="J1139" s="8" t="s">
        <v>3067</v>
      </c>
      <c r="K1139" s="8" t="s">
        <v>3069</v>
      </c>
      <c r="L1139" s="8">
        <v>125.08</v>
      </c>
      <c r="M1139" s="8">
        <v>50.6</v>
      </c>
      <c r="N1139" s="8">
        <v>59.2</v>
      </c>
    </row>
    <row r="1140" spans="1:14" x14ac:dyDescent="0.3">
      <c r="A1140" s="8">
        <v>1104</v>
      </c>
      <c r="B1140" s="8">
        <v>2700</v>
      </c>
      <c r="C1140" s="8" t="s">
        <v>241</v>
      </c>
      <c r="D1140" s="8" t="s">
        <v>1421</v>
      </c>
      <c r="E1140" s="8" t="s">
        <v>20</v>
      </c>
      <c r="F1140" s="8" t="s">
        <v>241</v>
      </c>
      <c r="G1140" s="8" t="s">
        <v>20</v>
      </c>
      <c r="H1140" s="8">
        <f t="shared" si="67"/>
        <v>0</v>
      </c>
      <c r="I1140" s="8" t="b">
        <v>1</v>
      </c>
      <c r="J1140" s="8" t="s">
        <v>3068</v>
      </c>
      <c r="K1140" s="8" t="s">
        <v>3069</v>
      </c>
      <c r="L1140" s="8">
        <v>117.24</v>
      </c>
      <c r="M1140" s="8">
        <v>88.2</v>
      </c>
      <c r="N1140" s="8">
        <v>36.6</v>
      </c>
    </row>
    <row r="1141" spans="1:14" x14ac:dyDescent="0.3">
      <c r="A1141" s="8">
        <v>1104</v>
      </c>
      <c r="B1141" s="8">
        <v>2700</v>
      </c>
      <c r="C1141" s="8" t="s">
        <v>117</v>
      </c>
      <c r="D1141" s="8" t="s">
        <v>1422</v>
      </c>
      <c r="E1141" s="8" t="s">
        <v>274</v>
      </c>
      <c r="F1141" s="8" t="s">
        <v>117</v>
      </c>
      <c r="G1141" s="8" t="s">
        <v>274</v>
      </c>
      <c r="H1141" s="8">
        <f t="shared" si="67"/>
        <v>0</v>
      </c>
      <c r="I1141" s="8" t="b">
        <v>1</v>
      </c>
      <c r="J1141" s="8" t="s">
        <v>3067</v>
      </c>
      <c r="K1141" s="8" t="s">
        <v>3069</v>
      </c>
      <c r="L1141" s="8">
        <v>158.93</v>
      </c>
      <c r="M1141" s="8">
        <v>22.4</v>
      </c>
      <c r="N1141" s="8">
        <v>29.2</v>
      </c>
    </row>
    <row r="1142" spans="1:14" x14ac:dyDescent="0.3">
      <c r="A1142" s="8">
        <v>1104</v>
      </c>
      <c r="B1142" s="8">
        <v>2700</v>
      </c>
      <c r="C1142" s="8" t="s">
        <v>35</v>
      </c>
      <c r="D1142" s="8" t="s">
        <v>1423</v>
      </c>
      <c r="E1142" s="8" t="s">
        <v>504</v>
      </c>
      <c r="F1142" s="8" t="s">
        <v>35</v>
      </c>
      <c r="G1142" s="8" t="s">
        <v>504</v>
      </c>
      <c r="H1142" s="8">
        <f t="shared" si="67"/>
        <v>0</v>
      </c>
      <c r="I1142" s="8" t="b">
        <v>1</v>
      </c>
      <c r="J1142" s="8" t="s">
        <v>3067</v>
      </c>
      <c r="K1142" s="8" t="s">
        <v>3069</v>
      </c>
      <c r="L1142" s="8">
        <f t="shared" ref="L1142:N1143" si="69">SUBTOTAL(109,L2:L1141)</f>
        <v>134930.9600000011</v>
      </c>
      <c r="M1142" s="8">
        <f t="shared" si="69"/>
        <v>74468.199999999488</v>
      </c>
      <c r="N1142" s="8">
        <f t="shared" si="69"/>
        <v>45481.39999999947</v>
      </c>
    </row>
    <row r="1143" spans="1:14" x14ac:dyDescent="0.3">
      <c r="A1143" s="8">
        <v>1104</v>
      </c>
      <c r="B1143" s="8">
        <v>2700</v>
      </c>
      <c r="C1143" s="8" t="s">
        <v>51</v>
      </c>
      <c r="D1143" s="8" t="s">
        <v>1424</v>
      </c>
      <c r="E1143" s="8">
        <f>SUBTOTAL(109,E2:E1142)</f>
        <v>0</v>
      </c>
      <c r="F1143" s="8" t="s">
        <v>51</v>
      </c>
      <c r="G1143" s="8" t="s">
        <v>76</v>
      </c>
      <c r="H1143" s="8">
        <f t="shared" si="67"/>
        <v>0</v>
      </c>
      <c r="I1143" s="8" t="b">
        <v>0</v>
      </c>
      <c r="J1143" s="8" t="s">
        <v>3067</v>
      </c>
      <c r="K1143" s="8" t="s">
        <v>3069</v>
      </c>
      <c r="L1143" s="8">
        <f t="shared" si="69"/>
        <v>134820.91000000111</v>
      </c>
      <c r="M1143" s="8">
        <f t="shared" si="69"/>
        <v>74402.599999999497</v>
      </c>
      <c r="N1143" s="8">
        <f t="shared" si="69"/>
        <v>45420.699999999473</v>
      </c>
    </row>
    <row r="1144" spans="1:14" x14ac:dyDescent="0.3">
      <c r="A1144" s="8">
        <v>1104</v>
      </c>
      <c r="B1144" s="8">
        <v>2700</v>
      </c>
      <c r="C1144" s="8" t="s">
        <v>39</v>
      </c>
      <c r="D1144" s="8" t="s">
        <v>1425</v>
      </c>
      <c r="E1144" s="8" t="s">
        <v>198</v>
      </c>
      <c r="F1144" s="8" t="s">
        <v>39</v>
      </c>
      <c r="G1144" s="8" t="s">
        <v>198</v>
      </c>
      <c r="H1144" s="8">
        <f t="shared" si="67"/>
        <v>0</v>
      </c>
      <c r="I1144" s="8" t="b">
        <v>0</v>
      </c>
      <c r="J1144" s="8" t="s">
        <v>3067</v>
      </c>
      <c r="K1144" s="8" t="s">
        <v>3069</v>
      </c>
      <c r="L1144" s="8">
        <v>110.51</v>
      </c>
      <c r="M1144" s="8">
        <v>67</v>
      </c>
      <c r="N1144" s="8">
        <v>49.1</v>
      </c>
    </row>
    <row r="1145" spans="1:14" x14ac:dyDescent="0.3">
      <c r="A1145" s="8">
        <v>1104</v>
      </c>
      <c r="B1145" s="8">
        <v>2700</v>
      </c>
      <c r="C1145" s="8" t="s">
        <v>22</v>
      </c>
      <c r="D1145" s="8" t="s">
        <v>1426</v>
      </c>
      <c r="E1145" s="8" t="s">
        <v>99</v>
      </c>
      <c r="F1145" s="8" t="s">
        <v>22</v>
      </c>
      <c r="G1145" s="8" t="s">
        <v>99</v>
      </c>
      <c r="H1145" s="8">
        <f t="shared" si="67"/>
        <v>0</v>
      </c>
      <c r="I1145" s="8" t="b">
        <v>0</v>
      </c>
      <c r="J1145" s="8" t="s">
        <v>3068</v>
      </c>
      <c r="K1145" s="8" t="s">
        <v>3069</v>
      </c>
      <c r="L1145" s="8">
        <v>105.48</v>
      </c>
      <c r="M1145" s="8">
        <v>63.2</v>
      </c>
      <c r="N1145" s="8">
        <v>46.7</v>
      </c>
    </row>
    <row r="1146" spans="1:14" x14ac:dyDescent="0.3">
      <c r="A1146" s="8">
        <v>1104</v>
      </c>
      <c r="B1146" s="8">
        <v>2700</v>
      </c>
      <c r="C1146" s="8" t="s">
        <v>14</v>
      </c>
      <c r="D1146" s="8" t="s">
        <v>1427</v>
      </c>
      <c r="E1146" s="8" t="s">
        <v>87</v>
      </c>
      <c r="F1146" s="8" t="s">
        <v>14</v>
      </c>
      <c r="G1146" s="8" t="s">
        <v>66</v>
      </c>
      <c r="H1146" s="8">
        <f t="shared" si="67"/>
        <v>0</v>
      </c>
      <c r="I1146" s="8" t="b">
        <v>1</v>
      </c>
      <c r="J1146" s="8" t="s">
        <v>3067</v>
      </c>
      <c r="K1146" s="8" t="s">
        <v>3070</v>
      </c>
      <c r="L1146" s="8">
        <f>SUBTOTAL(109,L2:L1145)</f>
        <v>135146.95000000112</v>
      </c>
      <c r="M1146" s="8">
        <f>SUBTOTAL(109,M2:M1145)</f>
        <v>74598.399999999485</v>
      </c>
      <c r="N1146" s="8">
        <f>SUBTOTAL(109,N2:N1145)</f>
        <v>45577.199999999466</v>
      </c>
    </row>
    <row r="1147" spans="1:14" x14ac:dyDescent="0.3">
      <c r="A1147" s="8">
        <v>1104</v>
      </c>
      <c r="B1147" s="8">
        <v>2700</v>
      </c>
      <c r="C1147" s="8" t="s">
        <v>39</v>
      </c>
      <c r="D1147" s="8" t="s">
        <v>1428</v>
      </c>
      <c r="E1147" s="8" t="s">
        <v>41</v>
      </c>
      <c r="F1147" s="8" t="s">
        <v>39</v>
      </c>
      <c r="G1147" s="8" t="s">
        <v>41</v>
      </c>
      <c r="H1147" s="8">
        <f t="shared" si="67"/>
        <v>0</v>
      </c>
      <c r="I1147" s="8" t="b">
        <v>1</v>
      </c>
      <c r="J1147" s="8" t="s">
        <v>3067</v>
      </c>
      <c r="K1147" s="8" t="s">
        <v>3069</v>
      </c>
      <c r="L1147" s="8">
        <v>180.44</v>
      </c>
      <c r="M1147" s="8">
        <v>28.1</v>
      </c>
      <c r="N1147" s="8">
        <v>49.7</v>
      </c>
    </row>
    <row r="1148" spans="1:14" x14ac:dyDescent="0.3">
      <c r="A1148" s="8">
        <v>1104</v>
      </c>
      <c r="B1148" s="8">
        <v>2700</v>
      </c>
      <c r="C1148" s="8" t="s">
        <v>109</v>
      </c>
      <c r="D1148" s="8" t="s">
        <v>1429</v>
      </c>
      <c r="E1148" s="8" t="s">
        <v>20</v>
      </c>
      <c r="F1148" s="8" t="s">
        <v>109</v>
      </c>
      <c r="G1148" s="8" t="s">
        <v>20</v>
      </c>
      <c r="H1148" s="8">
        <f t="shared" si="67"/>
        <v>0</v>
      </c>
      <c r="I1148" s="8" t="b">
        <v>1</v>
      </c>
      <c r="J1148" s="8" t="s">
        <v>3067</v>
      </c>
      <c r="K1148" s="8" t="s">
        <v>3069</v>
      </c>
      <c r="L1148" s="8">
        <v>117.24</v>
      </c>
      <c r="M1148" s="8">
        <v>88.2</v>
      </c>
      <c r="N1148" s="8">
        <v>36.6</v>
      </c>
    </row>
    <row r="1149" spans="1:14" x14ac:dyDescent="0.3">
      <c r="A1149" s="8">
        <v>1104</v>
      </c>
      <c r="B1149" s="8">
        <v>2700</v>
      </c>
      <c r="C1149" s="8" t="s">
        <v>117</v>
      </c>
      <c r="D1149" s="8" t="s">
        <v>1430</v>
      </c>
      <c r="E1149" s="8">
        <f>SUBTOTAL(109,E2:E1148)</f>
        <v>0</v>
      </c>
      <c r="F1149" s="8" t="s">
        <v>117</v>
      </c>
      <c r="G1149" s="8" t="s">
        <v>83</v>
      </c>
      <c r="H1149" s="8">
        <f t="shared" si="67"/>
        <v>0</v>
      </c>
      <c r="I1149" s="8" t="b">
        <v>0</v>
      </c>
      <c r="J1149" s="8" t="s">
        <v>3067</v>
      </c>
      <c r="K1149" s="8" t="s">
        <v>3069</v>
      </c>
      <c r="L1149" s="8">
        <f t="shared" ref="L1149:N1150" si="70">SUBTOTAL(109,L2:L1148)</f>
        <v>135444.63000000111</v>
      </c>
      <c r="M1149" s="8">
        <f t="shared" si="70"/>
        <v>74714.699999999488</v>
      </c>
      <c r="N1149" s="8">
        <f t="shared" si="70"/>
        <v>45663.499999999462</v>
      </c>
    </row>
    <row r="1150" spans="1:14" x14ac:dyDescent="0.3">
      <c r="A1150" s="8">
        <v>1104</v>
      </c>
      <c r="B1150" s="8">
        <v>2700</v>
      </c>
      <c r="C1150" s="8" t="s">
        <v>117</v>
      </c>
      <c r="D1150" s="8" t="s">
        <v>1431</v>
      </c>
      <c r="E1150" s="8">
        <f>SUBTOTAL(109,E3:E1149)</f>
        <v>0</v>
      </c>
      <c r="F1150" s="8" t="s">
        <v>117</v>
      </c>
      <c r="G1150" s="8" t="s">
        <v>83</v>
      </c>
      <c r="H1150" s="8">
        <f t="shared" si="67"/>
        <v>0</v>
      </c>
      <c r="I1150" s="8" t="b">
        <v>0</v>
      </c>
      <c r="J1150" s="8" t="s">
        <v>3067</v>
      </c>
      <c r="K1150" s="8" t="s">
        <v>3069</v>
      </c>
      <c r="L1150" s="8">
        <f t="shared" si="70"/>
        <v>135334.58000000112</v>
      </c>
      <c r="M1150" s="8">
        <f t="shared" si="70"/>
        <v>74649.099999999497</v>
      </c>
      <c r="N1150" s="8">
        <f t="shared" si="70"/>
        <v>45602.799999999464</v>
      </c>
    </row>
    <row r="1151" spans="1:14" x14ac:dyDescent="0.3">
      <c r="A1151" s="8">
        <v>1104</v>
      </c>
      <c r="B1151" s="8">
        <v>2700</v>
      </c>
      <c r="C1151" s="8" t="s">
        <v>141</v>
      </c>
      <c r="D1151" s="8" t="s">
        <v>1432</v>
      </c>
      <c r="E1151" s="8" t="s">
        <v>20</v>
      </c>
      <c r="F1151" s="8" t="s">
        <v>141</v>
      </c>
      <c r="G1151" s="8" t="s">
        <v>20</v>
      </c>
      <c r="H1151" s="8">
        <f t="shared" si="67"/>
        <v>0</v>
      </c>
      <c r="I1151" s="8" t="b">
        <v>1</v>
      </c>
      <c r="J1151" s="8" t="s">
        <v>3067</v>
      </c>
      <c r="K1151" s="8" t="s">
        <v>3069</v>
      </c>
      <c r="L1151" s="8">
        <v>117.24</v>
      </c>
      <c r="M1151" s="8">
        <v>88.2</v>
      </c>
      <c r="N1151" s="8">
        <v>36.6</v>
      </c>
    </row>
    <row r="1152" spans="1:14" x14ac:dyDescent="0.3">
      <c r="A1152" s="8">
        <v>1104</v>
      </c>
      <c r="B1152" s="8">
        <v>2700</v>
      </c>
      <c r="C1152" s="8" t="s">
        <v>22</v>
      </c>
      <c r="D1152" s="8" t="s">
        <v>1433</v>
      </c>
      <c r="E1152" s="8" t="s">
        <v>20</v>
      </c>
      <c r="F1152" s="8" t="s">
        <v>22</v>
      </c>
      <c r="G1152" s="8" t="s">
        <v>20</v>
      </c>
      <c r="H1152" s="8" t="s">
        <v>55</v>
      </c>
      <c r="I1152" s="8" t="b">
        <v>1</v>
      </c>
      <c r="J1152" s="8" t="s">
        <v>3067</v>
      </c>
      <c r="K1152" s="8" t="s">
        <v>3069</v>
      </c>
      <c r="L1152" s="8">
        <v>117.24</v>
      </c>
      <c r="M1152" s="8">
        <v>88.2</v>
      </c>
      <c r="N1152" s="8">
        <v>36.6</v>
      </c>
    </row>
    <row r="1153" spans="1:14" x14ac:dyDescent="0.3">
      <c r="A1153" s="8">
        <v>1104</v>
      </c>
      <c r="B1153" s="8">
        <v>2700</v>
      </c>
      <c r="C1153" s="8" t="s">
        <v>22</v>
      </c>
      <c r="D1153" s="8" t="s">
        <v>1434</v>
      </c>
      <c r="E1153" s="8" t="s">
        <v>20</v>
      </c>
      <c r="F1153" s="8" t="s">
        <v>22</v>
      </c>
      <c r="G1153" s="8" t="s">
        <v>20</v>
      </c>
      <c r="H1153" s="8">
        <f>SUBTOTAL(109,H2:H1152)</f>
        <v>0</v>
      </c>
      <c r="I1153" s="8" t="b">
        <v>1</v>
      </c>
      <c r="J1153" s="8" t="s">
        <v>3067</v>
      </c>
      <c r="K1153" s="8" t="s">
        <v>3069</v>
      </c>
      <c r="L1153" s="8">
        <v>117.24</v>
      </c>
      <c r="M1153" s="8">
        <v>88.2</v>
      </c>
      <c r="N1153" s="8">
        <v>36.6</v>
      </c>
    </row>
    <row r="1154" spans="1:14" x14ac:dyDescent="0.3">
      <c r="A1154" s="8">
        <v>1104</v>
      </c>
      <c r="B1154" s="8">
        <v>2700</v>
      </c>
      <c r="C1154" s="8" t="s">
        <v>32</v>
      </c>
      <c r="D1154" s="8" t="s">
        <v>1435</v>
      </c>
      <c r="E1154" s="8">
        <f>SUBTOTAL(109,E2:E1153)</f>
        <v>0</v>
      </c>
      <c r="F1154" s="8" t="s">
        <v>32</v>
      </c>
      <c r="G1154" s="8" t="s">
        <v>76</v>
      </c>
      <c r="H1154" s="8">
        <f>SUBTOTAL(109,H3:H1153)</f>
        <v>0</v>
      </c>
      <c r="I1154" s="8" t="b">
        <v>0</v>
      </c>
      <c r="J1154" s="8" t="s">
        <v>3068</v>
      </c>
      <c r="K1154" s="8" t="s">
        <v>3070</v>
      </c>
      <c r="L1154" s="8">
        <f>SUBTOTAL(109,L2:L1153)</f>
        <v>135796.35000000108</v>
      </c>
      <c r="M1154" s="8">
        <f>SUBTOTAL(109,M2:M1153)</f>
        <v>74979.299999999479</v>
      </c>
      <c r="N1154" s="8">
        <f>SUBTOTAL(109,N2:N1153)</f>
        <v>45773.299999999457</v>
      </c>
    </row>
    <row r="1155" spans="1:14" x14ac:dyDescent="0.3">
      <c r="A1155" s="8">
        <v>1104</v>
      </c>
      <c r="B1155" s="8">
        <v>2700</v>
      </c>
      <c r="C1155" s="8" t="s">
        <v>107</v>
      </c>
      <c r="D1155" s="8" t="s">
        <v>1436</v>
      </c>
      <c r="E1155" s="8" t="s">
        <v>41</v>
      </c>
      <c r="F1155" s="8" t="s">
        <v>107</v>
      </c>
      <c r="G1155" s="8" t="s">
        <v>41</v>
      </c>
      <c r="H1155" s="8">
        <f>SUBTOTAL(109,H4:H1154)</f>
        <v>0</v>
      </c>
      <c r="I1155" s="8" t="b">
        <v>0</v>
      </c>
      <c r="J1155" s="8" t="s">
        <v>3068</v>
      </c>
      <c r="K1155" s="8" t="s">
        <v>3069</v>
      </c>
      <c r="L1155" s="8">
        <v>180.44</v>
      </c>
      <c r="M1155" s="8">
        <v>28.1</v>
      </c>
      <c r="N1155" s="8">
        <v>49.7</v>
      </c>
    </row>
    <row r="1156" spans="1:14" x14ac:dyDescent="0.3">
      <c r="A1156" s="8">
        <v>1104</v>
      </c>
      <c r="B1156" s="8">
        <v>2700</v>
      </c>
      <c r="C1156" s="8" t="s">
        <v>78</v>
      </c>
      <c r="D1156" s="8" t="s">
        <v>1437</v>
      </c>
      <c r="E1156" s="8" t="s">
        <v>130</v>
      </c>
      <c r="F1156" s="8" t="s">
        <v>78</v>
      </c>
      <c r="G1156" s="8" t="s">
        <v>130</v>
      </c>
      <c r="H1156" s="8">
        <f>SUBTOTAL(109,H5:H1155)</f>
        <v>0</v>
      </c>
      <c r="I1156" s="8" t="b">
        <v>1</v>
      </c>
      <c r="J1156" s="8" t="s">
        <v>3068</v>
      </c>
      <c r="K1156" s="8" t="s">
        <v>3069</v>
      </c>
      <c r="L1156" s="8">
        <v>180.75</v>
      </c>
      <c r="M1156" s="8">
        <v>81.900000000000006</v>
      </c>
      <c r="N1156" s="8">
        <v>46.2</v>
      </c>
    </row>
    <row r="1157" spans="1:14" x14ac:dyDescent="0.3">
      <c r="A1157" s="8">
        <v>1104</v>
      </c>
      <c r="B1157" s="8">
        <v>2700</v>
      </c>
      <c r="C1157" s="8" t="s">
        <v>22</v>
      </c>
      <c r="D1157" s="8" t="s">
        <v>1438</v>
      </c>
      <c r="E1157" s="8" t="s">
        <v>20</v>
      </c>
      <c r="F1157" s="8" t="s">
        <v>22</v>
      </c>
      <c r="G1157" s="8" t="s">
        <v>20</v>
      </c>
      <c r="H1157" s="8" t="s">
        <v>1439</v>
      </c>
      <c r="I1157" s="8" t="b">
        <v>1</v>
      </c>
      <c r="J1157" s="8" t="s">
        <v>3067</v>
      </c>
      <c r="K1157" s="8" t="s">
        <v>3069</v>
      </c>
      <c r="L1157" s="8">
        <v>117.24</v>
      </c>
      <c r="M1157" s="8">
        <v>88.2</v>
      </c>
      <c r="N1157" s="8">
        <v>36.6</v>
      </c>
    </row>
    <row r="1158" spans="1:14" x14ac:dyDescent="0.3">
      <c r="A1158" s="8">
        <v>1104</v>
      </c>
      <c r="B1158" s="8">
        <v>2700</v>
      </c>
      <c r="C1158" s="8" t="s">
        <v>151</v>
      </c>
      <c r="D1158" s="8" t="s">
        <v>1440</v>
      </c>
      <c r="E1158" s="8" t="s">
        <v>20</v>
      </c>
      <c r="F1158" s="8" t="s">
        <v>151</v>
      </c>
      <c r="G1158" s="8" t="s">
        <v>20</v>
      </c>
      <c r="H1158" s="8">
        <f t="shared" ref="H1158:H1200" si="71">SUBTOTAL(109,H2:H1157)</f>
        <v>0</v>
      </c>
      <c r="I1158" s="8" t="b">
        <v>1</v>
      </c>
      <c r="J1158" s="8" t="s">
        <v>3068</v>
      </c>
      <c r="K1158" s="8" t="s">
        <v>3069</v>
      </c>
      <c r="L1158" s="8">
        <v>117.24</v>
      </c>
      <c r="M1158" s="8">
        <v>88.2</v>
      </c>
      <c r="N1158" s="8">
        <v>36.6</v>
      </c>
    </row>
    <row r="1159" spans="1:14" x14ac:dyDescent="0.3">
      <c r="A1159" s="8">
        <v>1104</v>
      </c>
      <c r="B1159" s="8">
        <v>2700</v>
      </c>
      <c r="C1159" s="8" t="s">
        <v>32</v>
      </c>
      <c r="D1159" s="8" t="s">
        <v>1441</v>
      </c>
      <c r="E1159" s="8" t="s">
        <v>20</v>
      </c>
      <c r="F1159" s="8" t="s">
        <v>32</v>
      </c>
      <c r="G1159" s="8" t="s">
        <v>20</v>
      </c>
      <c r="H1159" s="8">
        <f t="shared" si="71"/>
        <v>0</v>
      </c>
      <c r="I1159" s="8" t="b">
        <v>1</v>
      </c>
      <c r="J1159" s="8" t="s">
        <v>3068</v>
      </c>
      <c r="K1159" s="8" t="s">
        <v>3069</v>
      </c>
      <c r="L1159" s="8">
        <v>117.24</v>
      </c>
      <c r="M1159" s="8">
        <v>88.2</v>
      </c>
      <c r="N1159" s="8">
        <v>36.6</v>
      </c>
    </row>
    <row r="1160" spans="1:14" x14ac:dyDescent="0.3">
      <c r="A1160" s="8">
        <v>1104</v>
      </c>
      <c r="B1160" s="8">
        <v>2700</v>
      </c>
      <c r="C1160" s="8" t="s">
        <v>117</v>
      </c>
      <c r="D1160" s="8" t="s">
        <v>1442</v>
      </c>
      <c r="E1160" s="8" t="s">
        <v>812</v>
      </c>
      <c r="F1160" s="8" t="s">
        <v>117</v>
      </c>
      <c r="G1160" s="8" t="s">
        <v>812</v>
      </c>
      <c r="H1160" s="8">
        <f t="shared" si="71"/>
        <v>0</v>
      </c>
      <c r="I1160" s="8" t="b">
        <v>1</v>
      </c>
      <c r="J1160" s="8" t="s">
        <v>3067</v>
      </c>
      <c r="K1160" s="8" t="s">
        <v>3069</v>
      </c>
      <c r="L1160" s="8">
        <v>182.75</v>
      </c>
      <c r="M1160" s="8">
        <v>61.7</v>
      </c>
      <c r="N1160" s="8">
        <v>28.4</v>
      </c>
    </row>
    <row r="1161" spans="1:14" x14ac:dyDescent="0.3">
      <c r="A1161" s="8">
        <v>1104</v>
      </c>
      <c r="B1161" s="8">
        <v>2700</v>
      </c>
      <c r="C1161" s="8" t="s">
        <v>51</v>
      </c>
      <c r="D1161" s="8" t="s">
        <v>1443</v>
      </c>
      <c r="E1161" s="8" t="s">
        <v>438</v>
      </c>
      <c r="F1161" s="8" t="s">
        <v>51</v>
      </c>
      <c r="G1161" s="8" t="s">
        <v>438</v>
      </c>
      <c r="H1161" s="8">
        <f t="shared" si="71"/>
        <v>0</v>
      </c>
      <c r="I1161" s="8" t="b">
        <v>0</v>
      </c>
      <c r="J1161" s="8" t="s">
        <v>3067</v>
      </c>
      <c r="K1161" s="8" t="s">
        <v>3069</v>
      </c>
      <c r="L1161" s="8">
        <v>120.27</v>
      </c>
      <c r="M1161" s="8">
        <v>82</v>
      </c>
      <c r="N1161" s="8">
        <v>36.200000000000003</v>
      </c>
    </row>
    <row r="1162" spans="1:14" x14ac:dyDescent="0.3">
      <c r="A1162" s="8">
        <v>1104</v>
      </c>
      <c r="B1162" s="8">
        <v>2700</v>
      </c>
      <c r="C1162" s="8" t="s">
        <v>107</v>
      </c>
      <c r="D1162" s="8" t="s">
        <v>1444</v>
      </c>
      <c r="E1162" s="8" t="s">
        <v>87</v>
      </c>
      <c r="F1162" s="8" t="s">
        <v>107</v>
      </c>
      <c r="G1162" s="8" t="s">
        <v>87</v>
      </c>
      <c r="H1162" s="8">
        <f t="shared" si="71"/>
        <v>0</v>
      </c>
      <c r="I1162" s="8" t="b">
        <v>1</v>
      </c>
      <c r="J1162" s="8" t="s">
        <v>3067</v>
      </c>
      <c r="K1162" s="8" t="s">
        <v>3069</v>
      </c>
      <c r="L1162" s="8">
        <f>SUBTOTAL(109,L2:L1161)</f>
        <v>136812.28000000105</v>
      </c>
      <c r="M1162" s="8">
        <f>SUBTOTAL(109,M2:M1161)</f>
        <v>75497.599999999467</v>
      </c>
      <c r="N1162" s="8">
        <f>SUBTOTAL(109,N2:N1161)</f>
        <v>46043.599999999446</v>
      </c>
    </row>
    <row r="1163" spans="1:14" x14ac:dyDescent="0.3">
      <c r="A1163" s="8">
        <v>1104</v>
      </c>
      <c r="B1163" s="8">
        <v>2700</v>
      </c>
      <c r="C1163" s="8" t="s">
        <v>141</v>
      </c>
      <c r="D1163" s="8" t="s">
        <v>1445</v>
      </c>
      <c r="E1163" s="8" t="s">
        <v>53</v>
      </c>
      <c r="F1163" s="8" t="s">
        <v>141</v>
      </c>
      <c r="G1163" s="8" t="s">
        <v>53</v>
      </c>
      <c r="H1163" s="8">
        <f t="shared" si="71"/>
        <v>0</v>
      </c>
      <c r="I1163" s="8" t="b">
        <v>1</v>
      </c>
      <c r="J1163" s="8" t="s">
        <v>3067</v>
      </c>
      <c r="K1163" s="8" t="s">
        <v>3069</v>
      </c>
      <c r="L1163" s="8">
        <v>125.08</v>
      </c>
      <c r="M1163" s="8">
        <v>50.6</v>
      </c>
      <c r="N1163" s="8">
        <v>59.2</v>
      </c>
    </row>
    <row r="1164" spans="1:14" x14ac:dyDescent="0.3">
      <c r="A1164" s="8">
        <v>1104</v>
      </c>
      <c r="B1164" s="8">
        <v>2700</v>
      </c>
      <c r="C1164" s="8" t="s">
        <v>141</v>
      </c>
      <c r="D1164" s="8" t="s">
        <v>1446</v>
      </c>
      <c r="E1164" s="8" t="s">
        <v>53</v>
      </c>
      <c r="F1164" s="8" t="s">
        <v>141</v>
      </c>
      <c r="G1164" s="8" t="s">
        <v>53</v>
      </c>
      <c r="H1164" s="8">
        <f t="shared" si="71"/>
        <v>0</v>
      </c>
      <c r="I1164" s="8" t="b">
        <v>1</v>
      </c>
      <c r="J1164" s="8" t="s">
        <v>3067</v>
      </c>
      <c r="K1164" s="8" t="s">
        <v>3069</v>
      </c>
      <c r="L1164" s="8">
        <v>125.08</v>
      </c>
      <c r="M1164" s="8">
        <v>50.6</v>
      </c>
      <c r="N1164" s="8">
        <v>59.2</v>
      </c>
    </row>
    <row r="1165" spans="1:14" x14ac:dyDescent="0.3">
      <c r="A1165" s="8">
        <v>1164</v>
      </c>
      <c r="B1165" s="8">
        <v>2600</v>
      </c>
      <c r="C1165" s="8" t="s">
        <v>109</v>
      </c>
      <c r="D1165" s="8" t="s">
        <v>1447</v>
      </c>
      <c r="E1165" s="8" t="s">
        <v>20</v>
      </c>
      <c r="F1165" s="8" t="s">
        <v>109</v>
      </c>
      <c r="G1165" s="8" t="s">
        <v>20</v>
      </c>
      <c r="H1165" s="8">
        <f t="shared" si="71"/>
        <v>0</v>
      </c>
      <c r="I1165" s="8" t="b">
        <v>1</v>
      </c>
      <c r="J1165" s="8" t="s">
        <v>3067</v>
      </c>
      <c r="K1165" s="8" t="s">
        <v>3069</v>
      </c>
      <c r="L1165" s="8">
        <v>117.24</v>
      </c>
      <c r="M1165" s="8">
        <v>88.2</v>
      </c>
      <c r="N1165" s="8">
        <v>36.6</v>
      </c>
    </row>
    <row r="1166" spans="1:14" x14ac:dyDescent="0.3">
      <c r="A1166" s="8">
        <v>1164</v>
      </c>
      <c r="B1166" s="8">
        <v>2600</v>
      </c>
      <c r="C1166" s="8" t="s">
        <v>27</v>
      </c>
      <c r="D1166" s="8" t="s">
        <v>1448</v>
      </c>
      <c r="E1166" s="8" t="s">
        <v>20</v>
      </c>
      <c r="F1166" s="8" t="s">
        <v>27</v>
      </c>
      <c r="G1166" s="8" t="s">
        <v>20</v>
      </c>
      <c r="H1166" s="8">
        <f t="shared" si="71"/>
        <v>0</v>
      </c>
      <c r="I1166" s="8" t="b">
        <v>1</v>
      </c>
      <c r="J1166" s="8" t="s">
        <v>3067</v>
      </c>
      <c r="K1166" s="8" t="s">
        <v>3069</v>
      </c>
      <c r="L1166" s="8">
        <v>117.24</v>
      </c>
      <c r="M1166" s="8">
        <v>88.2</v>
      </c>
      <c r="N1166" s="8">
        <v>36.6</v>
      </c>
    </row>
    <row r="1167" spans="1:14" x14ac:dyDescent="0.3">
      <c r="A1167" s="8">
        <v>1164</v>
      </c>
      <c r="B1167" s="8">
        <v>2600</v>
      </c>
      <c r="C1167" s="8" t="s">
        <v>27</v>
      </c>
      <c r="D1167" s="8" t="s">
        <v>1449</v>
      </c>
      <c r="E1167" s="8" t="s">
        <v>20</v>
      </c>
      <c r="F1167" s="8" t="s">
        <v>27</v>
      </c>
      <c r="G1167" s="8" t="s">
        <v>20</v>
      </c>
      <c r="H1167" s="8">
        <f t="shared" si="71"/>
        <v>0</v>
      </c>
      <c r="I1167" s="8" t="b">
        <v>1</v>
      </c>
      <c r="J1167" s="8" t="s">
        <v>3067</v>
      </c>
      <c r="K1167" s="8" t="s">
        <v>3069</v>
      </c>
      <c r="L1167" s="8">
        <v>117.24</v>
      </c>
      <c r="M1167" s="8">
        <v>88.2</v>
      </c>
      <c r="N1167" s="8">
        <v>36.6</v>
      </c>
    </row>
    <row r="1168" spans="1:14" x14ac:dyDescent="0.3">
      <c r="A1168" s="8">
        <v>1164</v>
      </c>
      <c r="B1168" s="8">
        <v>2600</v>
      </c>
      <c r="C1168" s="8" t="s">
        <v>32</v>
      </c>
      <c r="D1168" s="8" t="s">
        <v>1450</v>
      </c>
      <c r="E1168" s="8" t="s">
        <v>20</v>
      </c>
      <c r="F1168" s="8" t="s">
        <v>32</v>
      </c>
      <c r="G1168" s="8" t="s">
        <v>20</v>
      </c>
      <c r="H1168" s="8">
        <f t="shared" si="71"/>
        <v>0</v>
      </c>
      <c r="I1168" s="8" t="b">
        <v>1</v>
      </c>
      <c r="J1168" s="8" t="s">
        <v>3068</v>
      </c>
      <c r="K1168" s="8" t="s">
        <v>3069</v>
      </c>
      <c r="L1168" s="8">
        <v>117.24</v>
      </c>
      <c r="M1168" s="8">
        <v>88.2</v>
      </c>
      <c r="N1168" s="8">
        <v>36.6</v>
      </c>
    </row>
    <row r="1169" spans="1:14" x14ac:dyDescent="0.3">
      <c r="A1169" s="8">
        <v>1164</v>
      </c>
      <c r="B1169" s="8">
        <v>2600</v>
      </c>
      <c r="C1169" s="8" t="s">
        <v>51</v>
      </c>
      <c r="D1169" s="8" t="s">
        <v>1451</v>
      </c>
      <c r="E1169" s="8" t="s">
        <v>191</v>
      </c>
      <c r="F1169" s="8" t="s">
        <v>51</v>
      </c>
      <c r="G1169" s="8" t="s">
        <v>191</v>
      </c>
      <c r="H1169" s="8">
        <f t="shared" si="71"/>
        <v>0</v>
      </c>
      <c r="I1169" s="8" t="b">
        <v>0</v>
      </c>
      <c r="J1169" s="8" t="s">
        <v>3067</v>
      </c>
      <c r="K1169" s="8" t="s">
        <v>3069</v>
      </c>
      <c r="L1169" s="8">
        <v>167.4</v>
      </c>
      <c r="M1169" s="8">
        <v>51.3</v>
      </c>
      <c r="N1169" s="8">
        <v>65.099999999999994</v>
      </c>
    </row>
    <row r="1170" spans="1:14" x14ac:dyDescent="0.3">
      <c r="A1170" s="8">
        <v>1164</v>
      </c>
      <c r="B1170" s="8">
        <v>2600</v>
      </c>
      <c r="C1170" s="8" t="s">
        <v>51</v>
      </c>
      <c r="D1170" s="8" t="s">
        <v>1452</v>
      </c>
      <c r="E1170" s="8" t="s">
        <v>191</v>
      </c>
      <c r="F1170" s="8" t="s">
        <v>51</v>
      </c>
      <c r="G1170" s="8" t="s">
        <v>191</v>
      </c>
      <c r="H1170" s="8">
        <f t="shared" si="71"/>
        <v>0</v>
      </c>
      <c r="I1170" s="8" t="b">
        <v>0</v>
      </c>
      <c r="J1170" s="8" t="s">
        <v>3067</v>
      </c>
      <c r="K1170" s="8" t="s">
        <v>3069</v>
      </c>
      <c r="L1170" s="8">
        <v>167.4</v>
      </c>
      <c r="M1170" s="8">
        <v>51.3</v>
      </c>
      <c r="N1170" s="8">
        <v>65.099999999999994</v>
      </c>
    </row>
    <row r="1171" spans="1:14" x14ac:dyDescent="0.3">
      <c r="A1171" s="8">
        <v>1164</v>
      </c>
      <c r="B1171" s="8">
        <v>2600</v>
      </c>
      <c r="C1171" s="8" t="s">
        <v>32</v>
      </c>
      <c r="D1171" s="8" t="s">
        <v>1453</v>
      </c>
      <c r="E1171" s="8" t="s">
        <v>76</v>
      </c>
      <c r="F1171" s="8" t="s">
        <v>32</v>
      </c>
      <c r="G1171" s="8" t="s">
        <v>76</v>
      </c>
      <c r="H1171" s="8">
        <f t="shared" si="71"/>
        <v>0</v>
      </c>
      <c r="I1171" s="8" t="b">
        <v>0</v>
      </c>
      <c r="J1171" s="8" t="s">
        <v>3067</v>
      </c>
      <c r="K1171" s="8" t="s">
        <v>3070</v>
      </c>
      <c r="L1171" s="8">
        <v>112.85</v>
      </c>
      <c r="M1171" s="8">
        <v>70.2</v>
      </c>
      <c r="N1171" s="8">
        <v>48.8</v>
      </c>
    </row>
    <row r="1172" spans="1:14" x14ac:dyDescent="0.3">
      <c r="A1172" s="8">
        <v>1164</v>
      </c>
      <c r="B1172" s="8">
        <v>2600</v>
      </c>
      <c r="C1172" s="8" t="s">
        <v>107</v>
      </c>
      <c r="D1172" s="8" t="s">
        <v>1454</v>
      </c>
      <c r="E1172" s="8" t="s">
        <v>80</v>
      </c>
      <c r="F1172" s="8" t="s">
        <v>107</v>
      </c>
      <c r="G1172" s="8" t="s">
        <v>80</v>
      </c>
      <c r="H1172" s="8">
        <f t="shared" si="71"/>
        <v>0</v>
      </c>
      <c r="I1172" s="8" t="b">
        <v>0</v>
      </c>
      <c r="J1172" s="8" t="s">
        <v>3067</v>
      </c>
      <c r="K1172" s="8" t="s">
        <v>3070</v>
      </c>
      <c r="L1172" s="8">
        <v>99.55</v>
      </c>
      <c r="M1172" s="8">
        <v>59.6</v>
      </c>
      <c r="N1172" s="8">
        <v>28.8</v>
      </c>
    </row>
    <row r="1173" spans="1:14" x14ac:dyDescent="0.3">
      <c r="A1173" s="8">
        <v>1164</v>
      </c>
      <c r="B1173" s="8">
        <v>2600</v>
      </c>
      <c r="C1173" s="8" t="s">
        <v>141</v>
      </c>
      <c r="D1173" s="8" t="s">
        <v>1455</v>
      </c>
      <c r="E1173" s="8" t="s">
        <v>53</v>
      </c>
      <c r="F1173" s="8" t="s">
        <v>141</v>
      </c>
      <c r="G1173" s="8" t="s">
        <v>53</v>
      </c>
      <c r="H1173" s="8">
        <f t="shared" si="71"/>
        <v>0</v>
      </c>
      <c r="I1173" s="8" t="b">
        <v>1</v>
      </c>
      <c r="J1173" s="8" t="s">
        <v>3068</v>
      </c>
      <c r="K1173" s="8" t="s">
        <v>3069</v>
      </c>
      <c r="L1173" s="8">
        <v>125.08</v>
      </c>
      <c r="M1173" s="8">
        <v>50.6</v>
      </c>
      <c r="N1173" s="8">
        <v>59.2</v>
      </c>
    </row>
    <row r="1174" spans="1:14" x14ac:dyDescent="0.3">
      <c r="A1174" s="8">
        <v>1164</v>
      </c>
      <c r="B1174" s="8">
        <v>2600</v>
      </c>
      <c r="C1174" s="8" t="s">
        <v>27</v>
      </c>
      <c r="D1174" s="8" t="s">
        <v>1456</v>
      </c>
      <c r="E1174" s="8" t="s">
        <v>196</v>
      </c>
      <c r="F1174" s="8" t="s">
        <v>27</v>
      </c>
      <c r="G1174" s="8" t="s">
        <v>367</v>
      </c>
      <c r="H1174" s="8">
        <f t="shared" si="71"/>
        <v>0</v>
      </c>
      <c r="I1174" s="8" t="b">
        <v>0</v>
      </c>
      <c r="J1174" s="8" t="s">
        <v>3068</v>
      </c>
      <c r="K1174" s="8" t="s">
        <v>3069</v>
      </c>
      <c r="L1174" s="8">
        <v>114.41</v>
      </c>
      <c r="M1174" s="8">
        <v>84.8</v>
      </c>
      <c r="N1174" s="8">
        <v>21</v>
      </c>
    </row>
    <row r="1175" spans="1:14" x14ac:dyDescent="0.3">
      <c r="A1175" s="8">
        <v>1164</v>
      </c>
      <c r="B1175" s="8">
        <v>2600</v>
      </c>
      <c r="C1175" s="8" t="s">
        <v>107</v>
      </c>
      <c r="D1175" s="8" t="s">
        <v>1457</v>
      </c>
      <c r="E1175" s="8" t="s">
        <v>53</v>
      </c>
      <c r="F1175" s="8" t="s">
        <v>107</v>
      </c>
      <c r="G1175" s="8" t="s">
        <v>53</v>
      </c>
      <c r="H1175" s="8">
        <f t="shared" si="71"/>
        <v>0</v>
      </c>
      <c r="I1175" s="8" t="b">
        <v>1</v>
      </c>
      <c r="J1175" s="8" t="s">
        <v>3067</v>
      </c>
      <c r="K1175" s="8" t="s">
        <v>3069</v>
      </c>
      <c r="L1175" s="8">
        <v>125.08</v>
      </c>
      <c r="M1175" s="8">
        <v>50.6</v>
      </c>
      <c r="N1175" s="8">
        <v>59.2</v>
      </c>
    </row>
    <row r="1176" spans="1:14" x14ac:dyDescent="0.3">
      <c r="A1176" s="8">
        <v>1164</v>
      </c>
      <c r="B1176" s="8">
        <v>2600</v>
      </c>
      <c r="C1176" s="8" t="s">
        <v>151</v>
      </c>
      <c r="D1176" s="8" t="s">
        <v>1458</v>
      </c>
      <c r="E1176" s="8" t="s">
        <v>37</v>
      </c>
      <c r="F1176" s="8" t="s">
        <v>151</v>
      </c>
      <c r="G1176" s="8" t="s">
        <v>37</v>
      </c>
      <c r="H1176" s="8">
        <f t="shared" si="71"/>
        <v>0</v>
      </c>
      <c r="I1176" s="8" t="b">
        <v>1</v>
      </c>
      <c r="J1176" s="8" t="s">
        <v>3068</v>
      </c>
      <c r="K1176" s="8" t="s">
        <v>3069</v>
      </c>
      <c r="L1176" s="8">
        <v>141.54</v>
      </c>
      <c r="M1176" s="8">
        <v>40.200000000000003</v>
      </c>
      <c r="N1176" s="8">
        <v>55.1</v>
      </c>
    </row>
    <row r="1177" spans="1:14" x14ac:dyDescent="0.3">
      <c r="A1177" s="8">
        <v>1164</v>
      </c>
      <c r="B1177" s="8">
        <v>2600</v>
      </c>
      <c r="C1177" s="8" t="s">
        <v>124</v>
      </c>
      <c r="D1177" s="8" t="s">
        <v>1459</v>
      </c>
      <c r="E1177" s="8" t="s">
        <v>20</v>
      </c>
      <c r="F1177" s="8" t="s">
        <v>124</v>
      </c>
      <c r="G1177" s="8" t="s">
        <v>20</v>
      </c>
      <c r="H1177" s="8">
        <f t="shared" si="71"/>
        <v>0</v>
      </c>
      <c r="I1177" s="8" t="b">
        <v>1</v>
      </c>
      <c r="J1177" s="8" t="s">
        <v>3068</v>
      </c>
      <c r="K1177" s="8" t="s">
        <v>3069</v>
      </c>
      <c r="L1177" s="8">
        <v>117.24</v>
      </c>
      <c r="M1177" s="8">
        <v>88.2</v>
      </c>
      <c r="N1177" s="8">
        <v>36.6</v>
      </c>
    </row>
    <row r="1178" spans="1:14" x14ac:dyDescent="0.3">
      <c r="A1178" s="8">
        <v>1164</v>
      </c>
      <c r="B1178" s="8">
        <v>2600</v>
      </c>
      <c r="C1178" s="8" t="s">
        <v>236</v>
      </c>
      <c r="D1178" s="8" t="s">
        <v>1460</v>
      </c>
      <c r="E1178" s="8" t="s">
        <v>49</v>
      </c>
      <c r="F1178" s="8" t="s">
        <v>236</v>
      </c>
      <c r="G1178" s="8" t="s">
        <v>49</v>
      </c>
      <c r="H1178" s="8">
        <f t="shared" si="71"/>
        <v>0</v>
      </c>
      <c r="I1178" s="8" t="b">
        <v>0</v>
      </c>
      <c r="J1178" s="8" t="s">
        <v>3068</v>
      </c>
      <c r="K1178" s="8" t="s">
        <v>3070</v>
      </c>
      <c r="L1178" s="8">
        <v>110.96</v>
      </c>
      <c r="M1178" s="8">
        <v>88.9</v>
      </c>
      <c r="N1178" s="8">
        <v>47</v>
      </c>
    </row>
    <row r="1179" spans="1:14" x14ac:dyDescent="0.3">
      <c r="A1179" s="8">
        <v>1164</v>
      </c>
      <c r="B1179" s="8">
        <v>2600</v>
      </c>
      <c r="C1179" s="8" t="s">
        <v>107</v>
      </c>
      <c r="D1179" s="8" t="s">
        <v>1461</v>
      </c>
      <c r="E1179" s="8" t="s">
        <v>53</v>
      </c>
      <c r="F1179" s="8" t="s">
        <v>107</v>
      </c>
      <c r="G1179" s="8" t="s">
        <v>53</v>
      </c>
      <c r="H1179" s="8">
        <f t="shared" si="71"/>
        <v>0</v>
      </c>
      <c r="I1179" s="8" t="b">
        <v>1</v>
      </c>
      <c r="J1179" s="8" t="s">
        <v>3067</v>
      </c>
      <c r="K1179" s="8" t="s">
        <v>3069</v>
      </c>
      <c r="L1179" s="8">
        <v>125.08</v>
      </c>
      <c r="M1179" s="8">
        <v>50.6</v>
      </c>
      <c r="N1179" s="8">
        <v>59.2</v>
      </c>
    </row>
    <row r="1180" spans="1:14" x14ac:dyDescent="0.3">
      <c r="A1180" s="8">
        <v>1164</v>
      </c>
      <c r="B1180" s="8">
        <v>2600</v>
      </c>
      <c r="C1180" s="8" t="s">
        <v>51</v>
      </c>
      <c r="D1180" s="8" t="s">
        <v>1462</v>
      </c>
      <c r="E1180" s="8" t="s">
        <v>504</v>
      </c>
      <c r="F1180" s="8" t="s">
        <v>51</v>
      </c>
      <c r="G1180" s="8" t="s">
        <v>504</v>
      </c>
      <c r="H1180" s="8">
        <f t="shared" si="71"/>
        <v>0</v>
      </c>
      <c r="I1180" s="8" t="b">
        <v>0</v>
      </c>
      <c r="J1180" s="8" t="s">
        <v>3067</v>
      </c>
      <c r="K1180" s="8" t="s">
        <v>3069</v>
      </c>
      <c r="L1180" s="8">
        <f>SUBTOTAL(109,L2:L1179)</f>
        <v>138937.99000000092</v>
      </c>
      <c r="M1180" s="8">
        <f>SUBTOTAL(109,M2:M1179)</f>
        <v>76637.899999999485</v>
      </c>
      <c r="N1180" s="8">
        <f>SUBTOTAL(109,N2:N1179)</f>
        <v>46853.499999999425</v>
      </c>
    </row>
    <row r="1181" spans="1:14" x14ac:dyDescent="0.3">
      <c r="A1181" s="8">
        <v>1164</v>
      </c>
      <c r="B1181" s="8">
        <v>2600</v>
      </c>
      <c r="C1181" s="8" t="s">
        <v>39</v>
      </c>
      <c r="D1181" s="8" t="s">
        <v>1463</v>
      </c>
      <c r="E1181" s="8" t="s">
        <v>198</v>
      </c>
      <c r="F1181" s="8" t="s">
        <v>39</v>
      </c>
      <c r="G1181" s="8" t="s">
        <v>198</v>
      </c>
      <c r="H1181" s="8">
        <f t="shared" si="71"/>
        <v>0</v>
      </c>
      <c r="I1181" s="8" t="b">
        <v>0</v>
      </c>
      <c r="J1181" s="8" t="s">
        <v>3067</v>
      </c>
      <c r="K1181" s="8" t="s">
        <v>3069</v>
      </c>
      <c r="L1181" s="8">
        <v>110.51</v>
      </c>
      <c r="M1181" s="8">
        <v>67</v>
      </c>
      <c r="N1181" s="8">
        <v>49.1</v>
      </c>
    </row>
    <row r="1182" spans="1:14" x14ac:dyDescent="0.3">
      <c r="A1182" s="8">
        <v>1164</v>
      </c>
      <c r="B1182" s="8">
        <v>2600</v>
      </c>
      <c r="C1182" s="8" t="s">
        <v>39</v>
      </c>
      <c r="D1182" s="8" t="s">
        <v>1464</v>
      </c>
      <c r="E1182" s="8" t="s">
        <v>198</v>
      </c>
      <c r="F1182" s="8" t="s">
        <v>39</v>
      </c>
      <c r="G1182" s="8" t="s">
        <v>198</v>
      </c>
      <c r="H1182" s="8">
        <f t="shared" si="71"/>
        <v>0</v>
      </c>
      <c r="I1182" s="8" t="b">
        <v>0</v>
      </c>
      <c r="J1182" s="8" t="s">
        <v>3067</v>
      </c>
      <c r="K1182" s="8" t="s">
        <v>3069</v>
      </c>
      <c r="L1182" s="8">
        <v>110.51</v>
      </c>
      <c r="M1182" s="8">
        <v>67</v>
      </c>
      <c r="N1182" s="8">
        <v>49.1</v>
      </c>
    </row>
    <row r="1183" spans="1:14" x14ac:dyDescent="0.3">
      <c r="A1183" s="8">
        <v>1164</v>
      </c>
      <c r="B1183" s="8">
        <v>2600</v>
      </c>
      <c r="C1183" s="8" t="s">
        <v>107</v>
      </c>
      <c r="D1183" s="8" t="s">
        <v>1465</v>
      </c>
      <c r="E1183" s="8" t="s">
        <v>119</v>
      </c>
      <c r="F1183" s="8" t="s">
        <v>107</v>
      </c>
      <c r="G1183" s="8" t="s">
        <v>119</v>
      </c>
      <c r="H1183" s="8">
        <f t="shared" si="71"/>
        <v>0</v>
      </c>
      <c r="I1183" s="8" t="b">
        <v>0</v>
      </c>
      <c r="J1183" s="8" t="s">
        <v>3067</v>
      </c>
      <c r="K1183" s="8" t="s">
        <v>3070</v>
      </c>
      <c r="L1183" s="8">
        <v>119.8</v>
      </c>
      <c r="M1183" s="8">
        <v>113.1</v>
      </c>
      <c r="N1183" s="8">
        <v>47.4</v>
      </c>
    </row>
    <row r="1184" spans="1:14" x14ac:dyDescent="0.3">
      <c r="A1184" s="8">
        <v>1164</v>
      </c>
      <c r="B1184" s="8">
        <v>2600</v>
      </c>
      <c r="C1184" s="8" t="s">
        <v>27</v>
      </c>
      <c r="D1184" s="8" t="s">
        <v>1466</v>
      </c>
      <c r="E1184" s="8" t="s">
        <v>20</v>
      </c>
      <c r="F1184" s="8" t="s">
        <v>27</v>
      </c>
      <c r="G1184" s="8" t="s">
        <v>20</v>
      </c>
      <c r="H1184" s="8">
        <f t="shared" si="71"/>
        <v>0</v>
      </c>
      <c r="I1184" s="8" t="b">
        <v>1</v>
      </c>
      <c r="J1184" s="8" t="s">
        <v>3067</v>
      </c>
      <c r="K1184" s="8" t="s">
        <v>3069</v>
      </c>
      <c r="L1184" s="8">
        <v>117.24</v>
      </c>
      <c r="M1184" s="8">
        <v>88.2</v>
      </c>
      <c r="N1184" s="8">
        <v>36.6</v>
      </c>
    </row>
    <row r="1185" spans="1:14" x14ac:dyDescent="0.3">
      <c r="A1185" s="8">
        <v>1164</v>
      </c>
      <c r="B1185" s="8">
        <v>2600</v>
      </c>
      <c r="C1185" s="8" t="s">
        <v>141</v>
      </c>
      <c r="D1185" s="8" t="s">
        <v>1467</v>
      </c>
      <c r="E1185" s="8" t="s">
        <v>53</v>
      </c>
      <c r="F1185" s="8" t="s">
        <v>141</v>
      </c>
      <c r="G1185" s="8" t="s">
        <v>53</v>
      </c>
      <c r="H1185" s="8">
        <f t="shared" si="71"/>
        <v>0</v>
      </c>
      <c r="I1185" s="8" t="b">
        <v>1</v>
      </c>
      <c r="J1185" s="8" t="s">
        <v>3068</v>
      </c>
      <c r="K1185" s="8" t="s">
        <v>3069</v>
      </c>
      <c r="L1185" s="8">
        <v>125.08</v>
      </c>
      <c r="M1185" s="8">
        <v>50.6</v>
      </c>
      <c r="N1185" s="8">
        <v>59.2</v>
      </c>
    </row>
    <row r="1186" spans="1:14" x14ac:dyDescent="0.3">
      <c r="A1186" s="8">
        <v>1164</v>
      </c>
      <c r="B1186" s="8">
        <v>2600</v>
      </c>
      <c r="C1186" s="8" t="s">
        <v>236</v>
      </c>
      <c r="D1186" s="8" t="s">
        <v>1468</v>
      </c>
      <c r="E1186" s="8" t="s">
        <v>53</v>
      </c>
      <c r="F1186" s="8" t="s">
        <v>236</v>
      </c>
      <c r="G1186" s="8" t="s">
        <v>53</v>
      </c>
      <c r="H1186" s="8">
        <f t="shared" si="71"/>
        <v>0</v>
      </c>
      <c r="I1186" s="8" t="b">
        <v>1</v>
      </c>
      <c r="J1186" s="8" t="s">
        <v>3067</v>
      </c>
      <c r="K1186" s="8" t="s">
        <v>3069</v>
      </c>
      <c r="L1186" s="8">
        <v>125.08</v>
      </c>
      <c r="M1186" s="8">
        <v>50.6</v>
      </c>
      <c r="N1186" s="8">
        <v>59.2</v>
      </c>
    </row>
    <row r="1187" spans="1:14" x14ac:dyDescent="0.3">
      <c r="A1187" s="8">
        <v>1164</v>
      </c>
      <c r="B1187" s="8">
        <v>2600</v>
      </c>
      <c r="C1187" s="8" t="s">
        <v>151</v>
      </c>
      <c r="D1187" s="8" t="s">
        <v>1469</v>
      </c>
      <c r="E1187" s="8" t="s">
        <v>130</v>
      </c>
      <c r="F1187" s="8" t="s">
        <v>151</v>
      </c>
      <c r="G1187" s="8" t="s">
        <v>130</v>
      </c>
      <c r="H1187" s="8">
        <f t="shared" si="71"/>
        <v>0</v>
      </c>
      <c r="I1187" s="8" t="b">
        <v>1</v>
      </c>
      <c r="J1187" s="8" t="s">
        <v>3068</v>
      </c>
      <c r="K1187" s="8" t="s">
        <v>3069</v>
      </c>
      <c r="L1187" s="8">
        <v>180.75</v>
      </c>
      <c r="M1187" s="8">
        <v>81.900000000000006</v>
      </c>
      <c r="N1187" s="8">
        <v>46.2</v>
      </c>
    </row>
    <row r="1188" spans="1:14" x14ac:dyDescent="0.3">
      <c r="A1188" s="8">
        <v>1164</v>
      </c>
      <c r="B1188" s="8">
        <v>2600</v>
      </c>
      <c r="C1188" s="8" t="s">
        <v>27</v>
      </c>
      <c r="D1188" s="8" t="s">
        <v>1470</v>
      </c>
      <c r="E1188" s="8" t="s">
        <v>49</v>
      </c>
      <c r="F1188" s="8" t="s">
        <v>27</v>
      </c>
      <c r="G1188" s="8" t="s">
        <v>49</v>
      </c>
      <c r="H1188" s="8">
        <f t="shared" si="71"/>
        <v>0</v>
      </c>
      <c r="I1188" s="8" t="b">
        <v>0</v>
      </c>
      <c r="J1188" s="8" t="s">
        <v>3067</v>
      </c>
      <c r="K1188" s="8" t="s">
        <v>3070</v>
      </c>
      <c r="L1188" s="8">
        <v>110.96</v>
      </c>
      <c r="M1188" s="8">
        <v>88.9</v>
      </c>
      <c r="N1188" s="8">
        <v>47</v>
      </c>
    </row>
    <row r="1189" spans="1:14" x14ac:dyDescent="0.3">
      <c r="A1189" s="8">
        <v>1164</v>
      </c>
      <c r="B1189" s="8">
        <v>2600</v>
      </c>
      <c r="C1189" s="8" t="s">
        <v>109</v>
      </c>
      <c r="D1189" s="8" t="s">
        <v>1471</v>
      </c>
      <c r="E1189" s="8" t="s">
        <v>87</v>
      </c>
      <c r="F1189" s="8" t="s">
        <v>109</v>
      </c>
      <c r="G1189" s="8" t="s">
        <v>87</v>
      </c>
      <c r="H1189" s="8">
        <f t="shared" si="71"/>
        <v>0</v>
      </c>
      <c r="I1189" s="8" t="b">
        <v>0</v>
      </c>
      <c r="J1189" s="8" t="s">
        <v>3068</v>
      </c>
      <c r="K1189" s="8" t="s">
        <v>3069</v>
      </c>
      <c r="L1189" s="8">
        <f>SUBTOTAL(109,L2:L1188)</f>
        <v>139937.92000000089</v>
      </c>
      <c r="M1189" s="8">
        <f>SUBTOTAL(109,M2:M1188)</f>
        <v>77245.199999999488</v>
      </c>
      <c r="N1189" s="8">
        <f>SUBTOTAL(109,N2:N1188)</f>
        <v>47247.299999999414</v>
      </c>
    </row>
    <row r="1190" spans="1:14" x14ac:dyDescent="0.3">
      <c r="A1190" s="8">
        <v>1164</v>
      </c>
      <c r="B1190" s="8">
        <v>2600</v>
      </c>
      <c r="C1190" s="8" t="s">
        <v>27</v>
      </c>
      <c r="D1190" s="8" t="s">
        <v>1472</v>
      </c>
      <c r="E1190" s="8" t="s">
        <v>20</v>
      </c>
      <c r="F1190" s="8" t="s">
        <v>27</v>
      </c>
      <c r="G1190" s="8" t="s">
        <v>20</v>
      </c>
      <c r="H1190" s="8">
        <f t="shared" si="71"/>
        <v>0</v>
      </c>
      <c r="I1190" s="8" t="b">
        <v>1</v>
      </c>
      <c r="J1190" s="8" t="s">
        <v>3068</v>
      </c>
      <c r="K1190" s="8" t="s">
        <v>3069</v>
      </c>
      <c r="L1190" s="8">
        <v>117.24</v>
      </c>
      <c r="M1190" s="8">
        <v>88.2</v>
      </c>
      <c r="N1190" s="8">
        <v>36.6</v>
      </c>
    </row>
    <row r="1191" spans="1:14" x14ac:dyDescent="0.3">
      <c r="A1191" s="8">
        <v>1164</v>
      </c>
      <c r="B1191" s="8">
        <v>2600</v>
      </c>
      <c r="C1191" s="8" t="s">
        <v>51</v>
      </c>
      <c r="D1191" s="8" t="s">
        <v>1473</v>
      </c>
      <c r="E1191" s="8" t="s">
        <v>16</v>
      </c>
      <c r="F1191" s="8" t="s">
        <v>51</v>
      </c>
      <c r="G1191" s="8" t="s">
        <v>16</v>
      </c>
      <c r="H1191" s="8">
        <f t="shared" si="71"/>
        <v>0</v>
      </c>
      <c r="I1191" s="8" t="b">
        <v>1</v>
      </c>
      <c r="J1191" s="8" t="s">
        <v>3068</v>
      </c>
      <c r="K1191" s="8" t="s">
        <v>3069</v>
      </c>
      <c r="L1191" s="8">
        <v>110.05</v>
      </c>
      <c r="M1191" s="8">
        <v>65.599999999999994</v>
      </c>
      <c r="N1191" s="8">
        <v>60.7</v>
      </c>
    </row>
    <row r="1192" spans="1:14" x14ac:dyDescent="0.3">
      <c r="A1192" s="8">
        <v>1164</v>
      </c>
      <c r="B1192" s="8">
        <v>2600</v>
      </c>
      <c r="C1192" s="8" t="s">
        <v>22</v>
      </c>
      <c r="D1192" s="8" t="s">
        <v>1474</v>
      </c>
      <c r="E1192" s="8" t="s">
        <v>66</v>
      </c>
      <c r="F1192" s="8" t="s">
        <v>22</v>
      </c>
      <c r="G1192" s="8" t="s">
        <v>66</v>
      </c>
      <c r="H1192" s="8">
        <f t="shared" si="71"/>
        <v>0</v>
      </c>
      <c r="I1192" s="8" t="b">
        <v>1</v>
      </c>
      <c r="J1192" s="8" t="s">
        <v>3068</v>
      </c>
      <c r="K1192" s="8" t="s">
        <v>3069</v>
      </c>
      <c r="L1192" s="8">
        <v>116.76</v>
      </c>
      <c r="M1192" s="8">
        <v>68.900000000000006</v>
      </c>
      <c r="N1192" s="8">
        <v>24.5</v>
      </c>
    </row>
    <row r="1193" spans="1:14" x14ac:dyDescent="0.3">
      <c r="A1193" s="8">
        <v>1164</v>
      </c>
      <c r="B1193" s="8">
        <v>2600</v>
      </c>
      <c r="C1193" s="8" t="s">
        <v>18</v>
      </c>
      <c r="D1193" s="8" t="s">
        <v>1475</v>
      </c>
      <c r="E1193" s="8" t="s">
        <v>53</v>
      </c>
      <c r="F1193" s="8" t="s">
        <v>18</v>
      </c>
      <c r="G1193" s="8" t="s">
        <v>53</v>
      </c>
      <c r="H1193" s="8">
        <f t="shared" si="71"/>
        <v>0</v>
      </c>
      <c r="I1193" s="8" t="b">
        <v>1</v>
      </c>
      <c r="J1193" s="8" t="s">
        <v>3067</v>
      </c>
      <c r="K1193" s="8" t="s">
        <v>3069</v>
      </c>
      <c r="L1193" s="8">
        <v>125.08</v>
      </c>
      <c r="M1193" s="8">
        <v>50.6</v>
      </c>
      <c r="N1193" s="8">
        <v>59.2</v>
      </c>
    </row>
    <row r="1194" spans="1:14" x14ac:dyDescent="0.3">
      <c r="A1194" s="8">
        <v>1164</v>
      </c>
      <c r="B1194" s="8">
        <v>2600</v>
      </c>
      <c r="C1194" s="8" t="s">
        <v>151</v>
      </c>
      <c r="D1194" s="8" t="s">
        <v>1476</v>
      </c>
      <c r="E1194" s="8" t="s">
        <v>53</v>
      </c>
      <c r="F1194" s="8" t="s">
        <v>151</v>
      </c>
      <c r="G1194" s="8" t="s">
        <v>53</v>
      </c>
      <c r="H1194" s="8">
        <f t="shared" si="71"/>
        <v>0</v>
      </c>
      <c r="I1194" s="8" t="b">
        <v>1</v>
      </c>
      <c r="J1194" s="8" t="s">
        <v>3067</v>
      </c>
      <c r="K1194" s="8" t="s">
        <v>3069</v>
      </c>
      <c r="L1194" s="8">
        <v>125.08</v>
      </c>
      <c r="M1194" s="8">
        <v>50.6</v>
      </c>
      <c r="N1194" s="8">
        <v>59.2</v>
      </c>
    </row>
    <row r="1195" spans="1:14" x14ac:dyDescent="0.3">
      <c r="A1195" s="8">
        <v>1164</v>
      </c>
      <c r="B1195" s="8">
        <v>2600</v>
      </c>
      <c r="C1195" s="8" t="s">
        <v>27</v>
      </c>
      <c r="D1195" s="8" t="s">
        <v>1477</v>
      </c>
      <c r="E1195" s="8" t="s">
        <v>196</v>
      </c>
      <c r="F1195" s="8" t="s">
        <v>27</v>
      </c>
      <c r="G1195" s="8" t="s">
        <v>196</v>
      </c>
      <c r="H1195" s="8">
        <f t="shared" si="71"/>
        <v>0</v>
      </c>
      <c r="I1195" s="8" t="b">
        <v>1</v>
      </c>
      <c r="J1195" s="8" t="s">
        <v>3068</v>
      </c>
      <c r="K1195" s="8" t="s">
        <v>3069</v>
      </c>
      <c r="L1195" s="8">
        <v>114.41</v>
      </c>
      <c r="M1195" s="8">
        <v>84.8</v>
      </c>
      <c r="N1195" s="8">
        <v>21</v>
      </c>
    </row>
    <row r="1196" spans="1:14" x14ac:dyDescent="0.3">
      <c r="A1196" s="8">
        <v>1164</v>
      </c>
      <c r="B1196" s="8">
        <v>2600</v>
      </c>
      <c r="C1196" s="8" t="s">
        <v>39</v>
      </c>
      <c r="D1196" s="8" t="s">
        <v>1478</v>
      </c>
      <c r="E1196" s="8" t="s">
        <v>53</v>
      </c>
      <c r="F1196" s="8" t="s">
        <v>39</v>
      </c>
      <c r="G1196" s="8" t="s">
        <v>53</v>
      </c>
      <c r="H1196" s="8">
        <f t="shared" si="71"/>
        <v>0</v>
      </c>
      <c r="I1196" s="8" t="b">
        <v>0</v>
      </c>
      <c r="J1196" s="8" t="s">
        <v>3067</v>
      </c>
      <c r="K1196" s="8" t="s">
        <v>3069</v>
      </c>
      <c r="L1196" s="8">
        <v>125.08</v>
      </c>
      <c r="M1196" s="8">
        <v>50.6</v>
      </c>
      <c r="N1196" s="8">
        <v>59.2</v>
      </c>
    </row>
    <row r="1197" spans="1:14" x14ac:dyDescent="0.3">
      <c r="A1197" s="8">
        <v>1164</v>
      </c>
      <c r="B1197" s="8">
        <v>2600</v>
      </c>
      <c r="C1197" s="8" t="s">
        <v>151</v>
      </c>
      <c r="D1197" s="8" t="s">
        <v>1479</v>
      </c>
      <c r="E1197" s="8" t="s">
        <v>80</v>
      </c>
      <c r="F1197" s="8" t="s">
        <v>151</v>
      </c>
      <c r="G1197" s="8" t="s">
        <v>80</v>
      </c>
      <c r="H1197" s="8">
        <f t="shared" si="71"/>
        <v>0</v>
      </c>
      <c r="I1197" s="8" t="b">
        <v>1</v>
      </c>
      <c r="J1197" s="8" t="s">
        <v>3067</v>
      </c>
      <c r="K1197" s="8" t="s">
        <v>3069</v>
      </c>
      <c r="L1197" s="8">
        <v>99.55</v>
      </c>
      <c r="M1197" s="8">
        <v>59.6</v>
      </c>
      <c r="N1197" s="8">
        <v>28.8</v>
      </c>
    </row>
    <row r="1198" spans="1:14" x14ac:dyDescent="0.3">
      <c r="A1198" s="8">
        <v>1164</v>
      </c>
      <c r="B1198" s="8">
        <v>2600</v>
      </c>
      <c r="C1198" s="8" t="s">
        <v>27</v>
      </c>
      <c r="D1198" s="8" t="s">
        <v>1480</v>
      </c>
      <c r="E1198" s="8" t="s">
        <v>219</v>
      </c>
      <c r="F1198" s="8" t="s">
        <v>27</v>
      </c>
      <c r="G1198" s="8" t="s">
        <v>219</v>
      </c>
      <c r="H1198" s="8">
        <f t="shared" si="71"/>
        <v>0</v>
      </c>
      <c r="I1198" s="8" t="b">
        <v>1</v>
      </c>
      <c r="J1198" s="8" t="s">
        <v>3067</v>
      </c>
      <c r="K1198" s="8" t="s">
        <v>3069</v>
      </c>
      <c r="L1198" s="8">
        <v>115.91</v>
      </c>
      <c r="M1198" s="8">
        <v>85</v>
      </c>
      <c r="N1198" s="8">
        <v>41.2</v>
      </c>
    </row>
    <row r="1199" spans="1:14" x14ac:dyDescent="0.3">
      <c r="A1199" s="8">
        <v>1164</v>
      </c>
      <c r="B1199" s="8">
        <v>2600</v>
      </c>
      <c r="C1199" s="8" t="s">
        <v>51</v>
      </c>
      <c r="D1199" s="8" t="s">
        <v>1481</v>
      </c>
      <c r="E1199" s="8" t="s">
        <v>20</v>
      </c>
      <c r="F1199" s="8" t="s">
        <v>51</v>
      </c>
      <c r="G1199" s="8" t="s">
        <v>20</v>
      </c>
      <c r="H1199" s="8">
        <f t="shared" si="71"/>
        <v>0</v>
      </c>
      <c r="I1199" s="8" t="b">
        <v>1</v>
      </c>
      <c r="J1199" s="8" t="s">
        <v>3067</v>
      </c>
      <c r="K1199" s="8" t="s">
        <v>3069</v>
      </c>
      <c r="L1199" s="8">
        <v>117.24</v>
      </c>
      <c r="M1199" s="8">
        <v>88.2</v>
      </c>
      <c r="N1199" s="8">
        <v>36.6</v>
      </c>
    </row>
    <row r="1200" spans="1:14" x14ac:dyDescent="0.3">
      <c r="A1200" s="8">
        <v>1164</v>
      </c>
      <c r="B1200" s="8">
        <v>2600</v>
      </c>
      <c r="C1200" s="8" t="s">
        <v>107</v>
      </c>
      <c r="D1200" s="8" t="s">
        <v>1482</v>
      </c>
      <c r="E1200" s="8" t="s">
        <v>76</v>
      </c>
      <c r="F1200" s="8" t="s">
        <v>107</v>
      </c>
      <c r="G1200" s="8" t="s">
        <v>76</v>
      </c>
      <c r="H1200" s="8">
        <f t="shared" si="71"/>
        <v>0</v>
      </c>
      <c r="I1200" s="8" t="b">
        <v>0</v>
      </c>
      <c r="J1200" s="8" t="s">
        <v>3067</v>
      </c>
      <c r="K1200" s="8" t="s">
        <v>3069</v>
      </c>
      <c r="L1200" s="8">
        <v>112.85</v>
      </c>
      <c r="M1200" s="8">
        <v>70.2</v>
      </c>
      <c r="N1200" s="8">
        <v>48.8</v>
      </c>
    </row>
    <row r="1201" spans="1:14" x14ac:dyDescent="0.3">
      <c r="A1201" s="8">
        <v>1164</v>
      </c>
      <c r="B1201" s="8">
        <v>2600</v>
      </c>
      <c r="C1201" s="8" t="s">
        <v>14</v>
      </c>
      <c r="D1201" s="8" t="s">
        <v>1483</v>
      </c>
      <c r="E1201" s="8" t="s">
        <v>41</v>
      </c>
      <c r="F1201" s="8" t="s">
        <v>14</v>
      </c>
      <c r="G1201" s="8" t="s">
        <v>41</v>
      </c>
      <c r="H1201" s="8" t="s">
        <v>1484</v>
      </c>
      <c r="I1201" s="8" t="b">
        <v>1</v>
      </c>
      <c r="J1201" s="8" t="s">
        <v>3067</v>
      </c>
      <c r="K1201" s="8" t="s">
        <v>3070</v>
      </c>
      <c r="L1201" s="8">
        <v>180.44</v>
      </c>
      <c r="M1201" s="8">
        <v>28.1</v>
      </c>
      <c r="N1201" s="8">
        <v>49.7</v>
      </c>
    </row>
    <row r="1202" spans="1:14" x14ac:dyDescent="0.3">
      <c r="A1202" s="8">
        <v>1164</v>
      </c>
      <c r="B1202" s="8">
        <v>2600</v>
      </c>
      <c r="C1202" s="8" t="s">
        <v>27</v>
      </c>
      <c r="D1202" s="8" t="s">
        <v>1485</v>
      </c>
      <c r="E1202" s="8" t="s">
        <v>20</v>
      </c>
      <c r="F1202" s="8" t="s">
        <v>27</v>
      </c>
      <c r="G1202" s="8" t="s">
        <v>119</v>
      </c>
      <c r="H1202" s="8">
        <f t="shared" ref="H1202:H1207" si="72">SUBTOTAL(109,H2:H1201)</f>
        <v>0</v>
      </c>
      <c r="I1202" s="8" t="b">
        <v>0</v>
      </c>
      <c r="J1202" s="8" t="s">
        <v>3067</v>
      </c>
      <c r="K1202" s="8" t="s">
        <v>3069</v>
      </c>
      <c r="L1202" s="8">
        <v>117.24</v>
      </c>
      <c r="M1202" s="8">
        <v>88.2</v>
      </c>
      <c r="N1202" s="8">
        <v>36.6</v>
      </c>
    </row>
    <row r="1203" spans="1:14" x14ac:dyDescent="0.3">
      <c r="A1203" s="8">
        <v>1164</v>
      </c>
      <c r="B1203" s="8">
        <v>2600</v>
      </c>
      <c r="C1203" s="8" t="s">
        <v>78</v>
      </c>
      <c r="D1203" s="8" t="s">
        <v>1486</v>
      </c>
      <c r="E1203" s="8" t="s">
        <v>130</v>
      </c>
      <c r="F1203" s="8" t="s">
        <v>78</v>
      </c>
      <c r="G1203" s="8" t="s">
        <v>130</v>
      </c>
      <c r="H1203" s="8">
        <f t="shared" si="72"/>
        <v>0</v>
      </c>
      <c r="I1203" s="8" t="b">
        <v>1</v>
      </c>
      <c r="J1203" s="8" t="s">
        <v>3068</v>
      </c>
      <c r="K1203" s="8" t="s">
        <v>3069</v>
      </c>
      <c r="L1203" s="8">
        <v>180.75</v>
      </c>
      <c r="M1203" s="8">
        <v>81.900000000000006</v>
      </c>
      <c r="N1203" s="8">
        <v>46.2</v>
      </c>
    </row>
    <row r="1204" spans="1:14" x14ac:dyDescent="0.3">
      <c r="A1204" s="8">
        <v>1164</v>
      </c>
      <c r="B1204" s="8">
        <v>2600</v>
      </c>
      <c r="C1204" s="8" t="s">
        <v>27</v>
      </c>
      <c r="D1204" s="8" t="s">
        <v>1487</v>
      </c>
      <c r="E1204" s="8" t="s">
        <v>20</v>
      </c>
      <c r="F1204" s="8" t="s">
        <v>27</v>
      </c>
      <c r="G1204" s="8" t="s">
        <v>20</v>
      </c>
      <c r="H1204" s="8">
        <f t="shared" si="72"/>
        <v>0</v>
      </c>
      <c r="I1204" s="8" t="b">
        <v>0</v>
      </c>
      <c r="J1204" s="8" t="s">
        <v>3067</v>
      </c>
      <c r="K1204" s="8" t="s">
        <v>3069</v>
      </c>
      <c r="L1204" s="8">
        <v>117.24</v>
      </c>
      <c r="M1204" s="8">
        <v>88.2</v>
      </c>
      <c r="N1204" s="8">
        <v>36.6</v>
      </c>
    </row>
    <row r="1205" spans="1:14" x14ac:dyDescent="0.3">
      <c r="A1205" s="8">
        <v>1164</v>
      </c>
      <c r="B1205" s="8">
        <v>2600</v>
      </c>
      <c r="C1205" s="8" t="s">
        <v>51</v>
      </c>
      <c r="D1205" s="8" t="s">
        <v>1488</v>
      </c>
      <c r="E1205" s="8" t="s">
        <v>20</v>
      </c>
      <c r="F1205" s="8" t="s">
        <v>51</v>
      </c>
      <c r="G1205" s="8" t="s">
        <v>20</v>
      </c>
      <c r="H1205" s="8">
        <f t="shared" si="72"/>
        <v>0</v>
      </c>
      <c r="I1205" s="8" t="b">
        <v>0</v>
      </c>
      <c r="J1205" s="8" t="s">
        <v>3067</v>
      </c>
      <c r="K1205" s="8" t="s">
        <v>3069</v>
      </c>
      <c r="L1205" s="8">
        <v>117.24</v>
      </c>
      <c r="M1205" s="8">
        <v>88.2</v>
      </c>
      <c r="N1205" s="8">
        <v>36.6</v>
      </c>
    </row>
    <row r="1206" spans="1:14" x14ac:dyDescent="0.3">
      <c r="A1206" s="8">
        <v>1164</v>
      </c>
      <c r="B1206" s="8">
        <v>2600</v>
      </c>
      <c r="C1206" s="8" t="s">
        <v>22</v>
      </c>
      <c r="D1206" s="8" t="s">
        <v>1489</v>
      </c>
      <c r="E1206" s="8" t="s">
        <v>20</v>
      </c>
      <c r="F1206" s="8" t="s">
        <v>22</v>
      </c>
      <c r="G1206" s="8" t="s">
        <v>20</v>
      </c>
      <c r="H1206" s="8">
        <f t="shared" si="72"/>
        <v>0</v>
      </c>
      <c r="I1206" s="8" t="b">
        <v>1</v>
      </c>
      <c r="J1206" s="8" t="s">
        <v>3067</v>
      </c>
      <c r="K1206" s="8" t="s">
        <v>3069</v>
      </c>
      <c r="L1206" s="8">
        <v>117.24</v>
      </c>
      <c r="M1206" s="8">
        <v>88.2</v>
      </c>
      <c r="N1206" s="8">
        <v>36.6</v>
      </c>
    </row>
    <row r="1207" spans="1:14" x14ac:dyDescent="0.3">
      <c r="A1207" s="8">
        <v>1164</v>
      </c>
      <c r="B1207" s="8">
        <v>2600</v>
      </c>
      <c r="C1207" s="8" t="s">
        <v>18</v>
      </c>
      <c r="D1207" s="8" t="s">
        <v>1490</v>
      </c>
      <c r="E1207" s="8" t="s">
        <v>76</v>
      </c>
      <c r="F1207" s="8" t="s">
        <v>18</v>
      </c>
      <c r="G1207" s="8" t="s">
        <v>76</v>
      </c>
      <c r="H1207" s="8">
        <f t="shared" si="72"/>
        <v>0</v>
      </c>
      <c r="I1207" s="8" t="b">
        <v>0</v>
      </c>
      <c r="J1207" s="8" t="s">
        <v>3068</v>
      </c>
      <c r="K1207" s="8" t="s">
        <v>3070</v>
      </c>
      <c r="L1207" s="8">
        <v>112.85</v>
      </c>
      <c r="M1207" s="8">
        <v>70.2</v>
      </c>
      <c r="N1207" s="8">
        <v>48.8</v>
      </c>
    </row>
    <row r="1208" spans="1:14" x14ac:dyDescent="0.3">
      <c r="A1208" s="8">
        <v>1164</v>
      </c>
      <c r="B1208" s="8">
        <v>2600</v>
      </c>
      <c r="C1208" s="8" t="s">
        <v>141</v>
      </c>
      <c r="D1208" s="8" t="s">
        <v>1491</v>
      </c>
      <c r="E1208" s="8" t="s">
        <v>20</v>
      </c>
      <c r="F1208" s="8" t="s">
        <v>141</v>
      </c>
      <c r="G1208" s="8" t="s">
        <v>20</v>
      </c>
      <c r="H1208" s="8" t="s">
        <v>1492</v>
      </c>
      <c r="I1208" s="8" t="b">
        <v>1</v>
      </c>
      <c r="J1208" s="8" t="s">
        <v>3068</v>
      </c>
      <c r="K1208" s="8" t="s">
        <v>3069</v>
      </c>
      <c r="L1208" s="8">
        <v>117.24</v>
      </c>
      <c r="M1208" s="8">
        <v>88.2</v>
      </c>
      <c r="N1208" s="8">
        <v>36.6</v>
      </c>
    </row>
    <row r="1209" spans="1:14" x14ac:dyDescent="0.3">
      <c r="A1209" s="8">
        <v>1164</v>
      </c>
      <c r="B1209" s="8">
        <v>2600</v>
      </c>
      <c r="C1209" s="8" t="s">
        <v>107</v>
      </c>
      <c r="D1209" s="8" t="s">
        <v>1493</v>
      </c>
      <c r="E1209" s="8" t="s">
        <v>76</v>
      </c>
      <c r="F1209" s="8" t="s">
        <v>107</v>
      </c>
      <c r="G1209" s="8" t="s">
        <v>76</v>
      </c>
      <c r="H1209" s="8">
        <f t="shared" ref="H1209:H1217" si="73">SUBTOTAL(109,H2:H1208)</f>
        <v>0</v>
      </c>
      <c r="I1209" s="8" t="b">
        <v>0</v>
      </c>
      <c r="J1209" s="8" t="s">
        <v>3068</v>
      </c>
      <c r="K1209" s="8" t="s">
        <v>3069</v>
      </c>
      <c r="L1209" s="8">
        <v>112.85</v>
      </c>
      <c r="M1209" s="8">
        <v>70.2</v>
      </c>
      <c r="N1209" s="8">
        <v>48.8</v>
      </c>
    </row>
    <row r="1210" spans="1:14" x14ac:dyDescent="0.3">
      <c r="A1210" s="8">
        <v>1164</v>
      </c>
      <c r="B1210" s="8">
        <v>2600</v>
      </c>
      <c r="C1210" s="8" t="s">
        <v>124</v>
      </c>
      <c r="D1210" s="8" t="s">
        <v>1494</v>
      </c>
      <c r="E1210" s="8" t="s">
        <v>20</v>
      </c>
      <c r="F1210" s="8" t="s">
        <v>124</v>
      </c>
      <c r="G1210" s="8" t="s">
        <v>20</v>
      </c>
      <c r="H1210" s="8">
        <f t="shared" si="73"/>
        <v>0</v>
      </c>
      <c r="I1210" s="8" t="b">
        <v>1</v>
      </c>
      <c r="J1210" s="8" t="s">
        <v>3068</v>
      </c>
      <c r="K1210" s="8" t="s">
        <v>3069</v>
      </c>
      <c r="L1210" s="8">
        <v>117.24</v>
      </c>
      <c r="M1210" s="8">
        <v>88.2</v>
      </c>
      <c r="N1210" s="8">
        <v>36.6</v>
      </c>
    </row>
    <row r="1211" spans="1:14" x14ac:dyDescent="0.3">
      <c r="A1211" s="8">
        <v>1164</v>
      </c>
      <c r="B1211" s="8">
        <v>2600</v>
      </c>
      <c r="C1211" s="8" t="s">
        <v>107</v>
      </c>
      <c r="D1211" s="8" t="s">
        <v>1495</v>
      </c>
      <c r="E1211" s="8" t="s">
        <v>76</v>
      </c>
      <c r="F1211" s="8" t="s">
        <v>107</v>
      </c>
      <c r="G1211" s="8" t="s">
        <v>76</v>
      </c>
      <c r="H1211" s="8">
        <f t="shared" si="73"/>
        <v>0</v>
      </c>
      <c r="I1211" s="8" t="b">
        <v>0</v>
      </c>
      <c r="J1211" s="8" t="s">
        <v>3067</v>
      </c>
      <c r="K1211" s="8" t="s">
        <v>3070</v>
      </c>
      <c r="L1211" s="8">
        <v>112.85</v>
      </c>
      <c r="M1211" s="8">
        <v>70.2</v>
      </c>
      <c r="N1211" s="8">
        <v>48.8</v>
      </c>
    </row>
    <row r="1212" spans="1:14" x14ac:dyDescent="0.3">
      <c r="A1212" s="8">
        <v>1164</v>
      </c>
      <c r="B1212" s="8">
        <v>2600</v>
      </c>
      <c r="C1212" s="8" t="s">
        <v>51</v>
      </c>
      <c r="D1212" s="8" t="s">
        <v>1496</v>
      </c>
      <c r="E1212" s="8" t="s">
        <v>20</v>
      </c>
      <c r="F1212" s="8" t="s">
        <v>51</v>
      </c>
      <c r="G1212" s="8" t="s">
        <v>20</v>
      </c>
      <c r="H1212" s="8">
        <f t="shared" si="73"/>
        <v>0</v>
      </c>
      <c r="I1212" s="8" t="b">
        <v>0</v>
      </c>
      <c r="J1212" s="8" t="s">
        <v>3067</v>
      </c>
      <c r="K1212" s="8" t="s">
        <v>3069</v>
      </c>
      <c r="L1212" s="8">
        <v>117.24</v>
      </c>
      <c r="M1212" s="8">
        <v>88.2</v>
      </c>
      <c r="N1212" s="8">
        <v>36.6</v>
      </c>
    </row>
    <row r="1213" spans="1:14" x14ac:dyDescent="0.3">
      <c r="A1213" s="8">
        <v>1164</v>
      </c>
      <c r="B1213" s="8">
        <v>2600</v>
      </c>
      <c r="C1213" s="8" t="s">
        <v>107</v>
      </c>
      <c r="D1213" s="8" t="s">
        <v>1497</v>
      </c>
      <c r="E1213" s="8" t="s">
        <v>76</v>
      </c>
      <c r="F1213" s="8" t="s">
        <v>107</v>
      </c>
      <c r="G1213" s="8" t="s">
        <v>76</v>
      </c>
      <c r="H1213" s="8">
        <f t="shared" si="73"/>
        <v>0</v>
      </c>
      <c r="I1213" s="8" t="b">
        <v>0</v>
      </c>
      <c r="J1213" s="8" t="s">
        <v>3067</v>
      </c>
      <c r="K1213" s="8" t="s">
        <v>3070</v>
      </c>
      <c r="L1213" s="8">
        <v>112.85</v>
      </c>
      <c r="M1213" s="8">
        <v>70.2</v>
      </c>
      <c r="N1213" s="8">
        <v>48.8</v>
      </c>
    </row>
    <row r="1214" spans="1:14" x14ac:dyDescent="0.3">
      <c r="A1214" s="8">
        <v>1164</v>
      </c>
      <c r="B1214" s="8">
        <v>2600</v>
      </c>
      <c r="C1214" s="8" t="s">
        <v>236</v>
      </c>
      <c r="D1214" s="8" t="s">
        <v>1498</v>
      </c>
      <c r="E1214" s="8">
        <f>SUBTOTAL(109,E2:E1213)</f>
        <v>0</v>
      </c>
      <c r="F1214" s="8" t="s">
        <v>236</v>
      </c>
      <c r="G1214" s="8" t="s">
        <v>76</v>
      </c>
      <c r="H1214" s="8">
        <f t="shared" si="73"/>
        <v>0</v>
      </c>
      <c r="I1214" s="8" t="b">
        <v>0</v>
      </c>
      <c r="J1214" s="8" t="s">
        <v>3067</v>
      </c>
      <c r="K1214" s="8" t="s">
        <v>3069</v>
      </c>
      <c r="L1214" s="8">
        <f t="shared" ref="L1214:N1215" si="74">SUBTOTAL(109,L2:L1213)</f>
        <v>142850.44000000079</v>
      </c>
      <c r="M1214" s="8">
        <f t="shared" si="74"/>
        <v>79015.699999999473</v>
      </c>
      <c r="N1214" s="8">
        <f t="shared" si="74"/>
        <v>48270.399999999398</v>
      </c>
    </row>
    <row r="1215" spans="1:14" x14ac:dyDescent="0.3">
      <c r="A1215" s="8">
        <v>1164</v>
      </c>
      <c r="B1215" s="8">
        <v>2600</v>
      </c>
      <c r="C1215" s="8" t="s">
        <v>236</v>
      </c>
      <c r="D1215" s="8" t="s">
        <v>1499</v>
      </c>
      <c r="E1215" s="8">
        <f>SUBTOTAL(109,E3:E1214)</f>
        <v>0</v>
      </c>
      <c r="F1215" s="8" t="s">
        <v>236</v>
      </c>
      <c r="G1215" s="8" t="s">
        <v>76</v>
      </c>
      <c r="H1215" s="8">
        <f t="shared" si="73"/>
        <v>0</v>
      </c>
      <c r="I1215" s="8" t="b">
        <v>0</v>
      </c>
      <c r="J1215" s="8" t="s">
        <v>3067</v>
      </c>
      <c r="K1215" s="8" t="s">
        <v>3069</v>
      </c>
      <c r="L1215" s="8">
        <f t="shared" si="74"/>
        <v>142740.3900000008</v>
      </c>
      <c r="M1215" s="8">
        <f t="shared" si="74"/>
        <v>78950.099999999482</v>
      </c>
      <c r="N1215" s="8">
        <f t="shared" si="74"/>
        <v>48209.6999999994</v>
      </c>
    </row>
    <row r="1216" spans="1:14" x14ac:dyDescent="0.3">
      <c r="A1216" s="8">
        <v>1164</v>
      </c>
      <c r="B1216" s="8">
        <v>2600</v>
      </c>
      <c r="C1216" s="8" t="s">
        <v>22</v>
      </c>
      <c r="D1216" s="8" t="s">
        <v>1500</v>
      </c>
      <c r="E1216" s="8" t="s">
        <v>53</v>
      </c>
      <c r="F1216" s="8" t="s">
        <v>22</v>
      </c>
      <c r="G1216" s="8" t="s">
        <v>53</v>
      </c>
      <c r="H1216" s="8">
        <f t="shared" si="73"/>
        <v>0</v>
      </c>
      <c r="I1216" s="8" t="b">
        <v>1</v>
      </c>
      <c r="J1216" s="8" t="s">
        <v>3067</v>
      </c>
      <c r="K1216" s="8" t="s">
        <v>3069</v>
      </c>
      <c r="L1216" s="8">
        <v>125.08</v>
      </c>
      <c r="M1216" s="8">
        <v>50.6</v>
      </c>
      <c r="N1216" s="8">
        <v>59.2</v>
      </c>
    </row>
    <row r="1217" spans="1:14" x14ac:dyDescent="0.3">
      <c r="A1217" s="8">
        <v>1164</v>
      </c>
      <c r="B1217" s="8">
        <v>2600</v>
      </c>
      <c r="C1217" s="8" t="s">
        <v>22</v>
      </c>
      <c r="D1217" s="8" t="s">
        <v>1501</v>
      </c>
      <c r="E1217" s="8" t="s">
        <v>53</v>
      </c>
      <c r="F1217" s="8" t="s">
        <v>22</v>
      </c>
      <c r="G1217" s="8" t="s">
        <v>53</v>
      </c>
      <c r="H1217" s="8">
        <f t="shared" si="73"/>
        <v>0</v>
      </c>
      <c r="I1217" s="8" t="b">
        <v>1</v>
      </c>
      <c r="J1217" s="8" t="s">
        <v>3068</v>
      </c>
      <c r="K1217" s="8" t="s">
        <v>3069</v>
      </c>
      <c r="L1217" s="8">
        <v>125.08</v>
      </c>
      <c r="M1217" s="8">
        <v>50.6</v>
      </c>
      <c r="N1217" s="8">
        <v>59.2</v>
      </c>
    </row>
    <row r="1218" spans="1:14" x14ac:dyDescent="0.3">
      <c r="A1218" s="8">
        <v>1217</v>
      </c>
      <c r="B1218" s="8">
        <v>2500</v>
      </c>
      <c r="C1218" s="8" t="s">
        <v>51</v>
      </c>
      <c r="D1218" s="8" t="s">
        <v>1502</v>
      </c>
      <c r="E1218" s="8" t="s">
        <v>20</v>
      </c>
      <c r="F1218" s="8" t="s">
        <v>51</v>
      </c>
      <c r="G1218" s="8" t="s">
        <v>20</v>
      </c>
      <c r="H1218" s="8" t="s">
        <v>1503</v>
      </c>
      <c r="I1218" s="8" t="b">
        <v>1</v>
      </c>
      <c r="J1218" s="8" t="s">
        <v>3068</v>
      </c>
      <c r="K1218" s="8" t="s">
        <v>3069</v>
      </c>
      <c r="L1218" s="8">
        <v>117.24</v>
      </c>
      <c r="M1218" s="8">
        <v>88.2</v>
      </c>
      <c r="N1218" s="8">
        <v>36.6</v>
      </c>
    </row>
    <row r="1219" spans="1:14" x14ac:dyDescent="0.3">
      <c r="A1219" s="8">
        <v>1217</v>
      </c>
      <c r="B1219" s="8">
        <v>2500</v>
      </c>
      <c r="C1219" s="8" t="s">
        <v>14</v>
      </c>
      <c r="D1219" s="8" t="s">
        <v>1504</v>
      </c>
      <c r="E1219" s="8" t="s">
        <v>20</v>
      </c>
      <c r="F1219" s="8" t="s">
        <v>14</v>
      </c>
      <c r="G1219" s="8" t="s">
        <v>20</v>
      </c>
      <c r="H1219" s="8">
        <f>SUBTOTAL(109,H2:H1218)</f>
        <v>0</v>
      </c>
      <c r="I1219" s="8" t="b">
        <v>0</v>
      </c>
      <c r="J1219" s="8" t="s">
        <v>3067</v>
      </c>
      <c r="K1219" s="8" t="s">
        <v>3069</v>
      </c>
      <c r="L1219" s="8">
        <v>117.24</v>
      </c>
      <c r="M1219" s="8">
        <v>88.2</v>
      </c>
      <c r="N1219" s="8">
        <v>36.6</v>
      </c>
    </row>
    <row r="1220" spans="1:14" x14ac:dyDescent="0.3">
      <c r="A1220" s="8">
        <v>1217</v>
      </c>
      <c r="B1220" s="8">
        <v>2500</v>
      </c>
      <c r="C1220" s="8" t="s">
        <v>14</v>
      </c>
      <c r="D1220" s="8" t="s">
        <v>1505</v>
      </c>
      <c r="E1220" s="8" t="s">
        <v>20</v>
      </c>
      <c r="F1220" s="8" t="s">
        <v>14</v>
      </c>
      <c r="G1220" s="8" t="s">
        <v>20</v>
      </c>
      <c r="H1220" s="8">
        <f>SUBTOTAL(109,H3:H1219)</f>
        <v>0</v>
      </c>
      <c r="I1220" s="8" t="b">
        <v>0</v>
      </c>
      <c r="J1220" s="8" t="s">
        <v>3067</v>
      </c>
      <c r="K1220" s="8" t="s">
        <v>3070</v>
      </c>
      <c r="L1220" s="8">
        <v>117.24</v>
      </c>
      <c r="M1220" s="8">
        <v>88.2</v>
      </c>
      <c r="N1220" s="8">
        <v>36.6</v>
      </c>
    </row>
    <row r="1221" spans="1:14" x14ac:dyDescent="0.3">
      <c r="A1221" s="8">
        <v>1217</v>
      </c>
      <c r="B1221" s="8">
        <v>2500</v>
      </c>
      <c r="C1221" s="8" t="s">
        <v>14</v>
      </c>
      <c r="D1221" s="8" t="s">
        <v>1506</v>
      </c>
      <c r="E1221" s="8" t="s">
        <v>20</v>
      </c>
      <c r="F1221" s="8" t="s">
        <v>14</v>
      </c>
      <c r="G1221" s="8" t="s">
        <v>20</v>
      </c>
      <c r="H1221" s="8">
        <f>SUBTOTAL(109,H4:H1220)</f>
        <v>0</v>
      </c>
      <c r="I1221" s="8" t="b">
        <v>0</v>
      </c>
      <c r="J1221" s="8" t="s">
        <v>3067</v>
      </c>
      <c r="K1221" s="8" t="s">
        <v>3069</v>
      </c>
      <c r="L1221" s="8">
        <v>117.24</v>
      </c>
      <c r="M1221" s="8">
        <v>88.2</v>
      </c>
      <c r="N1221" s="8">
        <v>36.6</v>
      </c>
    </row>
    <row r="1222" spans="1:14" x14ac:dyDescent="0.3">
      <c r="A1222" s="8">
        <v>1217</v>
      </c>
      <c r="B1222" s="8">
        <v>2500</v>
      </c>
      <c r="C1222" s="8" t="s">
        <v>236</v>
      </c>
      <c r="D1222" s="8" t="s">
        <v>1507</v>
      </c>
      <c r="E1222" s="8" t="s">
        <v>20</v>
      </c>
      <c r="F1222" s="8" t="s">
        <v>236</v>
      </c>
      <c r="G1222" s="8" t="s">
        <v>20</v>
      </c>
      <c r="H1222" s="8" t="s">
        <v>1508</v>
      </c>
      <c r="I1222" s="8" t="b">
        <v>0</v>
      </c>
      <c r="J1222" s="8" t="s">
        <v>3067</v>
      </c>
      <c r="K1222" s="8" t="s">
        <v>3069</v>
      </c>
      <c r="L1222" s="8">
        <v>117.24</v>
      </c>
      <c r="M1222" s="8">
        <v>88.2</v>
      </c>
      <c r="N1222" s="8">
        <v>36.6</v>
      </c>
    </row>
    <row r="1223" spans="1:14" x14ac:dyDescent="0.3">
      <c r="A1223" s="8">
        <v>1217</v>
      </c>
      <c r="B1223" s="8">
        <v>2500</v>
      </c>
      <c r="C1223" s="8" t="s">
        <v>39</v>
      </c>
      <c r="D1223" s="8" t="s">
        <v>1509</v>
      </c>
      <c r="E1223" s="8" t="s">
        <v>101</v>
      </c>
      <c r="F1223" s="8" t="s">
        <v>39</v>
      </c>
      <c r="G1223" s="8" t="s">
        <v>1510</v>
      </c>
      <c r="H1223" s="8">
        <f t="shared" ref="H1223:H1229" si="75">SUBTOTAL(109,H2:H1222)</f>
        <v>0</v>
      </c>
      <c r="I1223" s="8" t="b">
        <v>1</v>
      </c>
      <c r="J1223" s="8" t="s">
        <v>3067</v>
      </c>
      <c r="K1223" s="8" t="s">
        <v>3069</v>
      </c>
      <c r="L1223" s="8">
        <v>119.62</v>
      </c>
      <c r="M1223" s="8">
        <v>60</v>
      </c>
      <c r="N1223" s="8">
        <v>30.6</v>
      </c>
    </row>
    <row r="1224" spans="1:14" x14ac:dyDescent="0.3">
      <c r="A1224" s="8">
        <v>1217</v>
      </c>
      <c r="B1224" s="8">
        <v>2500</v>
      </c>
      <c r="C1224" s="8" t="s">
        <v>51</v>
      </c>
      <c r="D1224" s="8" t="s">
        <v>1511</v>
      </c>
      <c r="E1224" s="8" t="s">
        <v>20</v>
      </c>
      <c r="F1224" s="8" t="s">
        <v>51</v>
      </c>
      <c r="G1224" s="8" t="s">
        <v>66</v>
      </c>
      <c r="H1224" s="8">
        <f t="shared" si="75"/>
        <v>0</v>
      </c>
      <c r="I1224" s="8" t="b">
        <v>0</v>
      </c>
      <c r="J1224" s="8" t="s">
        <v>3067</v>
      </c>
      <c r="K1224" s="8" t="s">
        <v>3069</v>
      </c>
      <c r="L1224" s="8">
        <v>117.24</v>
      </c>
      <c r="M1224" s="8">
        <v>88.2</v>
      </c>
      <c r="N1224" s="8">
        <v>36.6</v>
      </c>
    </row>
    <row r="1225" spans="1:14" x14ac:dyDescent="0.3">
      <c r="A1225" s="8">
        <v>1217</v>
      </c>
      <c r="B1225" s="8">
        <v>2500</v>
      </c>
      <c r="C1225" s="8" t="s">
        <v>51</v>
      </c>
      <c r="D1225" s="8" t="s">
        <v>1512</v>
      </c>
      <c r="E1225" s="8" t="s">
        <v>41</v>
      </c>
      <c r="F1225" s="8" t="s">
        <v>51</v>
      </c>
      <c r="G1225" s="8" t="s">
        <v>41</v>
      </c>
      <c r="H1225" s="8">
        <f t="shared" si="75"/>
        <v>0</v>
      </c>
      <c r="I1225" s="8" t="b">
        <v>0</v>
      </c>
      <c r="J1225" s="8" t="s">
        <v>3067</v>
      </c>
      <c r="K1225" s="8" t="s">
        <v>3069</v>
      </c>
      <c r="L1225" s="8">
        <v>180.44</v>
      </c>
      <c r="M1225" s="8">
        <v>28.1</v>
      </c>
      <c r="N1225" s="8">
        <v>49.7</v>
      </c>
    </row>
    <row r="1226" spans="1:14" x14ac:dyDescent="0.3">
      <c r="A1226" s="8">
        <v>1217</v>
      </c>
      <c r="B1226" s="8">
        <v>2500</v>
      </c>
      <c r="C1226" s="8" t="s">
        <v>18</v>
      </c>
      <c r="D1226" s="8" t="s">
        <v>1513</v>
      </c>
      <c r="E1226" s="8" t="s">
        <v>20</v>
      </c>
      <c r="F1226" s="8" t="s">
        <v>18</v>
      </c>
      <c r="G1226" s="8" t="s">
        <v>20</v>
      </c>
      <c r="H1226" s="8">
        <f t="shared" si="75"/>
        <v>0</v>
      </c>
      <c r="I1226" s="8" t="b">
        <v>1</v>
      </c>
      <c r="J1226" s="8" t="s">
        <v>3068</v>
      </c>
      <c r="K1226" s="8" t="s">
        <v>3069</v>
      </c>
      <c r="L1226" s="8">
        <v>117.24</v>
      </c>
      <c r="M1226" s="8">
        <v>88.2</v>
      </c>
      <c r="N1226" s="8">
        <v>36.6</v>
      </c>
    </row>
    <row r="1227" spans="1:14" x14ac:dyDescent="0.3">
      <c r="A1227" s="8">
        <v>1217</v>
      </c>
      <c r="B1227" s="8">
        <v>2500</v>
      </c>
      <c r="C1227" s="8" t="s">
        <v>32</v>
      </c>
      <c r="D1227" s="8" t="s">
        <v>1514</v>
      </c>
      <c r="E1227" s="8" t="s">
        <v>53</v>
      </c>
      <c r="F1227" s="8" t="s">
        <v>32</v>
      </c>
      <c r="G1227" s="8" t="s">
        <v>53</v>
      </c>
      <c r="H1227" s="8">
        <f t="shared" si="75"/>
        <v>0</v>
      </c>
      <c r="I1227" s="8" t="b">
        <v>1</v>
      </c>
      <c r="J1227" s="8" t="s">
        <v>3067</v>
      </c>
      <c r="K1227" s="8" t="s">
        <v>3069</v>
      </c>
      <c r="L1227" s="8">
        <v>125.08</v>
      </c>
      <c r="M1227" s="8">
        <v>50.6</v>
      </c>
      <c r="N1227" s="8">
        <v>59.2</v>
      </c>
    </row>
    <row r="1228" spans="1:14" x14ac:dyDescent="0.3">
      <c r="A1228" s="8">
        <v>1217</v>
      </c>
      <c r="B1228" s="8">
        <v>2500</v>
      </c>
      <c r="C1228" s="8" t="s">
        <v>51</v>
      </c>
      <c r="D1228" s="8" t="s">
        <v>1515</v>
      </c>
      <c r="E1228" s="8" t="s">
        <v>20</v>
      </c>
      <c r="F1228" s="8" t="s">
        <v>51</v>
      </c>
      <c r="G1228" s="8" t="s">
        <v>20</v>
      </c>
      <c r="H1228" s="8">
        <f t="shared" si="75"/>
        <v>0</v>
      </c>
      <c r="I1228" s="8" t="b">
        <v>1</v>
      </c>
      <c r="J1228" s="8" t="s">
        <v>3067</v>
      </c>
      <c r="K1228" s="8" t="s">
        <v>3069</v>
      </c>
      <c r="L1228" s="8">
        <v>117.24</v>
      </c>
      <c r="M1228" s="8">
        <v>88.2</v>
      </c>
      <c r="N1228" s="8">
        <v>36.6</v>
      </c>
    </row>
    <row r="1229" spans="1:14" x14ac:dyDescent="0.3">
      <c r="A1229" s="8">
        <v>1217</v>
      </c>
      <c r="B1229" s="8">
        <v>2500</v>
      </c>
      <c r="C1229" s="8" t="s">
        <v>51</v>
      </c>
      <c r="D1229" s="8" t="s">
        <v>1516</v>
      </c>
      <c r="E1229" s="8" t="s">
        <v>20</v>
      </c>
      <c r="F1229" s="8" t="s">
        <v>51</v>
      </c>
      <c r="G1229" s="8" t="s">
        <v>20</v>
      </c>
      <c r="H1229" s="8">
        <f t="shared" si="75"/>
        <v>0</v>
      </c>
      <c r="I1229" s="8" t="b">
        <v>1</v>
      </c>
      <c r="J1229" s="8" t="s">
        <v>3067</v>
      </c>
      <c r="K1229" s="8" t="s">
        <v>3070</v>
      </c>
      <c r="L1229" s="8">
        <v>117.24</v>
      </c>
      <c r="M1229" s="8">
        <v>88.2</v>
      </c>
      <c r="N1229" s="8">
        <v>36.6</v>
      </c>
    </row>
    <row r="1230" spans="1:14" x14ac:dyDescent="0.3">
      <c r="A1230" s="8">
        <v>1217</v>
      </c>
      <c r="B1230" s="8">
        <v>2500</v>
      </c>
      <c r="C1230" s="8" t="s">
        <v>27</v>
      </c>
      <c r="D1230" s="8" t="s">
        <v>1517</v>
      </c>
      <c r="E1230" s="8" t="s">
        <v>20</v>
      </c>
      <c r="F1230" s="8" t="s">
        <v>27</v>
      </c>
      <c r="G1230" s="8" t="s">
        <v>20</v>
      </c>
      <c r="H1230" s="8" t="s">
        <v>1518</v>
      </c>
      <c r="I1230" s="8" t="b">
        <v>1</v>
      </c>
      <c r="J1230" s="8" t="s">
        <v>3067</v>
      </c>
      <c r="K1230" s="8" t="s">
        <v>3069</v>
      </c>
      <c r="L1230" s="8">
        <v>117.24</v>
      </c>
      <c r="M1230" s="8">
        <v>88.2</v>
      </c>
      <c r="N1230" s="8">
        <v>36.6</v>
      </c>
    </row>
    <row r="1231" spans="1:14" x14ac:dyDescent="0.3">
      <c r="A1231" s="8">
        <v>1217</v>
      </c>
      <c r="B1231" s="8">
        <v>2500</v>
      </c>
      <c r="C1231" s="8" t="s">
        <v>107</v>
      </c>
      <c r="D1231" s="8" t="s">
        <v>1519</v>
      </c>
      <c r="E1231" s="8" t="s">
        <v>41</v>
      </c>
      <c r="F1231" s="8" t="s">
        <v>107</v>
      </c>
      <c r="G1231" s="8" t="s">
        <v>41</v>
      </c>
      <c r="H1231" s="8">
        <f>SUBTOTAL(109,H2:H1230)</f>
        <v>0</v>
      </c>
      <c r="I1231" s="8" t="b">
        <v>0</v>
      </c>
      <c r="J1231" s="8" t="s">
        <v>3068</v>
      </c>
      <c r="K1231" s="8" t="s">
        <v>3069</v>
      </c>
      <c r="L1231" s="8">
        <v>180.44</v>
      </c>
      <c r="M1231" s="8">
        <v>28.1</v>
      </c>
      <c r="N1231" s="8">
        <v>49.7</v>
      </c>
    </row>
    <row r="1232" spans="1:14" x14ac:dyDescent="0.3">
      <c r="A1232" s="8">
        <v>1217</v>
      </c>
      <c r="B1232" s="8">
        <v>2500</v>
      </c>
      <c r="C1232" s="8" t="s">
        <v>51</v>
      </c>
      <c r="D1232" s="8" t="s">
        <v>1520</v>
      </c>
      <c r="E1232" s="8" t="s">
        <v>20</v>
      </c>
      <c r="F1232" s="8" t="s">
        <v>51</v>
      </c>
      <c r="G1232" s="8" t="s">
        <v>20</v>
      </c>
      <c r="H1232" s="8">
        <f>SUBTOTAL(109,H3:H1231)</f>
        <v>0</v>
      </c>
      <c r="I1232" s="8" t="b">
        <v>0</v>
      </c>
      <c r="J1232" s="8" t="s">
        <v>3068</v>
      </c>
      <c r="K1232" s="8" t="s">
        <v>3069</v>
      </c>
      <c r="L1232" s="8">
        <v>117.24</v>
      </c>
      <c r="M1232" s="8">
        <v>88.2</v>
      </c>
      <c r="N1232" s="8">
        <v>36.6</v>
      </c>
    </row>
    <row r="1233" spans="1:14" x14ac:dyDescent="0.3">
      <c r="A1233" s="8">
        <v>1217</v>
      </c>
      <c r="B1233" s="8">
        <v>2500</v>
      </c>
      <c r="C1233" s="8" t="s">
        <v>117</v>
      </c>
      <c r="D1233" s="8" t="s">
        <v>1521</v>
      </c>
      <c r="E1233" s="8" t="s">
        <v>130</v>
      </c>
      <c r="F1233" s="8" t="s">
        <v>117</v>
      </c>
      <c r="G1233" s="8" t="s">
        <v>130</v>
      </c>
      <c r="H1233" s="8">
        <f>SUBTOTAL(109,H4:H1232)</f>
        <v>0</v>
      </c>
      <c r="I1233" s="8" t="b">
        <v>1</v>
      </c>
      <c r="J1233" s="8" t="s">
        <v>3068</v>
      </c>
      <c r="K1233" s="8" t="s">
        <v>3069</v>
      </c>
      <c r="L1233" s="8">
        <v>180.75</v>
      </c>
      <c r="M1233" s="8">
        <v>81.900000000000006</v>
      </c>
      <c r="N1233" s="8">
        <v>46.2</v>
      </c>
    </row>
    <row r="1234" spans="1:14" x14ac:dyDescent="0.3">
      <c r="A1234" s="8">
        <v>1217</v>
      </c>
      <c r="B1234" s="8">
        <v>2500</v>
      </c>
      <c r="C1234" s="8" t="s">
        <v>22</v>
      </c>
      <c r="D1234" s="8" t="s">
        <v>1522</v>
      </c>
      <c r="E1234" s="8" t="s">
        <v>235</v>
      </c>
      <c r="F1234" s="8" t="s">
        <v>22</v>
      </c>
      <c r="G1234" s="8" t="s">
        <v>235</v>
      </c>
      <c r="H1234" s="8">
        <f>SUBTOTAL(109,H5:H1233)</f>
        <v>0</v>
      </c>
      <c r="I1234" s="8" t="b">
        <v>1</v>
      </c>
      <c r="J1234" s="8" t="s">
        <v>3067</v>
      </c>
      <c r="K1234" s="8" t="s">
        <v>3069</v>
      </c>
      <c r="L1234" s="8">
        <v>102.51</v>
      </c>
      <c r="M1234" s="8">
        <v>75.900000000000006</v>
      </c>
      <c r="N1234" s="8">
        <v>22.4</v>
      </c>
    </row>
    <row r="1235" spans="1:14" x14ac:dyDescent="0.3">
      <c r="A1235" s="8">
        <v>1217</v>
      </c>
      <c r="B1235" s="8">
        <v>2500</v>
      </c>
      <c r="C1235" s="8" t="s">
        <v>27</v>
      </c>
      <c r="D1235" s="8" t="s">
        <v>1523</v>
      </c>
      <c r="E1235" s="8" t="s">
        <v>20</v>
      </c>
      <c r="F1235" s="8" t="s">
        <v>27</v>
      </c>
      <c r="G1235" s="8" t="s">
        <v>20</v>
      </c>
      <c r="H1235" s="8" t="s">
        <v>1524</v>
      </c>
      <c r="I1235" s="8" t="b">
        <v>1</v>
      </c>
      <c r="J1235" s="8" t="s">
        <v>3067</v>
      </c>
      <c r="K1235" s="8" t="s">
        <v>3069</v>
      </c>
      <c r="L1235" s="8">
        <v>117.24</v>
      </c>
      <c r="M1235" s="8">
        <v>88.2</v>
      </c>
      <c r="N1235" s="8">
        <v>36.6</v>
      </c>
    </row>
    <row r="1236" spans="1:14" x14ac:dyDescent="0.3">
      <c r="A1236" s="8">
        <v>1217</v>
      </c>
      <c r="B1236" s="8">
        <v>2500</v>
      </c>
      <c r="C1236" s="8" t="s">
        <v>107</v>
      </c>
      <c r="D1236" s="8" t="s">
        <v>1525</v>
      </c>
      <c r="E1236" s="8" t="s">
        <v>41</v>
      </c>
      <c r="F1236" s="8" t="s">
        <v>107</v>
      </c>
      <c r="G1236" s="8" t="s">
        <v>41</v>
      </c>
      <c r="H1236" s="8">
        <f>SUBTOTAL(109,H2:H1235)</f>
        <v>0</v>
      </c>
      <c r="I1236" s="8" t="b">
        <v>1</v>
      </c>
      <c r="J1236" s="8" t="s">
        <v>3067</v>
      </c>
      <c r="K1236" s="8" t="s">
        <v>3069</v>
      </c>
      <c r="L1236" s="8">
        <v>180.44</v>
      </c>
      <c r="M1236" s="8">
        <v>28.1</v>
      </c>
      <c r="N1236" s="8">
        <v>49.7</v>
      </c>
    </row>
    <row r="1237" spans="1:14" x14ac:dyDescent="0.3">
      <c r="A1237" s="8">
        <v>1217</v>
      </c>
      <c r="B1237" s="8">
        <v>2500</v>
      </c>
      <c r="C1237" s="8" t="s">
        <v>124</v>
      </c>
      <c r="D1237" s="8" t="s">
        <v>1526</v>
      </c>
      <c r="E1237" s="8" t="s">
        <v>191</v>
      </c>
      <c r="F1237" s="8" t="s">
        <v>124</v>
      </c>
      <c r="G1237" s="8" t="s">
        <v>191</v>
      </c>
      <c r="H1237" s="8">
        <f>SUBTOTAL(109,H3:H1236)</f>
        <v>0</v>
      </c>
      <c r="I1237" s="8" t="b">
        <v>1</v>
      </c>
      <c r="J1237" s="8" t="s">
        <v>3067</v>
      </c>
      <c r="K1237" s="8" t="s">
        <v>3069</v>
      </c>
      <c r="L1237" s="8">
        <v>167.4</v>
      </c>
      <c r="M1237" s="8">
        <v>51.3</v>
      </c>
      <c r="N1237" s="8">
        <v>65.099999999999994</v>
      </c>
    </row>
    <row r="1238" spans="1:14" x14ac:dyDescent="0.3">
      <c r="A1238" s="8">
        <v>1217</v>
      </c>
      <c r="B1238" s="8">
        <v>2500</v>
      </c>
      <c r="C1238" s="8" t="s">
        <v>22</v>
      </c>
      <c r="D1238" s="8" t="s">
        <v>1527</v>
      </c>
      <c r="E1238" s="8" t="s">
        <v>66</v>
      </c>
      <c r="F1238" s="8" t="s">
        <v>22</v>
      </c>
      <c r="G1238" s="8" t="s">
        <v>66</v>
      </c>
      <c r="H1238" s="8" t="s">
        <v>1528</v>
      </c>
      <c r="I1238" s="8" t="b">
        <v>1</v>
      </c>
      <c r="J1238" s="8" t="s">
        <v>3068</v>
      </c>
      <c r="K1238" s="8" t="s">
        <v>3069</v>
      </c>
      <c r="L1238" s="8">
        <v>116.76</v>
      </c>
      <c r="M1238" s="8">
        <v>68.900000000000006</v>
      </c>
      <c r="N1238" s="8">
        <v>24.5</v>
      </c>
    </row>
    <row r="1239" spans="1:14" x14ac:dyDescent="0.3">
      <c r="A1239" s="8">
        <v>1217</v>
      </c>
      <c r="B1239" s="8">
        <v>2500</v>
      </c>
      <c r="C1239" s="8" t="s">
        <v>27</v>
      </c>
      <c r="D1239" s="8" t="s">
        <v>1529</v>
      </c>
      <c r="E1239" s="8" t="s">
        <v>20</v>
      </c>
      <c r="F1239" s="8" t="s">
        <v>27</v>
      </c>
      <c r="G1239" s="8" t="s">
        <v>20</v>
      </c>
      <c r="H1239" s="8">
        <f t="shared" ref="H1239:H1252" si="76">SUBTOTAL(109,H2:H1238)</f>
        <v>0</v>
      </c>
      <c r="I1239" s="8" t="b">
        <v>1</v>
      </c>
      <c r="J1239" s="8" t="s">
        <v>3067</v>
      </c>
      <c r="K1239" s="8" t="s">
        <v>3069</v>
      </c>
      <c r="L1239" s="8">
        <v>117.24</v>
      </c>
      <c r="M1239" s="8">
        <v>88.2</v>
      </c>
      <c r="N1239" s="8">
        <v>36.6</v>
      </c>
    </row>
    <row r="1240" spans="1:14" x14ac:dyDescent="0.3">
      <c r="A1240" s="8">
        <v>1217</v>
      </c>
      <c r="B1240" s="8">
        <v>2500</v>
      </c>
      <c r="C1240" s="8" t="s">
        <v>14</v>
      </c>
      <c r="D1240" s="8" t="s">
        <v>1530</v>
      </c>
      <c r="E1240" s="8" t="s">
        <v>20</v>
      </c>
      <c r="F1240" s="8" t="s">
        <v>14</v>
      </c>
      <c r="G1240" s="8" t="s">
        <v>20</v>
      </c>
      <c r="H1240" s="8">
        <f t="shared" si="76"/>
        <v>0</v>
      </c>
      <c r="I1240" s="8" t="b">
        <v>0</v>
      </c>
      <c r="J1240" s="8" t="s">
        <v>3068</v>
      </c>
      <c r="K1240" s="8" t="s">
        <v>3069</v>
      </c>
      <c r="L1240" s="8">
        <v>117.24</v>
      </c>
      <c r="M1240" s="8">
        <v>88.2</v>
      </c>
      <c r="N1240" s="8">
        <v>36.6</v>
      </c>
    </row>
    <row r="1241" spans="1:14" x14ac:dyDescent="0.3">
      <c r="A1241" s="8">
        <v>1217</v>
      </c>
      <c r="B1241" s="8">
        <v>2500</v>
      </c>
      <c r="C1241" s="8" t="s">
        <v>27</v>
      </c>
      <c r="D1241" s="8" t="s">
        <v>1531</v>
      </c>
      <c r="E1241" s="8" t="s">
        <v>20</v>
      </c>
      <c r="F1241" s="8" t="s">
        <v>27</v>
      </c>
      <c r="G1241" s="8" t="s">
        <v>20</v>
      </c>
      <c r="H1241" s="8">
        <f t="shared" si="76"/>
        <v>0</v>
      </c>
      <c r="I1241" s="8" t="b">
        <v>1</v>
      </c>
      <c r="J1241" s="8" t="s">
        <v>3067</v>
      </c>
      <c r="K1241" s="8" t="s">
        <v>3069</v>
      </c>
      <c r="L1241" s="8">
        <v>117.24</v>
      </c>
      <c r="M1241" s="8">
        <v>88.2</v>
      </c>
      <c r="N1241" s="8">
        <v>36.6</v>
      </c>
    </row>
    <row r="1242" spans="1:14" x14ac:dyDescent="0.3">
      <c r="A1242" s="8">
        <v>1217</v>
      </c>
      <c r="B1242" s="8">
        <v>2500</v>
      </c>
      <c r="C1242" s="8" t="s">
        <v>32</v>
      </c>
      <c r="D1242" s="8" t="s">
        <v>1532</v>
      </c>
      <c r="E1242" s="8" t="s">
        <v>20</v>
      </c>
      <c r="F1242" s="8" t="s">
        <v>32</v>
      </c>
      <c r="G1242" s="8" t="s">
        <v>20</v>
      </c>
      <c r="H1242" s="8">
        <f t="shared" si="76"/>
        <v>0</v>
      </c>
      <c r="I1242" s="8" t="b">
        <v>1</v>
      </c>
      <c r="J1242" s="8" t="s">
        <v>3068</v>
      </c>
      <c r="K1242" s="8" t="s">
        <v>3069</v>
      </c>
      <c r="L1242" s="8">
        <v>117.24</v>
      </c>
      <c r="M1242" s="8">
        <v>88.2</v>
      </c>
      <c r="N1242" s="8">
        <v>36.6</v>
      </c>
    </row>
    <row r="1243" spans="1:14" x14ac:dyDescent="0.3">
      <c r="A1243" s="8">
        <v>1217</v>
      </c>
      <c r="B1243" s="8">
        <v>2500</v>
      </c>
      <c r="C1243" s="8" t="s">
        <v>18</v>
      </c>
      <c r="D1243" s="8" t="s">
        <v>1533</v>
      </c>
      <c r="E1243" s="8" t="s">
        <v>41</v>
      </c>
      <c r="F1243" s="8" t="s">
        <v>18</v>
      </c>
      <c r="G1243" s="8" t="s">
        <v>41</v>
      </c>
      <c r="H1243" s="8">
        <f t="shared" si="76"/>
        <v>0</v>
      </c>
      <c r="I1243" s="8" t="b">
        <v>0</v>
      </c>
      <c r="J1243" s="8" t="s">
        <v>3067</v>
      </c>
      <c r="K1243" s="8" t="s">
        <v>3069</v>
      </c>
      <c r="L1243" s="8">
        <v>180.44</v>
      </c>
      <c r="M1243" s="8">
        <v>28.1</v>
      </c>
      <c r="N1243" s="8">
        <v>49.7</v>
      </c>
    </row>
    <row r="1244" spans="1:14" x14ac:dyDescent="0.3">
      <c r="A1244" s="8">
        <v>1217</v>
      </c>
      <c r="B1244" s="8">
        <v>2500</v>
      </c>
      <c r="C1244" s="8" t="s">
        <v>124</v>
      </c>
      <c r="D1244" s="8" t="s">
        <v>1534</v>
      </c>
      <c r="E1244" s="8" t="s">
        <v>696</v>
      </c>
      <c r="F1244" s="8" t="s">
        <v>124</v>
      </c>
      <c r="G1244" s="8" t="s">
        <v>696</v>
      </c>
      <c r="H1244" s="8">
        <f t="shared" si="76"/>
        <v>0</v>
      </c>
      <c r="I1244" s="8" t="b">
        <v>0</v>
      </c>
      <c r="J1244" s="8" t="s">
        <v>3067</v>
      </c>
      <c r="K1244" s="8" t="s">
        <v>3069</v>
      </c>
      <c r="L1244" s="8">
        <v>234.44</v>
      </c>
      <c r="M1244" s="8">
        <v>23.9</v>
      </c>
      <c r="N1244" s="8">
        <v>42.3</v>
      </c>
    </row>
    <row r="1245" spans="1:14" x14ac:dyDescent="0.3">
      <c r="A1245" s="8">
        <v>1217</v>
      </c>
      <c r="B1245" s="8">
        <v>2500</v>
      </c>
      <c r="C1245" s="8" t="s">
        <v>109</v>
      </c>
      <c r="D1245" s="8" t="s">
        <v>1535</v>
      </c>
      <c r="E1245" s="8" t="s">
        <v>20</v>
      </c>
      <c r="F1245" s="8" t="s">
        <v>109</v>
      </c>
      <c r="G1245" s="8" t="s">
        <v>20</v>
      </c>
      <c r="H1245" s="8">
        <f t="shared" si="76"/>
        <v>0</v>
      </c>
      <c r="I1245" s="8" t="b">
        <v>1</v>
      </c>
      <c r="J1245" s="8" t="s">
        <v>3067</v>
      </c>
      <c r="K1245" s="8" t="s">
        <v>3069</v>
      </c>
      <c r="L1245" s="8">
        <v>117.24</v>
      </c>
      <c r="M1245" s="8">
        <v>88.2</v>
      </c>
      <c r="N1245" s="8">
        <v>36.6</v>
      </c>
    </row>
    <row r="1246" spans="1:14" x14ac:dyDescent="0.3">
      <c r="A1246" s="8">
        <v>1217</v>
      </c>
      <c r="B1246" s="8">
        <v>2500</v>
      </c>
      <c r="C1246" s="8" t="s">
        <v>236</v>
      </c>
      <c r="D1246" s="8" t="s">
        <v>1536</v>
      </c>
      <c r="E1246" s="8" t="s">
        <v>96</v>
      </c>
      <c r="F1246" s="8" t="s">
        <v>236</v>
      </c>
      <c r="G1246" s="8" t="s">
        <v>96</v>
      </c>
      <c r="H1246" s="8">
        <f t="shared" si="76"/>
        <v>0</v>
      </c>
      <c r="I1246" s="8" t="b">
        <v>1</v>
      </c>
      <c r="J1246" s="8" t="s">
        <v>3068</v>
      </c>
      <c r="K1246" s="8" t="s">
        <v>3069</v>
      </c>
      <c r="L1246" s="8">
        <v>118.06</v>
      </c>
      <c r="M1246" s="8">
        <v>85.1</v>
      </c>
      <c r="N1246" s="8">
        <v>51.4</v>
      </c>
    </row>
    <row r="1247" spans="1:14" x14ac:dyDescent="0.3">
      <c r="A1247" s="8">
        <v>1217</v>
      </c>
      <c r="B1247" s="8">
        <v>2500</v>
      </c>
      <c r="C1247" s="8" t="s">
        <v>107</v>
      </c>
      <c r="D1247" s="8" t="s">
        <v>1537</v>
      </c>
      <c r="E1247" s="8" t="s">
        <v>53</v>
      </c>
      <c r="F1247" s="8" t="s">
        <v>107</v>
      </c>
      <c r="G1247" s="8" t="s">
        <v>53</v>
      </c>
      <c r="H1247" s="8">
        <f t="shared" si="76"/>
        <v>0</v>
      </c>
      <c r="I1247" s="8" t="b">
        <v>1</v>
      </c>
      <c r="J1247" s="8" t="s">
        <v>3067</v>
      </c>
      <c r="K1247" s="8" t="s">
        <v>3069</v>
      </c>
      <c r="L1247" s="8">
        <v>125.08</v>
      </c>
      <c r="M1247" s="8">
        <v>50.6</v>
      </c>
      <c r="N1247" s="8">
        <v>59.2</v>
      </c>
    </row>
    <row r="1248" spans="1:14" x14ac:dyDescent="0.3">
      <c r="A1248" s="8">
        <v>1217</v>
      </c>
      <c r="B1248" s="8">
        <v>2500</v>
      </c>
      <c r="C1248" s="8" t="s">
        <v>109</v>
      </c>
      <c r="D1248" s="8" t="s">
        <v>1538</v>
      </c>
      <c r="E1248" s="8" t="s">
        <v>423</v>
      </c>
      <c r="F1248" s="8" t="s">
        <v>109</v>
      </c>
      <c r="G1248" s="8" t="s">
        <v>423</v>
      </c>
      <c r="H1248" s="8">
        <f t="shared" si="76"/>
        <v>0</v>
      </c>
      <c r="I1248" s="8" t="b">
        <v>1</v>
      </c>
      <c r="J1248" s="8" t="s">
        <v>3067</v>
      </c>
      <c r="K1248" s="8" t="s">
        <v>3069</v>
      </c>
      <c r="L1248" s="8">
        <f>SUBTOTAL(109,L2:L1247)</f>
        <v>147105.1400000006</v>
      </c>
      <c r="M1248" s="8">
        <f>SUBTOTAL(109,M2:M1247)</f>
        <v>81276.899999999456</v>
      </c>
      <c r="N1248" s="8">
        <f>SUBTOTAL(109,N2:N1247)</f>
        <v>49610.69999999935</v>
      </c>
    </row>
    <row r="1249" spans="1:14" x14ac:dyDescent="0.3">
      <c r="A1249" s="8">
        <v>1217</v>
      </c>
      <c r="B1249" s="8">
        <v>2500</v>
      </c>
      <c r="C1249" s="8" t="s">
        <v>14</v>
      </c>
      <c r="D1249" s="8" t="s">
        <v>1539</v>
      </c>
      <c r="E1249" s="8" t="s">
        <v>53</v>
      </c>
      <c r="F1249" s="8" t="s">
        <v>14</v>
      </c>
      <c r="G1249" s="8" t="s">
        <v>53</v>
      </c>
      <c r="H1249" s="8">
        <f t="shared" si="76"/>
        <v>0</v>
      </c>
      <c r="I1249" s="8" t="b">
        <v>1</v>
      </c>
      <c r="J1249" s="8" t="s">
        <v>3067</v>
      </c>
      <c r="K1249" s="8" t="s">
        <v>3070</v>
      </c>
      <c r="L1249" s="8">
        <v>125.08</v>
      </c>
      <c r="M1249" s="8">
        <v>50.6</v>
      </c>
      <c r="N1249" s="8">
        <v>59.2</v>
      </c>
    </row>
    <row r="1250" spans="1:14" x14ac:dyDescent="0.3">
      <c r="A1250" s="8">
        <v>1217</v>
      </c>
      <c r="B1250" s="8">
        <v>2500</v>
      </c>
      <c r="C1250" s="8" t="s">
        <v>51</v>
      </c>
      <c r="D1250" s="8" t="s">
        <v>1540</v>
      </c>
      <c r="E1250" s="8" t="s">
        <v>214</v>
      </c>
      <c r="F1250" s="8" t="s">
        <v>51</v>
      </c>
      <c r="G1250" s="8" t="s">
        <v>214</v>
      </c>
      <c r="H1250" s="8">
        <f t="shared" si="76"/>
        <v>0</v>
      </c>
      <c r="I1250" s="8" t="b">
        <v>0</v>
      </c>
      <c r="J1250" s="8" t="s">
        <v>3068</v>
      </c>
      <c r="K1250" s="8" t="s">
        <v>3069</v>
      </c>
      <c r="L1250" s="8">
        <v>113.27</v>
      </c>
      <c r="M1250" s="8">
        <v>49.3</v>
      </c>
      <c r="N1250" s="8">
        <v>29.5</v>
      </c>
    </row>
    <row r="1251" spans="1:14" x14ac:dyDescent="0.3">
      <c r="A1251" s="8">
        <v>1217</v>
      </c>
      <c r="B1251" s="8">
        <v>2500</v>
      </c>
      <c r="C1251" s="8" t="s">
        <v>141</v>
      </c>
      <c r="D1251" s="8" t="s">
        <v>1541</v>
      </c>
      <c r="E1251" s="8" t="s">
        <v>80</v>
      </c>
      <c r="F1251" s="8" t="s">
        <v>141</v>
      </c>
      <c r="G1251" s="8" t="s">
        <v>80</v>
      </c>
      <c r="H1251" s="8">
        <f t="shared" si="76"/>
        <v>0</v>
      </c>
      <c r="I1251" s="8" t="b">
        <v>1</v>
      </c>
      <c r="J1251" s="8" t="s">
        <v>3067</v>
      </c>
      <c r="K1251" s="8" t="s">
        <v>3069</v>
      </c>
      <c r="L1251" s="8">
        <v>99.55</v>
      </c>
      <c r="M1251" s="8">
        <v>59.6</v>
      </c>
      <c r="N1251" s="8">
        <v>28.8</v>
      </c>
    </row>
    <row r="1252" spans="1:14" x14ac:dyDescent="0.3">
      <c r="A1252" s="8">
        <v>1217</v>
      </c>
      <c r="B1252" s="8">
        <v>2500</v>
      </c>
      <c r="C1252" s="8" t="s">
        <v>18</v>
      </c>
      <c r="D1252" s="8" t="s">
        <v>1542</v>
      </c>
      <c r="E1252" s="8" t="s">
        <v>41</v>
      </c>
      <c r="F1252" s="8" t="s">
        <v>18</v>
      </c>
      <c r="G1252" s="8" t="s">
        <v>41</v>
      </c>
      <c r="H1252" s="8">
        <f t="shared" si="76"/>
        <v>0</v>
      </c>
      <c r="I1252" s="8" t="b">
        <v>0</v>
      </c>
      <c r="J1252" s="8" t="s">
        <v>3067</v>
      </c>
      <c r="K1252" s="8" t="s">
        <v>3069</v>
      </c>
      <c r="L1252" s="8">
        <v>180.44</v>
      </c>
      <c r="M1252" s="8">
        <v>28.1</v>
      </c>
      <c r="N1252" s="8">
        <v>49.7</v>
      </c>
    </row>
    <row r="1253" spans="1:14" x14ac:dyDescent="0.3">
      <c r="A1253" s="8">
        <v>1217</v>
      </c>
      <c r="B1253" s="8">
        <v>2500</v>
      </c>
      <c r="C1253" s="8" t="s">
        <v>22</v>
      </c>
      <c r="D1253" s="8" t="s">
        <v>1543</v>
      </c>
      <c r="E1253" s="8" t="s">
        <v>20</v>
      </c>
      <c r="F1253" s="8" t="s">
        <v>22</v>
      </c>
      <c r="G1253" s="8" t="s">
        <v>20</v>
      </c>
      <c r="H1253" s="8" t="s">
        <v>1439</v>
      </c>
      <c r="I1253" s="8" t="b">
        <v>1</v>
      </c>
      <c r="J1253" s="8" t="s">
        <v>3067</v>
      </c>
      <c r="K1253" s="8" t="s">
        <v>3069</v>
      </c>
      <c r="L1253" s="8">
        <v>117.24</v>
      </c>
      <c r="M1253" s="8">
        <v>88.2</v>
      </c>
      <c r="N1253" s="8">
        <v>36.6</v>
      </c>
    </row>
    <row r="1254" spans="1:14" x14ac:dyDescent="0.3">
      <c r="A1254" s="8">
        <v>1217</v>
      </c>
      <c r="B1254" s="8">
        <v>2500</v>
      </c>
      <c r="C1254" s="8" t="s">
        <v>109</v>
      </c>
      <c r="D1254" s="8" t="s">
        <v>1544</v>
      </c>
      <c r="E1254" s="8" t="s">
        <v>49</v>
      </c>
      <c r="F1254" s="8" t="s">
        <v>109</v>
      </c>
      <c r="G1254" s="8" t="s">
        <v>49</v>
      </c>
      <c r="H1254" s="8">
        <f t="shared" ref="H1254:H1272" si="77">SUBTOTAL(109,H2:H1253)</f>
        <v>0</v>
      </c>
      <c r="I1254" s="8" t="b">
        <v>1</v>
      </c>
      <c r="J1254" s="8" t="s">
        <v>3068</v>
      </c>
      <c r="K1254" s="8" t="s">
        <v>3069</v>
      </c>
      <c r="L1254" s="8">
        <v>110.96</v>
      </c>
      <c r="M1254" s="8">
        <v>88.9</v>
      </c>
      <c r="N1254" s="8">
        <v>47</v>
      </c>
    </row>
    <row r="1255" spans="1:14" x14ac:dyDescent="0.3">
      <c r="A1255" s="8">
        <v>1217</v>
      </c>
      <c r="B1255" s="8">
        <v>2500</v>
      </c>
      <c r="C1255" s="8" t="s">
        <v>107</v>
      </c>
      <c r="D1255" s="8" t="s">
        <v>1545</v>
      </c>
      <c r="E1255" s="8" t="s">
        <v>20</v>
      </c>
      <c r="F1255" s="8" t="s">
        <v>107</v>
      </c>
      <c r="G1255" s="8" t="s">
        <v>20</v>
      </c>
      <c r="H1255" s="8">
        <f t="shared" si="77"/>
        <v>0</v>
      </c>
      <c r="I1255" s="8" t="b">
        <v>1</v>
      </c>
      <c r="J1255" s="8" t="s">
        <v>3067</v>
      </c>
      <c r="K1255" s="8" t="s">
        <v>3070</v>
      </c>
      <c r="L1255" s="8">
        <v>117.24</v>
      </c>
      <c r="M1255" s="8">
        <v>88.2</v>
      </c>
      <c r="N1255" s="8">
        <v>36.6</v>
      </c>
    </row>
    <row r="1256" spans="1:14" x14ac:dyDescent="0.3">
      <c r="A1256" s="8">
        <v>1217</v>
      </c>
      <c r="B1256" s="8">
        <v>2500</v>
      </c>
      <c r="C1256" s="8" t="s">
        <v>27</v>
      </c>
      <c r="D1256" s="8" t="s">
        <v>1546</v>
      </c>
      <c r="E1256" s="8" t="s">
        <v>20</v>
      </c>
      <c r="F1256" s="8" t="s">
        <v>27</v>
      </c>
      <c r="G1256" s="8" t="s">
        <v>20</v>
      </c>
      <c r="H1256" s="8">
        <f t="shared" si="77"/>
        <v>0</v>
      </c>
      <c r="I1256" s="8" t="b">
        <v>0</v>
      </c>
      <c r="J1256" s="8" t="s">
        <v>3067</v>
      </c>
      <c r="K1256" s="8" t="s">
        <v>3069</v>
      </c>
      <c r="L1256" s="8">
        <v>117.24</v>
      </c>
      <c r="M1256" s="8">
        <v>88.2</v>
      </c>
      <c r="N1256" s="8">
        <v>36.6</v>
      </c>
    </row>
    <row r="1257" spans="1:14" x14ac:dyDescent="0.3">
      <c r="A1257" s="8">
        <v>1217</v>
      </c>
      <c r="B1257" s="8">
        <v>2500</v>
      </c>
      <c r="C1257" s="8" t="s">
        <v>22</v>
      </c>
      <c r="D1257" s="8" t="s">
        <v>1547</v>
      </c>
      <c r="E1257" s="8" t="s">
        <v>53</v>
      </c>
      <c r="F1257" s="8" t="s">
        <v>22</v>
      </c>
      <c r="G1257" s="8" t="s">
        <v>53</v>
      </c>
      <c r="H1257" s="8">
        <f t="shared" si="77"/>
        <v>0</v>
      </c>
      <c r="I1257" s="8" t="b">
        <v>1</v>
      </c>
      <c r="J1257" s="8" t="s">
        <v>3067</v>
      </c>
      <c r="K1257" s="8" t="s">
        <v>3070</v>
      </c>
      <c r="L1257" s="8">
        <v>125.08</v>
      </c>
      <c r="M1257" s="8">
        <v>50.6</v>
      </c>
      <c r="N1257" s="8">
        <v>59.2</v>
      </c>
    </row>
    <row r="1258" spans="1:14" x14ac:dyDescent="0.3">
      <c r="A1258" s="8">
        <v>1217</v>
      </c>
      <c r="B1258" s="8">
        <v>2500</v>
      </c>
      <c r="C1258" s="8" t="s">
        <v>39</v>
      </c>
      <c r="D1258" s="8" t="s">
        <v>1548</v>
      </c>
      <c r="E1258" s="8" t="s">
        <v>696</v>
      </c>
      <c r="F1258" s="8" t="s">
        <v>39</v>
      </c>
      <c r="G1258" s="8" t="s">
        <v>696</v>
      </c>
      <c r="H1258" s="8">
        <f t="shared" si="77"/>
        <v>0</v>
      </c>
      <c r="I1258" s="8" t="b">
        <v>0</v>
      </c>
      <c r="J1258" s="8" t="s">
        <v>3068</v>
      </c>
      <c r="K1258" s="8" t="s">
        <v>3069</v>
      </c>
      <c r="L1258" s="8">
        <v>234.44</v>
      </c>
      <c r="M1258" s="8">
        <v>23.9</v>
      </c>
      <c r="N1258" s="8">
        <v>42.3</v>
      </c>
    </row>
    <row r="1259" spans="1:14" x14ac:dyDescent="0.3">
      <c r="A1259" s="8">
        <v>1217</v>
      </c>
      <c r="B1259" s="8">
        <v>2500</v>
      </c>
      <c r="C1259" s="8" t="s">
        <v>117</v>
      </c>
      <c r="D1259" s="8" t="s">
        <v>1549</v>
      </c>
      <c r="E1259" s="8" t="s">
        <v>53</v>
      </c>
      <c r="F1259" s="8" t="s">
        <v>117</v>
      </c>
      <c r="G1259" s="8" t="s">
        <v>53</v>
      </c>
      <c r="H1259" s="8">
        <f t="shared" si="77"/>
        <v>0</v>
      </c>
      <c r="I1259" s="8" t="b">
        <v>1</v>
      </c>
      <c r="J1259" s="8" t="s">
        <v>3068</v>
      </c>
      <c r="K1259" s="8" t="s">
        <v>3069</v>
      </c>
      <c r="L1259" s="8">
        <v>125.08</v>
      </c>
      <c r="M1259" s="8">
        <v>50.6</v>
      </c>
      <c r="N1259" s="8">
        <v>59.2</v>
      </c>
    </row>
    <row r="1260" spans="1:14" x14ac:dyDescent="0.3">
      <c r="A1260" s="8">
        <v>1217</v>
      </c>
      <c r="B1260" s="8">
        <v>2500</v>
      </c>
      <c r="C1260" s="8" t="s">
        <v>39</v>
      </c>
      <c r="D1260" s="8" t="s">
        <v>1550</v>
      </c>
      <c r="E1260" s="8" t="s">
        <v>53</v>
      </c>
      <c r="F1260" s="8" t="s">
        <v>39</v>
      </c>
      <c r="G1260" s="8" t="s">
        <v>53</v>
      </c>
      <c r="H1260" s="8">
        <f t="shared" si="77"/>
        <v>0</v>
      </c>
      <c r="I1260" s="8" t="b">
        <v>1</v>
      </c>
      <c r="J1260" s="8" t="s">
        <v>3067</v>
      </c>
      <c r="K1260" s="8" t="s">
        <v>3069</v>
      </c>
      <c r="L1260" s="8">
        <v>125.08</v>
      </c>
      <c r="M1260" s="8">
        <v>50.6</v>
      </c>
      <c r="N1260" s="8">
        <v>59.2</v>
      </c>
    </row>
    <row r="1261" spans="1:14" x14ac:dyDescent="0.3">
      <c r="A1261" s="8">
        <v>1217</v>
      </c>
      <c r="B1261" s="8">
        <v>2500</v>
      </c>
      <c r="C1261" s="8" t="s">
        <v>109</v>
      </c>
      <c r="D1261" s="8" t="s">
        <v>1551</v>
      </c>
      <c r="E1261" s="8" t="s">
        <v>20</v>
      </c>
      <c r="F1261" s="8" t="s">
        <v>109</v>
      </c>
      <c r="G1261" s="8" t="s">
        <v>20</v>
      </c>
      <c r="H1261" s="8">
        <f t="shared" si="77"/>
        <v>0</v>
      </c>
      <c r="I1261" s="8" t="b">
        <v>1</v>
      </c>
      <c r="J1261" s="8" t="s">
        <v>3067</v>
      </c>
      <c r="K1261" s="8" t="s">
        <v>3069</v>
      </c>
      <c r="L1261" s="8">
        <v>117.24</v>
      </c>
      <c r="M1261" s="8">
        <v>88.2</v>
      </c>
      <c r="N1261" s="8">
        <v>36.6</v>
      </c>
    </row>
    <row r="1262" spans="1:14" x14ac:dyDescent="0.3">
      <c r="A1262" s="8">
        <v>1217</v>
      </c>
      <c r="B1262" s="8">
        <v>2500</v>
      </c>
      <c r="C1262" s="8" t="s">
        <v>39</v>
      </c>
      <c r="D1262" s="8" t="s">
        <v>1552</v>
      </c>
      <c r="E1262" s="8" t="s">
        <v>372</v>
      </c>
      <c r="F1262" s="8" t="s">
        <v>39</v>
      </c>
      <c r="G1262" s="8" t="s">
        <v>372</v>
      </c>
      <c r="H1262" s="8">
        <f t="shared" si="77"/>
        <v>0</v>
      </c>
      <c r="I1262" s="8" t="b">
        <v>0</v>
      </c>
      <c r="J1262" s="8" t="s">
        <v>3067</v>
      </c>
      <c r="K1262" s="8" t="s">
        <v>3069</v>
      </c>
      <c r="L1262" s="8">
        <v>129.61000000000001</v>
      </c>
      <c r="M1262" s="8">
        <v>35.5</v>
      </c>
      <c r="N1262" s="8">
        <v>43.1</v>
      </c>
    </row>
    <row r="1263" spans="1:14" x14ac:dyDescent="0.3">
      <c r="A1263" s="8">
        <v>1217</v>
      </c>
      <c r="B1263" s="8">
        <v>2500</v>
      </c>
      <c r="C1263" s="8" t="s">
        <v>39</v>
      </c>
      <c r="D1263" s="8" t="s">
        <v>1553</v>
      </c>
      <c r="E1263" s="8" t="s">
        <v>372</v>
      </c>
      <c r="F1263" s="8" t="s">
        <v>39</v>
      </c>
      <c r="G1263" s="8" t="s">
        <v>372</v>
      </c>
      <c r="H1263" s="8">
        <f t="shared" si="77"/>
        <v>0</v>
      </c>
      <c r="I1263" s="8" t="b">
        <v>1</v>
      </c>
      <c r="J1263" s="8" t="s">
        <v>3067</v>
      </c>
      <c r="K1263" s="8" t="s">
        <v>3069</v>
      </c>
      <c r="L1263" s="8">
        <v>129.61000000000001</v>
      </c>
      <c r="M1263" s="8">
        <v>35.5</v>
      </c>
      <c r="N1263" s="8">
        <v>43.1</v>
      </c>
    </row>
    <row r="1264" spans="1:14" x14ac:dyDescent="0.3">
      <c r="A1264" s="8">
        <v>1217</v>
      </c>
      <c r="B1264" s="8">
        <v>2500</v>
      </c>
      <c r="C1264" s="8" t="s">
        <v>124</v>
      </c>
      <c r="D1264" s="8" t="s">
        <v>1554</v>
      </c>
      <c r="E1264" s="8" t="s">
        <v>196</v>
      </c>
      <c r="F1264" s="8" t="s">
        <v>124</v>
      </c>
      <c r="G1264" s="8" t="s">
        <v>41</v>
      </c>
      <c r="H1264" s="8">
        <f t="shared" si="77"/>
        <v>0</v>
      </c>
      <c r="I1264" s="8" t="b">
        <v>1</v>
      </c>
      <c r="J1264" s="8" t="s">
        <v>3068</v>
      </c>
      <c r="K1264" s="8" t="s">
        <v>3069</v>
      </c>
      <c r="L1264" s="8">
        <v>114.41</v>
      </c>
      <c r="M1264" s="8">
        <v>84.8</v>
      </c>
      <c r="N1264" s="8">
        <v>21</v>
      </c>
    </row>
    <row r="1265" spans="1:14" x14ac:dyDescent="0.3">
      <c r="A1265" s="8">
        <v>1217</v>
      </c>
      <c r="B1265" s="8">
        <v>2500</v>
      </c>
      <c r="C1265" s="8" t="s">
        <v>27</v>
      </c>
      <c r="D1265" s="8" t="s">
        <v>1555</v>
      </c>
      <c r="E1265" s="8" t="s">
        <v>20</v>
      </c>
      <c r="F1265" s="8" t="s">
        <v>27</v>
      </c>
      <c r="G1265" s="8" t="s">
        <v>20</v>
      </c>
      <c r="H1265" s="8">
        <f t="shared" si="77"/>
        <v>0</v>
      </c>
      <c r="I1265" s="8" t="b">
        <v>1</v>
      </c>
      <c r="J1265" s="8" t="s">
        <v>3068</v>
      </c>
      <c r="K1265" s="8" t="s">
        <v>3069</v>
      </c>
      <c r="L1265" s="8">
        <v>117.24</v>
      </c>
      <c r="M1265" s="8">
        <v>88.2</v>
      </c>
      <c r="N1265" s="8">
        <v>36.6</v>
      </c>
    </row>
    <row r="1266" spans="1:14" x14ac:dyDescent="0.3">
      <c r="A1266" s="8">
        <v>1217</v>
      </c>
      <c r="B1266" s="8">
        <v>2500</v>
      </c>
      <c r="C1266" s="8" t="s">
        <v>109</v>
      </c>
      <c r="D1266" s="8" t="s">
        <v>1556</v>
      </c>
      <c r="E1266" s="8" t="s">
        <v>20</v>
      </c>
      <c r="F1266" s="8" t="s">
        <v>109</v>
      </c>
      <c r="G1266" s="8" t="s">
        <v>20</v>
      </c>
      <c r="H1266" s="8">
        <f t="shared" si="77"/>
        <v>0</v>
      </c>
      <c r="I1266" s="8" t="b">
        <v>0</v>
      </c>
      <c r="J1266" s="8" t="s">
        <v>3067</v>
      </c>
      <c r="K1266" s="8" t="s">
        <v>3069</v>
      </c>
      <c r="L1266" s="8">
        <v>117.24</v>
      </c>
      <c r="M1266" s="8">
        <v>88.2</v>
      </c>
      <c r="N1266" s="8">
        <v>36.6</v>
      </c>
    </row>
    <row r="1267" spans="1:14" x14ac:dyDescent="0.3">
      <c r="A1267" s="8">
        <v>1217</v>
      </c>
      <c r="B1267" s="8">
        <v>2500</v>
      </c>
      <c r="C1267" s="8" t="s">
        <v>18</v>
      </c>
      <c r="D1267" s="8" t="s">
        <v>1557</v>
      </c>
      <c r="E1267" s="8" t="s">
        <v>76</v>
      </c>
      <c r="F1267" s="8" t="s">
        <v>18</v>
      </c>
      <c r="G1267" s="8" t="s">
        <v>76</v>
      </c>
      <c r="H1267" s="8">
        <f t="shared" si="77"/>
        <v>0</v>
      </c>
      <c r="I1267" s="8" t="b">
        <v>1</v>
      </c>
      <c r="J1267" s="8" t="s">
        <v>3068</v>
      </c>
      <c r="K1267" s="8" t="s">
        <v>3069</v>
      </c>
      <c r="L1267" s="8">
        <v>112.85</v>
      </c>
      <c r="M1267" s="8">
        <v>70.2</v>
      </c>
      <c r="N1267" s="8">
        <v>48.8</v>
      </c>
    </row>
    <row r="1268" spans="1:14" x14ac:dyDescent="0.3">
      <c r="A1268" s="8">
        <v>1217</v>
      </c>
      <c r="B1268" s="8">
        <v>2500</v>
      </c>
      <c r="C1268" s="8" t="s">
        <v>14</v>
      </c>
      <c r="D1268" s="8" t="s">
        <v>1558</v>
      </c>
      <c r="E1268" s="8" t="s">
        <v>53</v>
      </c>
      <c r="F1268" s="8" t="s">
        <v>14</v>
      </c>
      <c r="G1268" s="8" t="s">
        <v>20</v>
      </c>
      <c r="H1268" s="8">
        <f t="shared" si="77"/>
        <v>0</v>
      </c>
      <c r="I1268" s="8" t="b">
        <v>1</v>
      </c>
      <c r="J1268" s="8" t="s">
        <v>3067</v>
      </c>
      <c r="K1268" s="8" t="s">
        <v>3069</v>
      </c>
      <c r="L1268" s="8">
        <v>125.08</v>
      </c>
      <c r="M1268" s="8">
        <v>50.6</v>
      </c>
      <c r="N1268" s="8">
        <v>59.2</v>
      </c>
    </row>
    <row r="1269" spans="1:14" x14ac:dyDescent="0.3">
      <c r="A1269" s="8">
        <v>1217</v>
      </c>
      <c r="B1269" s="8">
        <v>2500</v>
      </c>
      <c r="C1269" s="8" t="s">
        <v>32</v>
      </c>
      <c r="D1269" s="8" t="s">
        <v>1559</v>
      </c>
      <c r="E1269" s="8" t="s">
        <v>20</v>
      </c>
      <c r="F1269" s="8" t="s">
        <v>32</v>
      </c>
      <c r="G1269" s="8" t="s">
        <v>20</v>
      </c>
      <c r="H1269" s="8">
        <f t="shared" si="77"/>
        <v>0</v>
      </c>
      <c r="I1269" s="8" t="b">
        <v>1</v>
      </c>
      <c r="J1269" s="8" t="s">
        <v>3067</v>
      </c>
      <c r="K1269" s="8" t="s">
        <v>3070</v>
      </c>
      <c r="L1269" s="8">
        <v>117.24</v>
      </c>
      <c r="M1269" s="8">
        <v>88.2</v>
      </c>
      <c r="N1269" s="8">
        <v>36.6</v>
      </c>
    </row>
    <row r="1270" spans="1:14" x14ac:dyDescent="0.3">
      <c r="A1270" s="8">
        <v>1217</v>
      </c>
      <c r="B1270" s="8">
        <v>2500</v>
      </c>
      <c r="C1270" s="8" t="s">
        <v>51</v>
      </c>
      <c r="D1270" s="8" t="s">
        <v>1560</v>
      </c>
      <c r="E1270" s="8" t="s">
        <v>53</v>
      </c>
      <c r="F1270" s="8" t="s">
        <v>51</v>
      </c>
      <c r="G1270" s="8" t="s">
        <v>53</v>
      </c>
      <c r="H1270" s="8">
        <f t="shared" si="77"/>
        <v>0</v>
      </c>
      <c r="I1270" s="8" t="b">
        <v>1</v>
      </c>
      <c r="J1270" s="8" t="s">
        <v>3067</v>
      </c>
      <c r="K1270" s="8" t="s">
        <v>3069</v>
      </c>
      <c r="L1270" s="8">
        <v>125.08</v>
      </c>
      <c r="M1270" s="8">
        <v>50.6</v>
      </c>
      <c r="N1270" s="8">
        <v>59.2</v>
      </c>
    </row>
    <row r="1271" spans="1:14" x14ac:dyDescent="0.3">
      <c r="A1271" s="8">
        <v>1217</v>
      </c>
      <c r="B1271" s="8">
        <v>2500</v>
      </c>
      <c r="C1271" s="8" t="s">
        <v>117</v>
      </c>
      <c r="D1271" s="8" t="s">
        <v>1561</v>
      </c>
      <c r="E1271" s="8" t="s">
        <v>196</v>
      </c>
      <c r="F1271" s="8" t="s">
        <v>117</v>
      </c>
      <c r="G1271" s="8" t="s">
        <v>423</v>
      </c>
      <c r="H1271" s="8">
        <f t="shared" si="77"/>
        <v>0</v>
      </c>
      <c r="I1271" s="8" t="b">
        <v>1</v>
      </c>
      <c r="J1271" s="8" t="s">
        <v>3067</v>
      </c>
      <c r="K1271" s="8" t="s">
        <v>3069</v>
      </c>
      <c r="L1271" s="8">
        <v>114.41</v>
      </c>
      <c r="M1271" s="8">
        <v>84.8</v>
      </c>
      <c r="N1271" s="8">
        <v>21</v>
      </c>
    </row>
    <row r="1272" spans="1:14" x14ac:dyDescent="0.3">
      <c r="A1272" s="8">
        <v>1217</v>
      </c>
      <c r="B1272" s="8">
        <v>2500</v>
      </c>
      <c r="C1272" s="8" t="s">
        <v>14</v>
      </c>
      <c r="D1272" s="8" t="s">
        <v>1562</v>
      </c>
      <c r="E1272" s="8" t="s">
        <v>53</v>
      </c>
      <c r="F1272" s="8" t="s">
        <v>14</v>
      </c>
      <c r="G1272" s="8" t="s">
        <v>53</v>
      </c>
      <c r="H1272" s="8">
        <f t="shared" si="77"/>
        <v>0</v>
      </c>
      <c r="I1272" s="8" t="b">
        <v>1</v>
      </c>
      <c r="J1272" s="8" t="s">
        <v>3067</v>
      </c>
      <c r="K1272" s="8" t="s">
        <v>3069</v>
      </c>
      <c r="L1272" s="8">
        <v>125.08</v>
      </c>
      <c r="M1272" s="8">
        <v>50.6</v>
      </c>
      <c r="N1272" s="8">
        <v>59.2</v>
      </c>
    </row>
    <row r="1273" spans="1:14" x14ac:dyDescent="0.3">
      <c r="A1273" s="8">
        <v>1272</v>
      </c>
      <c r="B1273" s="8">
        <v>2400</v>
      </c>
      <c r="C1273" s="8" t="s">
        <v>22</v>
      </c>
      <c r="D1273" s="8" t="s">
        <v>1563</v>
      </c>
      <c r="E1273" s="8" t="s">
        <v>20</v>
      </c>
      <c r="F1273" s="8" t="s">
        <v>22</v>
      </c>
      <c r="G1273" s="8" t="s">
        <v>20</v>
      </c>
      <c r="H1273" s="8" t="s">
        <v>240</v>
      </c>
      <c r="I1273" s="8" t="b">
        <v>1</v>
      </c>
      <c r="J1273" s="8" t="s">
        <v>3067</v>
      </c>
      <c r="K1273" s="8" t="s">
        <v>3069</v>
      </c>
      <c r="L1273" s="8">
        <v>117.24</v>
      </c>
      <c r="M1273" s="8">
        <v>88.2</v>
      </c>
      <c r="N1273" s="8">
        <v>36.6</v>
      </c>
    </row>
    <row r="1274" spans="1:14" x14ac:dyDescent="0.3">
      <c r="A1274" s="8">
        <v>1272</v>
      </c>
      <c r="B1274" s="8">
        <v>2400</v>
      </c>
      <c r="C1274" s="8" t="s">
        <v>18</v>
      </c>
      <c r="D1274" s="8" t="s">
        <v>1564</v>
      </c>
      <c r="E1274" s="8" t="s">
        <v>129</v>
      </c>
      <c r="F1274" s="8" t="s">
        <v>18</v>
      </c>
      <c r="G1274" s="8" t="s">
        <v>129</v>
      </c>
      <c r="H1274" s="8">
        <f t="shared" ref="H1274:H1280" si="78">SUBTOTAL(109,H2:H1273)</f>
        <v>0</v>
      </c>
      <c r="I1274" s="8" t="b">
        <v>0</v>
      </c>
      <c r="J1274" s="8" t="s">
        <v>3067</v>
      </c>
      <c r="K1274" s="8" t="s">
        <v>3069</v>
      </c>
      <c r="L1274" s="8">
        <v>114.52</v>
      </c>
      <c r="M1274" s="8">
        <v>36.799999999999997</v>
      </c>
      <c r="N1274" s="8">
        <v>15.9</v>
      </c>
    </row>
    <row r="1275" spans="1:14" x14ac:dyDescent="0.3">
      <c r="A1275" s="8">
        <v>1272</v>
      </c>
      <c r="B1275" s="8">
        <v>2400</v>
      </c>
      <c r="C1275" s="8" t="s">
        <v>124</v>
      </c>
      <c r="D1275" s="8" t="s">
        <v>1565</v>
      </c>
      <c r="E1275" s="8" t="s">
        <v>20</v>
      </c>
      <c r="F1275" s="8" t="s">
        <v>124</v>
      </c>
      <c r="G1275" s="8" t="s">
        <v>20</v>
      </c>
      <c r="H1275" s="8">
        <f t="shared" si="78"/>
        <v>0</v>
      </c>
      <c r="I1275" s="8" t="b">
        <v>0</v>
      </c>
      <c r="J1275" s="8" t="s">
        <v>3067</v>
      </c>
      <c r="K1275" s="8" t="s">
        <v>3069</v>
      </c>
      <c r="L1275" s="8">
        <v>117.24</v>
      </c>
      <c r="M1275" s="8">
        <v>88.2</v>
      </c>
      <c r="N1275" s="8">
        <v>36.6</v>
      </c>
    </row>
    <row r="1276" spans="1:14" x14ac:dyDescent="0.3">
      <c r="A1276" s="8">
        <v>1272</v>
      </c>
      <c r="B1276" s="8">
        <v>2400</v>
      </c>
      <c r="C1276" s="8" t="s">
        <v>32</v>
      </c>
      <c r="D1276" s="8" t="s">
        <v>1566</v>
      </c>
      <c r="E1276" s="8" t="s">
        <v>274</v>
      </c>
      <c r="F1276" s="8" t="s">
        <v>32</v>
      </c>
      <c r="G1276" s="8" t="s">
        <v>274</v>
      </c>
      <c r="H1276" s="8">
        <f t="shared" si="78"/>
        <v>0</v>
      </c>
      <c r="I1276" s="8" t="b">
        <v>1</v>
      </c>
      <c r="J1276" s="8" t="s">
        <v>3068</v>
      </c>
      <c r="K1276" s="8" t="s">
        <v>3069</v>
      </c>
      <c r="L1276" s="8">
        <v>158.93</v>
      </c>
      <c r="M1276" s="8">
        <v>22.4</v>
      </c>
      <c r="N1276" s="8">
        <v>29.2</v>
      </c>
    </row>
    <row r="1277" spans="1:14" x14ac:dyDescent="0.3">
      <c r="A1277" s="8">
        <v>1272</v>
      </c>
      <c r="B1277" s="8">
        <v>2400</v>
      </c>
      <c r="C1277" s="8" t="s">
        <v>141</v>
      </c>
      <c r="D1277" s="8" t="s">
        <v>1567</v>
      </c>
      <c r="E1277" s="8" t="s">
        <v>76</v>
      </c>
      <c r="F1277" s="8" t="s">
        <v>141</v>
      </c>
      <c r="G1277" s="8" t="s">
        <v>76</v>
      </c>
      <c r="H1277" s="8">
        <f t="shared" si="78"/>
        <v>0</v>
      </c>
      <c r="I1277" s="8" t="b">
        <v>0</v>
      </c>
      <c r="J1277" s="8" t="s">
        <v>3067</v>
      </c>
      <c r="K1277" s="8" t="s">
        <v>3069</v>
      </c>
      <c r="L1277" s="8">
        <v>112.85</v>
      </c>
      <c r="M1277" s="8">
        <v>70.2</v>
      </c>
      <c r="N1277" s="8">
        <v>48.8</v>
      </c>
    </row>
    <row r="1278" spans="1:14" x14ac:dyDescent="0.3">
      <c r="A1278" s="8">
        <v>1272</v>
      </c>
      <c r="B1278" s="8">
        <v>2400</v>
      </c>
      <c r="C1278" s="8" t="s">
        <v>14</v>
      </c>
      <c r="D1278" s="8" t="s">
        <v>1568</v>
      </c>
      <c r="E1278" s="8" t="s">
        <v>20</v>
      </c>
      <c r="F1278" s="8" t="s">
        <v>14</v>
      </c>
      <c r="G1278" s="8" t="s">
        <v>423</v>
      </c>
      <c r="H1278" s="8">
        <f t="shared" si="78"/>
        <v>0</v>
      </c>
      <c r="I1278" s="8" t="b">
        <v>1</v>
      </c>
      <c r="J1278" s="8" t="s">
        <v>3067</v>
      </c>
      <c r="K1278" s="8" t="s">
        <v>3069</v>
      </c>
      <c r="L1278" s="8">
        <v>117.24</v>
      </c>
      <c r="M1278" s="8">
        <v>88.2</v>
      </c>
      <c r="N1278" s="8">
        <v>36.6</v>
      </c>
    </row>
    <row r="1279" spans="1:14" x14ac:dyDescent="0.3">
      <c r="A1279" s="8">
        <v>1272</v>
      </c>
      <c r="B1279" s="8">
        <v>2400</v>
      </c>
      <c r="C1279" s="8" t="s">
        <v>14</v>
      </c>
      <c r="D1279" s="8" t="s">
        <v>1569</v>
      </c>
      <c r="E1279" s="8" t="s">
        <v>191</v>
      </c>
      <c r="F1279" s="8" t="s">
        <v>14</v>
      </c>
      <c r="G1279" s="8" t="s">
        <v>191</v>
      </c>
      <c r="H1279" s="8">
        <f t="shared" si="78"/>
        <v>0</v>
      </c>
      <c r="I1279" s="8" t="b">
        <v>0</v>
      </c>
      <c r="J1279" s="8" t="s">
        <v>3067</v>
      </c>
      <c r="K1279" s="8" t="s">
        <v>3069</v>
      </c>
      <c r="L1279" s="8">
        <v>167.4</v>
      </c>
      <c r="M1279" s="8">
        <v>51.3</v>
      </c>
      <c r="N1279" s="8">
        <v>65.099999999999994</v>
      </c>
    </row>
    <row r="1280" spans="1:14" x14ac:dyDescent="0.3">
      <c r="A1280" s="8">
        <v>1272</v>
      </c>
      <c r="B1280" s="8">
        <v>2400</v>
      </c>
      <c r="C1280" s="8" t="s">
        <v>27</v>
      </c>
      <c r="D1280" s="8" t="s">
        <v>1570</v>
      </c>
      <c r="E1280" s="8" t="s">
        <v>80</v>
      </c>
      <c r="F1280" s="8" t="s">
        <v>27</v>
      </c>
      <c r="G1280" s="8" t="s">
        <v>80</v>
      </c>
      <c r="H1280" s="8">
        <f t="shared" si="78"/>
        <v>0</v>
      </c>
      <c r="I1280" s="8" t="b">
        <v>1</v>
      </c>
      <c r="J1280" s="8" t="s">
        <v>3067</v>
      </c>
      <c r="K1280" s="8" t="s">
        <v>3069</v>
      </c>
      <c r="L1280" s="8">
        <v>99.55</v>
      </c>
      <c r="M1280" s="8">
        <v>59.6</v>
      </c>
      <c r="N1280" s="8">
        <v>28.8</v>
      </c>
    </row>
    <row r="1281" spans="1:14" x14ac:dyDescent="0.3">
      <c r="A1281" s="8">
        <v>1272</v>
      </c>
      <c r="B1281" s="8">
        <v>2400</v>
      </c>
      <c r="C1281" s="8" t="s">
        <v>14</v>
      </c>
      <c r="D1281" s="8" t="s">
        <v>1571</v>
      </c>
      <c r="E1281" s="8" t="s">
        <v>20</v>
      </c>
      <c r="F1281" s="8" t="s">
        <v>14</v>
      </c>
      <c r="G1281" s="8" t="s">
        <v>20</v>
      </c>
      <c r="H1281" s="8" t="s">
        <v>1572</v>
      </c>
      <c r="I1281" s="8" t="b">
        <v>1</v>
      </c>
      <c r="J1281" s="8" t="s">
        <v>3067</v>
      </c>
      <c r="K1281" s="8" t="s">
        <v>3070</v>
      </c>
      <c r="L1281" s="8">
        <v>117.24</v>
      </c>
      <c r="M1281" s="8">
        <v>88.2</v>
      </c>
      <c r="N1281" s="8">
        <v>36.6</v>
      </c>
    </row>
    <row r="1282" spans="1:14" x14ac:dyDescent="0.3">
      <c r="A1282" s="8">
        <v>1272</v>
      </c>
      <c r="B1282" s="8">
        <v>2400</v>
      </c>
      <c r="C1282" s="8" t="s">
        <v>27</v>
      </c>
      <c r="D1282" s="8" t="s">
        <v>1573</v>
      </c>
      <c r="E1282" s="8" t="s">
        <v>20</v>
      </c>
      <c r="F1282" s="8" t="s">
        <v>27</v>
      </c>
      <c r="G1282" s="8" t="s">
        <v>20</v>
      </c>
      <c r="H1282" s="8" t="s">
        <v>1574</v>
      </c>
      <c r="I1282" s="8" t="b">
        <v>1</v>
      </c>
      <c r="J1282" s="8" t="s">
        <v>3067</v>
      </c>
      <c r="K1282" s="8" t="s">
        <v>3069</v>
      </c>
      <c r="L1282" s="8">
        <v>117.24</v>
      </c>
      <c r="M1282" s="8">
        <v>88.2</v>
      </c>
      <c r="N1282" s="8">
        <v>36.6</v>
      </c>
    </row>
    <row r="1283" spans="1:14" x14ac:dyDescent="0.3">
      <c r="A1283" s="8">
        <v>1272</v>
      </c>
      <c r="B1283" s="8">
        <v>2400</v>
      </c>
      <c r="C1283" s="8" t="s">
        <v>141</v>
      </c>
      <c r="D1283" s="8" t="s">
        <v>1575</v>
      </c>
      <c r="E1283" s="8" t="s">
        <v>16</v>
      </c>
      <c r="F1283" s="8" t="s">
        <v>141</v>
      </c>
      <c r="G1283" s="8" t="s">
        <v>16</v>
      </c>
      <c r="H1283" s="8">
        <f>SUBTOTAL(109,H2:H1282)</f>
        <v>0</v>
      </c>
      <c r="I1283" s="8" t="b">
        <v>1</v>
      </c>
      <c r="J1283" s="8" t="s">
        <v>3067</v>
      </c>
      <c r="K1283" s="8" t="s">
        <v>3069</v>
      </c>
      <c r="L1283" s="8">
        <v>110.05</v>
      </c>
      <c r="M1283" s="8">
        <v>65.599999999999994</v>
      </c>
      <c r="N1283" s="8">
        <v>60.7</v>
      </c>
    </row>
    <row r="1284" spans="1:14" x14ac:dyDescent="0.3">
      <c r="A1284" s="8">
        <v>1272</v>
      </c>
      <c r="B1284" s="8">
        <v>2400</v>
      </c>
      <c r="C1284" s="8" t="s">
        <v>27</v>
      </c>
      <c r="D1284" s="8" t="s">
        <v>1576</v>
      </c>
      <c r="E1284" s="8" t="s">
        <v>80</v>
      </c>
      <c r="F1284" s="8" t="s">
        <v>27</v>
      </c>
      <c r="G1284" s="8" t="s">
        <v>80</v>
      </c>
      <c r="H1284" s="8">
        <f>SUBTOTAL(109,H3:H1283)</f>
        <v>0</v>
      </c>
      <c r="I1284" s="8" t="b">
        <v>1</v>
      </c>
      <c r="J1284" s="8" t="s">
        <v>3067</v>
      </c>
      <c r="K1284" s="8" t="s">
        <v>3069</v>
      </c>
      <c r="L1284" s="8">
        <v>99.55</v>
      </c>
      <c r="M1284" s="8">
        <v>59.6</v>
      </c>
      <c r="N1284" s="8">
        <v>28.8</v>
      </c>
    </row>
    <row r="1285" spans="1:14" x14ac:dyDescent="0.3">
      <c r="A1285" s="8">
        <v>1272</v>
      </c>
      <c r="B1285" s="8">
        <v>2400</v>
      </c>
      <c r="C1285" s="8" t="s">
        <v>91</v>
      </c>
      <c r="D1285" s="8" t="s">
        <v>1577</v>
      </c>
      <c r="E1285" s="8" t="s">
        <v>76</v>
      </c>
      <c r="F1285" s="8" t="s">
        <v>91</v>
      </c>
      <c r="G1285" s="8" t="s">
        <v>76</v>
      </c>
      <c r="H1285" s="8">
        <f>SUBTOTAL(109,H4:H1284)</f>
        <v>0</v>
      </c>
      <c r="I1285" s="8" t="b">
        <v>1</v>
      </c>
      <c r="J1285" s="8" t="s">
        <v>3067</v>
      </c>
      <c r="K1285" s="8" t="s">
        <v>3069</v>
      </c>
      <c r="L1285" s="8">
        <v>112.85</v>
      </c>
      <c r="M1285" s="8">
        <v>70.2</v>
      </c>
      <c r="N1285" s="8">
        <v>48.8</v>
      </c>
    </row>
    <row r="1286" spans="1:14" x14ac:dyDescent="0.3">
      <c r="A1286" s="8">
        <v>1272</v>
      </c>
      <c r="B1286" s="8">
        <v>2400</v>
      </c>
      <c r="C1286" s="8" t="s">
        <v>109</v>
      </c>
      <c r="D1286" s="8" t="s">
        <v>1578</v>
      </c>
      <c r="E1286" s="8" t="s">
        <v>66</v>
      </c>
      <c r="F1286" s="8" t="s">
        <v>109</v>
      </c>
      <c r="G1286" s="8" t="s">
        <v>66</v>
      </c>
      <c r="H1286" s="8" t="s">
        <v>1579</v>
      </c>
      <c r="I1286" s="8" t="b">
        <v>1</v>
      </c>
      <c r="J1286" s="8" t="s">
        <v>3067</v>
      </c>
      <c r="K1286" s="8" t="s">
        <v>3069</v>
      </c>
      <c r="L1286" s="8">
        <v>116.76</v>
      </c>
      <c r="M1286" s="8">
        <v>68.900000000000006</v>
      </c>
      <c r="N1286" s="8">
        <v>24.5</v>
      </c>
    </row>
    <row r="1287" spans="1:14" x14ac:dyDescent="0.3">
      <c r="A1287" s="8">
        <v>1272</v>
      </c>
      <c r="B1287" s="8">
        <v>2400</v>
      </c>
      <c r="C1287" s="8" t="s">
        <v>27</v>
      </c>
      <c r="D1287" s="8" t="s">
        <v>1580</v>
      </c>
      <c r="E1287" s="8" t="s">
        <v>101</v>
      </c>
      <c r="F1287" s="8" t="s">
        <v>27</v>
      </c>
      <c r="G1287" s="8" t="s">
        <v>101</v>
      </c>
      <c r="H1287" s="8">
        <f t="shared" ref="H1287:H1308" si="79">SUBTOTAL(109,H2:H1286)</f>
        <v>0</v>
      </c>
      <c r="I1287" s="8" t="b">
        <v>1</v>
      </c>
      <c r="J1287" s="8" t="s">
        <v>3067</v>
      </c>
      <c r="K1287" s="8" t="s">
        <v>3069</v>
      </c>
      <c r="L1287" s="8">
        <v>119.62</v>
      </c>
      <c r="M1287" s="8">
        <v>60</v>
      </c>
      <c r="N1287" s="8">
        <v>30.6</v>
      </c>
    </row>
    <row r="1288" spans="1:14" x14ac:dyDescent="0.3">
      <c r="A1288" s="8">
        <v>1272</v>
      </c>
      <c r="B1288" s="8">
        <v>2400</v>
      </c>
      <c r="C1288" s="8" t="s">
        <v>141</v>
      </c>
      <c r="D1288" s="8" t="s">
        <v>1581</v>
      </c>
      <c r="E1288" s="8" t="s">
        <v>53</v>
      </c>
      <c r="F1288" s="8" t="s">
        <v>141</v>
      </c>
      <c r="G1288" s="8" t="s">
        <v>53</v>
      </c>
      <c r="H1288" s="8">
        <f t="shared" si="79"/>
        <v>0</v>
      </c>
      <c r="I1288" s="8" t="b">
        <v>1</v>
      </c>
      <c r="J1288" s="8" t="s">
        <v>3067</v>
      </c>
      <c r="K1288" s="8" t="s">
        <v>3069</v>
      </c>
      <c r="L1288" s="8">
        <v>125.08</v>
      </c>
      <c r="M1288" s="8">
        <v>50.6</v>
      </c>
      <c r="N1288" s="8">
        <v>59.2</v>
      </c>
    </row>
    <row r="1289" spans="1:14" x14ac:dyDescent="0.3">
      <c r="A1289" s="8">
        <v>1272</v>
      </c>
      <c r="B1289" s="8">
        <v>2400</v>
      </c>
      <c r="C1289" s="8" t="s">
        <v>39</v>
      </c>
      <c r="D1289" s="8" t="s">
        <v>1582</v>
      </c>
      <c r="E1289" s="8" t="s">
        <v>196</v>
      </c>
      <c r="F1289" s="8" t="s">
        <v>39</v>
      </c>
      <c r="G1289" s="8" t="s">
        <v>196</v>
      </c>
      <c r="H1289" s="8">
        <f t="shared" si="79"/>
        <v>0</v>
      </c>
      <c r="I1289" s="8" t="b">
        <v>0</v>
      </c>
      <c r="J1289" s="8" t="s">
        <v>3068</v>
      </c>
      <c r="K1289" s="8" t="s">
        <v>3069</v>
      </c>
      <c r="L1289" s="8">
        <v>114.41</v>
      </c>
      <c r="M1289" s="8">
        <v>84.8</v>
      </c>
      <c r="N1289" s="8">
        <v>21</v>
      </c>
    </row>
    <row r="1290" spans="1:14" x14ac:dyDescent="0.3">
      <c r="A1290" s="8">
        <v>1272</v>
      </c>
      <c r="B1290" s="8">
        <v>2400</v>
      </c>
      <c r="C1290" s="8" t="s">
        <v>107</v>
      </c>
      <c r="D1290" s="8" t="s">
        <v>1583</v>
      </c>
      <c r="E1290" s="8" t="s">
        <v>20</v>
      </c>
      <c r="F1290" s="8" t="s">
        <v>107</v>
      </c>
      <c r="G1290" s="8" t="s">
        <v>20</v>
      </c>
      <c r="H1290" s="8">
        <f t="shared" si="79"/>
        <v>0</v>
      </c>
      <c r="I1290" s="8" t="b">
        <v>0</v>
      </c>
      <c r="J1290" s="8" t="s">
        <v>3068</v>
      </c>
      <c r="K1290" s="8" t="s">
        <v>3070</v>
      </c>
      <c r="L1290" s="8">
        <v>117.24</v>
      </c>
      <c r="M1290" s="8">
        <v>88.2</v>
      </c>
      <c r="N1290" s="8">
        <v>36.6</v>
      </c>
    </row>
    <row r="1291" spans="1:14" x14ac:dyDescent="0.3">
      <c r="A1291" s="8">
        <v>1272</v>
      </c>
      <c r="B1291" s="8">
        <v>2400</v>
      </c>
      <c r="C1291" s="8" t="s">
        <v>32</v>
      </c>
      <c r="D1291" s="8" t="s">
        <v>1584</v>
      </c>
      <c r="E1291" s="8" t="s">
        <v>41</v>
      </c>
      <c r="F1291" s="8" t="s">
        <v>32</v>
      </c>
      <c r="G1291" s="8" t="s">
        <v>41</v>
      </c>
      <c r="H1291" s="8">
        <f t="shared" si="79"/>
        <v>0</v>
      </c>
      <c r="I1291" s="8" t="b">
        <v>1</v>
      </c>
      <c r="J1291" s="8" t="s">
        <v>3067</v>
      </c>
      <c r="K1291" s="8" t="s">
        <v>3069</v>
      </c>
      <c r="L1291" s="8">
        <v>180.44</v>
      </c>
      <c r="M1291" s="8">
        <v>28.1</v>
      </c>
      <c r="N1291" s="8">
        <v>49.7</v>
      </c>
    </row>
    <row r="1292" spans="1:14" x14ac:dyDescent="0.3">
      <c r="A1292" s="8">
        <v>1272</v>
      </c>
      <c r="B1292" s="8">
        <v>2400</v>
      </c>
      <c r="C1292" s="8" t="s">
        <v>27</v>
      </c>
      <c r="D1292" s="8" t="s">
        <v>1585</v>
      </c>
      <c r="E1292" s="8" t="s">
        <v>20</v>
      </c>
      <c r="F1292" s="8" t="s">
        <v>27</v>
      </c>
      <c r="G1292" s="8" t="s">
        <v>20</v>
      </c>
      <c r="H1292" s="8">
        <f t="shared" si="79"/>
        <v>0</v>
      </c>
      <c r="I1292" s="8" t="b">
        <v>1</v>
      </c>
      <c r="J1292" s="8" t="s">
        <v>3067</v>
      </c>
      <c r="K1292" s="8" t="s">
        <v>3069</v>
      </c>
      <c r="L1292" s="8">
        <v>117.24</v>
      </c>
      <c r="M1292" s="8">
        <v>88.2</v>
      </c>
      <c r="N1292" s="8">
        <v>36.6</v>
      </c>
    </row>
    <row r="1293" spans="1:14" x14ac:dyDescent="0.3">
      <c r="A1293" s="8">
        <v>1272</v>
      </c>
      <c r="B1293" s="8">
        <v>2400</v>
      </c>
      <c r="C1293" s="8" t="s">
        <v>107</v>
      </c>
      <c r="D1293" s="8" t="s">
        <v>1586</v>
      </c>
      <c r="E1293" s="8" t="s">
        <v>20</v>
      </c>
      <c r="F1293" s="8" t="s">
        <v>107</v>
      </c>
      <c r="G1293" s="8" t="s">
        <v>20</v>
      </c>
      <c r="H1293" s="8">
        <f t="shared" si="79"/>
        <v>0</v>
      </c>
      <c r="I1293" s="8" t="b">
        <v>1</v>
      </c>
      <c r="J1293" s="8" t="s">
        <v>3067</v>
      </c>
      <c r="K1293" s="8" t="s">
        <v>3069</v>
      </c>
      <c r="L1293" s="8">
        <v>117.24</v>
      </c>
      <c r="M1293" s="8">
        <v>88.2</v>
      </c>
      <c r="N1293" s="8">
        <v>36.6</v>
      </c>
    </row>
    <row r="1294" spans="1:14" x14ac:dyDescent="0.3">
      <c r="A1294" s="8">
        <v>1272</v>
      </c>
      <c r="B1294" s="8">
        <v>2400</v>
      </c>
      <c r="C1294" s="8" t="s">
        <v>51</v>
      </c>
      <c r="D1294" s="8" t="s">
        <v>1587</v>
      </c>
      <c r="E1294" s="8" t="s">
        <v>53</v>
      </c>
      <c r="F1294" s="8" t="s">
        <v>51</v>
      </c>
      <c r="G1294" s="8" t="s">
        <v>53</v>
      </c>
      <c r="H1294" s="8">
        <f t="shared" si="79"/>
        <v>0</v>
      </c>
      <c r="I1294" s="8" t="b">
        <v>1</v>
      </c>
      <c r="J1294" s="8" t="s">
        <v>3067</v>
      </c>
      <c r="K1294" s="8" t="s">
        <v>3069</v>
      </c>
      <c r="L1294" s="8">
        <v>125.08</v>
      </c>
      <c r="M1294" s="8">
        <v>50.6</v>
      </c>
      <c r="N1294" s="8">
        <v>59.2</v>
      </c>
    </row>
    <row r="1295" spans="1:14" x14ac:dyDescent="0.3">
      <c r="A1295" s="8">
        <v>1272</v>
      </c>
      <c r="B1295" s="8">
        <v>2400</v>
      </c>
      <c r="C1295" s="8" t="s">
        <v>117</v>
      </c>
      <c r="D1295" s="8" t="s">
        <v>1588</v>
      </c>
      <c r="E1295" s="8" t="s">
        <v>80</v>
      </c>
      <c r="F1295" s="8" t="s">
        <v>117</v>
      </c>
      <c r="G1295" s="8" t="s">
        <v>20</v>
      </c>
      <c r="H1295" s="8">
        <f t="shared" si="79"/>
        <v>0</v>
      </c>
      <c r="I1295" s="8" t="b">
        <v>1</v>
      </c>
      <c r="J1295" s="8" t="s">
        <v>3067</v>
      </c>
      <c r="K1295" s="8" t="s">
        <v>3069</v>
      </c>
      <c r="L1295" s="8">
        <v>99.55</v>
      </c>
      <c r="M1295" s="8">
        <v>59.6</v>
      </c>
      <c r="N1295" s="8">
        <v>28.8</v>
      </c>
    </row>
    <row r="1296" spans="1:14" x14ac:dyDescent="0.3">
      <c r="A1296" s="8">
        <v>1272</v>
      </c>
      <c r="B1296" s="8">
        <v>2400</v>
      </c>
      <c r="C1296" s="8" t="s">
        <v>27</v>
      </c>
      <c r="D1296" s="8" t="s">
        <v>1589</v>
      </c>
      <c r="E1296" s="8" t="s">
        <v>20</v>
      </c>
      <c r="F1296" s="8" t="s">
        <v>27</v>
      </c>
      <c r="G1296" s="8" t="s">
        <v>20</v>
      </c>
      <c r="H1296" s="8">
        <f t="shared" si="79"/>
        <v>0</v>
      </c>
      <c r="I1296" s="8" t="b">
        <v>0</v>
      </c>
      <c r="J1296" s="8" t="s">
        <v>3067</v>
      </c>
      <c r="K1296" s="8" t="s">
        <v>3069</v>
      </c>
      <c r="L1296" s="8">
        <v>117.24</v>
      </c>
      <c r="M1296" s="8">
        <v>88.2</v>
      </c>
      <c r="N1296" s="8">
        <v>36.6</v>
      </c>
    </row>
    <row r="1297" spans="1:14" x14ac:dyDescent="0.3">
      <c r="A1297" s="8">
        <v>1272</v>
      </c>
      <c r="B1297" s="8">
        <v>2400</v>
      </c>
      <c r="C1297" s="8" t="s">
        <v>109</v>
      </c>
      <c r="D1297" s="8" t="s">
        <v>1590</v>
      </c>
      <c r="E1297" s="8" t="s">
        <v>53</v>
      </c>
      <c r="F1297" s="8" t="s">
        <v>109</v>
      </c>
      <c r="G1297" s="8" t="s">
        <v>53</v>
      </c>
      <c r="H1297" s="8">
        <f t="shared" si="79"/>
        <v>0</v>
      </c>
      <c r="I1297" s="8" t="b">
        <v>1</v>
      </c>
      <c r="J1297" s="8" t="s">
        <v>3068</v>
      </c>
      <c r="K1297" s="8" t="s">
        <v>3069</v>
      </c>
      <c r="L1297" s="8">
        <v>125.08</v>
      </c>
      <c r="M1297" s="8">
        <v>50.6</v>
      </c>
      <c r="N1297" s="8">
        <v>59.2</v>
      </c>
    </row>
    <row r="1298" spans="1:14" x14ac:dyDescent="0.3">
      <c r="A1298" s="8">
        <v>1272</v>
      </c>
      <c r="B1298" s="8">
        <v>2400</v>
      </c>
      <c r="C1298" s="8" t="s">
        <v>107</v>
      </c>
      <c r="D1298" s="8" t="s">
        <v>1591</v>
      </c>
      <c r="E1298" s="8" t="s">
        <v>53</v>
      </c>
      <c r="F1298" s="8" t="s">
        <v>107</v>
      </c>
      <c r="G1298" s="8" t="s">
        <v>53</v>
      </c>
      <c r="H1298" s="8">
        <f t="shared" si="79"/>
        <v>0</v>
      </c>
      <c r="I1298" s="8" t="b">
        <v>1</v>
      </c>
      <c r="J1298" s="8" t="s">
        <v>3068</v>
      </c>
      <c r="K1298" s="8" t="s">
        <v>3069</v>
      </c>
      <c r="L1298" s="8">
        <v>125.08</v>
      </c>
      <c r="M1298" s="8">
        <v>50.6</v>
      </c>
      <c r="N1298" s="8">
        <v>59.2</v>
      </c>
    </row>
    <row r="1299" spans="1:14" x14ac:dyDescent="0.3">
      <c r="A1299" s="8">
        <v>1272</v>
      </c>
      <c r="B1299" s="8">
        <v>2400</v>
      </c>
      <c r="C1299" s="8" t="s">
        <v>39</v>
      </c>
      <c r="D1299" s="8" t="s">
        <v>1592</v>
      </c>
      <c r="E1299" s="8" t="s">
        <v>41</v>
      </c>
      <c r="F1299" s="8" t="s">
        <v>39</v>
      </c>
      <c r="G1299" s="8" t="s">
        <v>41</v>
      </c>
      <c r="H1299" s="8">
        <f t="shared" si="79"/>
        <v>0</v>
      </c>
      <c r="I1299" s="8" t="b">
        <v>0</v>
      </c>
      <c r="J1299" s="8" t="s">
        <v>3067</v>
      </c>
      <c r="K1299" s="8" t="s">
        <v>3069</v>
      </c>
      <c r="L1299" s="8">
        <v>180.44</v>
      </c>
      <c r="M1299" s="8">
        <v>28.1</v>
      </c>
      <c r="N1299" s="8">
        <v>49.7</v>
      </c>
    </row>
    <row r="1300" spans="1:14" x14ac:dyDescent="0.3">
      <c r="A1300" s="8">
        <v>1272</v>
      </c>
      <c r="B1300" s="8">
        <v>2400</v>
      </c>
      <c r="C1300" s="8" t="s">
        <v>27</v>
      </c>
      <c r="D1300" s="8" t="s">
        <v>1593</v>
      </c>
      <c r="E1300" s="8" t="s">
        <v>80</v>
      </c>
      <c r="F1300" s="8" t="s">
        <v>27</v>
      </c>
      <c r="G1300" s="8" t="s">
        <v>80</v>
      </c>
      <c r="H1300" s="8">
        <f t="shared" si="79"/>
        <v>0</v>
      </c>
      <c r="I1300" s="8" t="b">
        <v>1</v>
      </c>
      <c r="J1300" s="8" t="s">
        <v>3067</v>
      </c>
      <c r="K1300" s="8" t="s">
        <v>3069</v>
      </c>
      <c r="L1300" s="8">
        <v>99.55</v>
      </c>
      <c r="M1300" s="8">
        <v>59.6</v>
      </c>
      <c r="N1300" s="8">
        <v>28.8</v>
      </c>
    </row>
    <row r="1301" spans="1:14" x14ac:dyDescent="0.3">
      <c r="A1301" s="8">
        <v>1272</v>
      </c>
      <c r="B1301" s="8">
        <v>2400</v>
      </c>
      <c r="C1301" s="8" t="s">
        <v>22</v>
      </c>
      <c r="D1301" s="8" t="s">
        <v>1594</v>
      </c>
      <c r="E1301" s="8" t="s">
        <v>219</v>
      </c>
      <c r="F1301" s="8" t="s">
        <v>22</v>
      </c>
      <c r="G1301" s="8" t="s">
        <v>219</v>
      </c>
      <c r="H1301" s="8">
        <f t="shared" si="79"/>
        <v>0</v>
      </c>
      <c r="I1301" s="8" t="b">
        <v>1</v>
      </c>
      <c r="J1301" s="8" t="s">
        <v>3067</v>
      </c>
      <c r="K1301" s="8" t="s">
        <v>3069</v>
      </c>
      <c r="L1301" s="8">
        <v>115.91</v>
      </c>
      <c r="M1301" s="8">
        <v>85</v>
      </c>
      <c r="N1301" s="8">
        <v>41.2</v>
      </c>
    </row>
    <row r="1302" spans="1:14" x14ac:dyDescent="0.3">
      <c r="A1302" s="8">
        <v>1272</v>
      </c>
      <c r="B1302" s="8">
        <v>2400</v>
      </c>
      <c r="C1302" s="8" t="s">
        <v>39</v>
      </c>
      <c r="D1302" s="8" t="s">
        <v>1595</v>
      </c>
      <c r="E1302" s="8" t="s">
        <v>372</v>
      </c>
      <c r="F1302" s="8" t="s">
        <v>39</v>
      </c>
      <c r="G1302" s="8" t="s">
        <v>372</v>
      </c>
      <c r="H1302" s="8">
        <f t="shared" si="79"/>
        <v>0</v>
      </c>
      <c r="I1302" s="8" t="b">
        <v>0</v>
      </c>
      <c r="J1302" s="8" t="s">
        <v>3067</v>
      </c>
      <c r="K1302" s="8" t="s">
        <v>3069</v>
      </c>
      <c r="L1302" s="8">
        <v>129.61000000000001</v>
      </c>
      <c r="M1302" s="8">
        <v>35.5</v>
      </c>
      <c r="N1302" s="8">
        <v>43.1</v>
      </c>
    </row>
    <row r="1303" spans="1:14" x14ac:dyDescent="0.3">
      <c r="A1303" s="8">
        <v>1272</v>
      </c>
      <c r="B1303" s="8">
        <v>2400</v>
      </c>
      <c r="C1303" s="8" t="s">
        <v>39</v>
      </c>
      <c r="D1303" s="8" t="s">
        <v>1596</v>
      </c>
      <c r="E1303" s="8" t="s">
        <v>372</v>
      </c>
      <c r="F1303" s="8" t="s">
        <v>39</v>
      </c>
      <c r="G1303" s="8" t="s">
        <v>372</v>
      </c>
      <c r="H1303" s="8">
        <f t="shared" si="79"/>
        <v>0</v>
      </c>
      <c r="I1303" s="8" t="b">
        <v>0</v>
      </c>
      <c r="J1303" s="8" t="s">
        <v>3067</v>
      </c>
      <c r="K1303" s="8" t="s">
        <v>3069</v>
      </c>
      <c r="L1303" s="8">
        <v>129.61000000000001</v>
      </c>
      <c r="M1303" s="8">
        <v>35.5</v>
      </c>
      <c r="N1303" s="8">
        <v>43.1</v>
      </c>
    </row>
    <row r="1304" spans="1:14" x14ac:dyDescent="0.3">
      <c r="A1304" s="8">
        <v>1272</v>
      </c>
      <c r="B1304" s="8">
        <v>2400</v>
      </c>
      <c r="C1304" s="8" t="s">
        <v>39</v>
      </c>
      <c r="D1304" s="8" t="s">
        <v>1597</v>
      </c>
      <c r="E1304" s="8" t="s">
        <v>372</v>
      </c>
      <c r="F1304" s="8" t="s">
        <v>39</v>
      </c>
      <c r="G1304" s="8" t="s">
        <v>372</v>
      </c>
      <c r="H1304" s="8">
        <f t="shared" si="79"/>
        <v>0</v>
      </c>
      <c r="I1304" s="8" t="b">
        <v>1</v>
      </c>
      <c r="J1304" s="8" t="s">
        <v>3068</v>
      </c>
      <c r="K1304" s="8" t="s">
        <v>3069</v>
      </c>
      <c r="L1304" s="8">
        <v>129.61000000000001</v>
      </c>
      <c r="M1304" s="8">
        <v>35.5</v>
      </c>
      <c r="N1304" s="8">
        <v>43.1</v>
      </c>
    </row>
    <row r="1305" spans="1:14" x14ac:dyDescent="0.3">
      <c r="A1305" s="8">
        <v>1272</v>
      </c>
      <c r="B1305" s="8">
        <v>2400</v>
      </c>
      <c r="C1305" s="8" t="s">
        <v>22</v>
      </c>
      <c r="D1305" s="8" t="s">
        <v>1598</v>
      </c>
      <c r="E1305" s="8" t="s">
        <v>423</v>
      </c>
      <c r="F1305" s="8" t="s">
        <v>22</v>
      </c>
      <c r="G1305" s="8" t="s">
        <v>423</v>
      </c>
      <c r="H1305" s="8">
        <f t="shared" si="79"/>
        <v>0</v>
      </c>
      <c r="I1305" s="8" t="b">
        <v>1</v>
      </c>
      <c r="J1305" s="8" t="s">
        <v>3067</v>
      </c>
      <c r="K1305" s="8" t="s">
        <v>3069</v>
      </c>
      <c r="L1305" s="8">
        <f>SUBTOTAL(109,L2:L1304)</f>
        <v>154087.62000000017</v>
      </c>
      <c r="M1305" s="8">
        <f>SUBTOTAL(109,M2:M1304)</f>
        <v>84821.599999999511</v>
      </c>
      <c r="N1305" s="8">
        <f>SUBTOTAL(109,N2:N1304)</f>
        <v>51951.499999999294</v>
      </c>
    </row>
    <row r="1306" spans="1:14" x14ac:dyDescent="0.3">
      <c r="A1306" s="8">
        <v>1272</v>
      </c>
      <c r="B1306" s="8">
        <v>2400</v>
      </c>
      <c r="C1306" s="8" t="s">
        <v>32</v>
      </c>
      <c r="D1306" s="8" t="s">
        <v>1599</v>
      </c>
      <c r="E1306" s="8" t="s">
        <v>20</v>
      </c>
      <c r="F1306" s="8" t="s">
        <v>32</v>
      </c>
      <c r="G1306" s="8" t="s">
        <v>20</v>
      </c>
      <c r="H1306" s="8">
        <f t="shared" si="79"/>
        <v>0</v>
      </c>
      <c r="I1306" s="8" t="b">
        <v>0</v>
      </c>
      <c r="J1306" s="8" t="s">
        <v>3068</v>
      </c>
      <c r="K1306" s="8" t="s">
        <v>3069</v>
      </c>
      <c r="L1306" s="8">
        <v>117.24</v>
      </c>
      <c r="M1306" s="8">
        <v>88.2</v>
      </c>
      <c r="N1306" s="8">
        <v>36.6</v>
      </c>
    </row>
    <row r="1307" spans="1:14" x14ac:dyDescent="0.3">
      <c r="A1307" s="8">
        <v>1272</v>
      </c>
      <c r="B1307" s="8">
        <v>2400</v>
      </c>
      <c r="C1307" s="8" t="s">
        <v>109</v>
      </c>
      <c r="D1307" s="8" t="s">
        <v>1600</v>
      </c>
      <c r="E1307" s="8" t="s">
        <v>20</v>
      </c>
      <c r="F1307" s="8" t="s">
        <v>109</v>
      </c>
      <c r="G1307" s="8" t="s">
        <v>20</v>
      </c>
      <c r="H1307" s="8">
        <f t="shared" si="79"/>
        <v>0</v>
      </c>
      <c r="I1307" s="8" t="b">
        <v>1</v>
      </c>
      <c r="J1307" s="8" t="s">
        <v>3068</v>
      </c>
      <c r="K1307" s="8" t="s">
        <v>3069</v>
      </c>
      <c r="L1307" s="8">
        <v>117.24</v>
      </c>
      <c r="M1307" s="8">
        <v>88.2</v>
      </c>
      <c r="N1307" s="8">
        <v>36.6</v>
      </c>
    </row>
    <row r="1308" spans="1:14" x14ac:dyDescent="0.3">
      <c r="A1308" s="8">
        <v>1272</v>
      </c>
      <c r="B1308" s="8">
        <v>2400</v>
      </c>
      <c r="C1308" s="8" t="s">
        <v>27</v>
      </c>
      <c r="D1308" s="8" t="s">
        <v>1601</v>
      </c>
      <c r="E1308" s="8" t="s">
        <v>80</v>
      </c>
      <c r="F1308" s="8" t="s">
        <v>27</v>
      </c>
      <c r="G1308" s="8" t="s">
        <v>80</v>
      </c>
      <c r="H1308" s="8">
        <f t="shared" si="79"/>
        <v>0</v>
      </c>
      <c r="I1308" s="8" t="b">
        <v>1</v>
      </c>
      <c r="J1308" s="8" t="s">
        <v>3067</v>
      </c>
      <c r="K1308" s="8" t="s">
        <v>3069</v>
      </c>
      <c r="L1308" s="8">
        <v>99.55</v>
      </c>
      <c r="M1308" s="8">
        <v>59.6</v>
      </c>
      <c r="N1308" s="8">
        <v>28.8</v>
      </c>
    </row>
    <row r="1309" spans="1:14" x14ac:dyDescent="0.3">
      <c r="A1309" s="8">
        <v>1272</v>
      </c>
      <c r="B1309" s="8">
        <v>2400</v>
      </c>
      <c r="C1309" s="8" t="s">
        <v>22</v>
      </c>
      <c r="D1309" s="8" t="s">
        <v>1602</v>
      </c>
      <c r="E1309" s="8" t="s">
        <v>20</v>
      </c>
      <c r="F1309" s="8" t="s">
        <v>22</v>
      </c>
      <c r="G1309" s="8" t="s">
        <v>20</v>
      </c>
      <c r="H1309" s="8" t="s">
        <v>1179</v>
      </c>
      <c r="I1309" s="8" t="b">
        <v>1</v>
      </c>
      <c r="J1309" s="8" t="s">
        <v>3067</v>
      </c>
      <c r="K1309" s="8" t="s">
        <v>3069</v>
      </c>
      <c r="L1309" s="8">
        <v>117.24</v>
      </c>
      <c r="M1309" s="8">
        <v>88.2</v>
      </c>
      <c r="N1309" s="8">
        <v>36.6</v>
      </c>
    </row>
    <row r="1310" spans="1:14" x14ac:dyDescent="0.3">
      <c r="A1310" s="8">
        <v>1272</v>
      </c>
      <c r="B1310" s="8">
        <v>2400</v>
      </c>
      <c r="C1310" s="8" t="s">
        <v>107</v>
      </c>
      <c r="D1310" s="8" t="s">
        <v>1603</v>
      </c>
      <c r="E1310" s="8" t="s">
        <v>53</v>
      </c>
      <c r="F1310" s="8" t="s">
        <v>107</v>
      </c>
      <c r="G1310" s="8" t="s">
        <v>53</v>
      </c>
      <c r="H1310" s="8">
        <f>SUBTOTAL(109,H2:H1309)</f>
        <v>0</v>
      </c>
      <c r="I1310" s="8" t="b">
        <v>1</v>
      </c>
      <c r="J1310" s="8" t="s">
        <v>3067</v>
      </c>
      <c r="K1310" s="8" t="s">
        <v>3069</v>
      </c>
      <c r="L1310" s="8">
        <v>125.08</v>
      </c>
      <c r="M1310" s="8">
        <v>50.6</v>
      </c>
      <c r="N1310" s="8">
        <v>59.2</v>
      </c>
    </row>
    <row r="1311" spans="1:14" x14ac:dyDescent="0.3">
      <c r="A1311" s="8">
        <v>1272</v>
      </c>
      <c r="B1311" s="8">
        <v>2400</v>
      </c>
      <c r="C1311" s="8" t="s">
        <v>107</v>
      </c>
      <c r="D1311" s="8" t="s">
        <v>1604</v>
      </c>
      <c r="E1311" s="8" t="s">
        <v>53</v>
      </c>
      <c r="F1311" s="8" t="s">
        <v>107</v>
      </c>
      <c r="G1311" s="8" t="s">
        <v>53</v>
      </c>
      <c r="H1311" s="8">
        <f>SUBTOTAL(109,H3:H1310)</f>
        <v>0</v>
      </c>
      <c r="I1311" s="8" t="b">
        <v>1</v>
      </c>
      <c r="J1311" s="8" t="s">
        <v>3067</v>
      </c>
      <c r="K1311" s="8" t="s">
        <v>3069</v>
      </c>
      <c r="L1311" s="8">
        <v>125.08</v>
      </c>
      <c r="M1311" s="8">
        <v>50.6</v>
      </c>
      <c r="N1311" s="8">
        <v>59.2</v>
      </c>
    </row>
    <row r="1312" spans="1:14" x14ac:dyDescent="0.3">
      <c r="A1312" s="8">
        <v>1272</v>
      </c>
      <c r="B1312" s="8">
        <v>2400</v>
      </c>
      <c r="C1312" s="8" t="s">
        <v>109</v>
      </c>
      <c r="D1312" s="8" t="s">
        <v>1605</v>
      </c>
      <c r="E1312" s="8" t="s">
        <v>20</v>
      </c>
      <c r="F1312" s="8" t="s">
        <v>109</v>
      </c>
      <c r="G1312" s="8" t="s">
        <v>20</v>
      </c>
      <c r="H1312" s="8" t="s">
        <v>1606</v>
      </c>
      <c r="I1312" s="8" t="b">
        <v>1</v>
      </c>
      <c r="J1312" s="8" t="s">
        <v>3067</v>
      </c>
      <c r="K1312" s="8" t="s">
        <v>3069</v>
      </c>
      <c r="L1312" s="8">
        <v>117.24</v>
      </c>
      <c r="M1312" s="8">
        <v>88.2</v>
      </c>
      <c r="N1312" s="8">
        <v>36.6</v>
      </c>
    </row>
    <row r="1313" spans="1:14" x14ac:dyDescent="0.3">
      <c r="A1313" s="8">
        <v>1312</v>
      </c>
      <c r="B1313" s="8">
        <v>2300</v>
      </c>
      <c r="C1313" s="8" t="s">
        <v>27</v>
      </c>
      <c r="D1313" s="8" t="s">
        <v>1607</v>
      </c>
      <c r="E1313" s="8" t="s">
        <v>101</v>
      </c>
      <c r="F1313" s="8" t="s">
        <v>27</v>
      </c>
      <c r="G1313" s="8" t="s">
        <v>504</v>
      </c>
      <c r="H1313" s="8" t="s">
        <v>1608</v>
      </c>
      <c r="I1313" s="8" t="b">
        <v>1</v>
      </c>
      <c r="J1313" s="8" t="s">
        <v>3067</v>
      </c>
      <c r="K1313" s="8" t="s">
        <v>3069</v>
      </c>
      <c r="L1313" s="8">
        <v>119.62</v>
      </c>
      <c r="M1313" s="8">
        <v>60</v>
      </c>
      <c r="N1313" s="8">
        <v>30.6</v>
      </c>
    </row>
    <row r="1314" spans="1:14" x14ac:dyDescent="0.3">
      <c r="A1314" s="8">
        <v>1312</v>
      </c>
      <c r="B1314" s="8">
        <v>2300</v>
      </c>
      <c r="C1314" s="8" t="s">
        <v>124</v>
      </c>
      <c r="D1314" s="8" t="s">
        <v>1609</v>
      </c>
      <c r="E1314" s="8" t="s">
        <v>20</v>
      </c>
      <c r="F1314" s="8" t="s">
        <v>124</v>
      </c>
      <c r="G1314" s="8" t="s">
        <v>20</v>
      </c>
      <c r="H1314" s="8">
        <f t="shared" ref="H1314:H1324" si="80">SUBTOTAL(109,H2:H1313)</f>
        <v>0</v>
      </c>
      <c r="I1314" s="8" t="b">
        <v>0</v>
      </c>
      <c r="J1314" s="8" t="s">
        <v>3068</v>
      </c>
      <c r="K1314" s="8" t="s">
        <v>3069</v>
      </c>
      <c r="L1314" s="8">
        <v>117.24</v>
      </c>
      <c r="M1314" s="8">
        <v>88.2</v>
      </c>
      <c r="N1314" s="8">
        <v>36.6</v>
      </c>
    </row>
    <row r="1315" spans="1:14" x14ac:dyDescent="0.3">
      <c r="A1315" s="8">
        <v>1312</v>
      </c>
      <c r="B1315" s="8">
        <v>2300</v>
      </c>
      <c r="C1315" s="8" t="s">
        <v>22</v>
      </c>
      <c r="D1315" s="8" t="s">
        <v>1610</v>
      </c>
      <c r="E1315" s="8" t="s">
        <v>20</v>
      </c>
      <c r="F1315" s="8" t="s">
        <v>22</v>
      </c>
      <c r="G1315" s="8" t="s">
        <v>20</v>
      </c>
      <c r="H1315" s="8">
        <f t="shared" si="80"/>
        <v>0</v>
      </c>
      <c r="I1315" s="8" t="b">
        <v>1</v>
      </c>
      <c r="J1315" s="8" t="s">
        <v>3068</v>
      </c>
      <c r="K1315" s="8" t="s">
        <v>3069</v>
      </c>
      <c r="L1315" s="8">
        <v>117.24</v>
      </c>
      <c r="M1315" s="8">
        <v>88.2</v>
      </c>
      <c r="N1315" s="8">
        <v>36.6</v>
      </c>
    </row>
    <row r="1316" spans="1:14" x14ac:dyDescent="0.3">
      <c r="A1316" s="8">
        <v>1312</v>
      </c>
      <c r="B1316" s="8">
        <v>2300</v>
      </c>
      <c r="C1316" s="8" t="s">
        <v>22</v>
      </c>
      <c r="D1316" s="8" t="s">
        <v>1611</v>
      </c>
      <c r="E1316" s="8" t="s">
        <v>20</v>
      </c>
      <c r="F1316" s="8" t="s">
        <v>22</v>
      </c>
      <c r="G1316" s="8" t="s">
        <v>20</v>
      </c>
      <c r="H1316" s="8">
        <f t="shared" si="80"/>
        <v>0</v>
      </c>
      <c r="I1316" s="8" t="b">
        <v>1</v>
      </c>
      <c r="J1316" s="8" t="s">
        <v>3068</v>
      </c>
      <c r="K1316" s="8" t="s">
        <v>3069</v>
      </c>
      <c r="L1316" s="8">
        <v>117.24</v>
      </c>
      <c r="M1316" s="8">
        <v>88.2</v>
      </c>
      <c r="N1316" s="8">
        <v>36.6</v>
      </c>
    </row>
    <row r="1317" spans="1:14" x14ac:dyDescent="0.3">
      <c r="A1317" s="8">
        <v>1312</v>
      </c>
      <c r="B1317" s="8">
        <v>2300</v>
      </c>
      <c r="C1317" s="8" t="s">
        <v>14</v>
      </c>
      <c r="D1317" s="8" t="s">
        <v>1612</v>
      </c>
      <c r="E1317" s="8" t="s">
        <v>20</v>
      </c>
      <c r="F1317" s="8" t="s">
        <v>14</v>
      </c>
      <c r="G1317" s="8" t="s">
        <v>20</v>
      </c>
      <c r="H1317" s="8">
        <f t="shared" si="80"/>
        <v>0</v>
      </c>
      <c r="I1317" s="8" t="b">
        <v>1</v>
      </c>
      <c r="J1317" s="8" t="s">
        <v>3067</v>
      </c>
      <c r="K1317" s="8" t="s">
        <v>3069</v>
      </c>
      <c r="L1317" s="8">
        <v>117.24</v>
      </c>
      <c r="M1317" s="8">
        <v>88.2</v>
      </c>
      <c r="N1317" s="8">
        <v>36.6</v>
      </c>
    </row>
    <row r="1318" spans="1:14" x14ac:dyDescent="0.3">
      <c r="A1318" s="8">
        <v>1312</v>
      </c>
      <c r="B1318" s="8">
        <v>2300</v>
      </c>
      <c r="C1318" s="8" t="s">
        <v>22</v>
      </c>
      <c r="D1318" s="8" t="s">
        <v>1613</v>
      </c>
      <c r="E1318" s="8" t="s">
        <v>423</v>
      </c>
      <c r="F1318" s="8" t="s">
        <v>22</v>
      </c>
      <c r="G1318" s="8" t="s">
        <v>423</v>
      </c>
      <c r="H1318" s="8">
        <f t="shared" si="80"/>
        <v>0</v>
      </c>
      <c r="I1318" s="8" t="b">
        <v>1</v>
      </c>
      <c r="J1318" s="8" t="s">
        <v>3067</v>
      </c>
      <c r="K1318" s="8" t="s">
        <v>3069</v>
      </c>
      <c r="L1318" s="8">
        <f t="shared" ref="L1318:N1321" si="81">SUBTOTAL(109,L2:L1317)</f>
        <v>155494.87000000005</v>
      </c>
      <c r="M1318" s="8">
        <f t="shared" si="81"/>
        <v>85747.999999999505</v>
      </c>
      <c r="N1318" s="8">
        <f t="shared" si="81"/>
        <v>52422.099999999278</v>
      </c>
    </row>
    <row r="1319" spans="1:14" x14ac:dyDescent="0.3">
      <c r="A1319" s="8">
        <v>1312</v>
      </c>
      <c r="B1319" s="8">
        <v>2300</v>
      </c>
      <c r="C1319" s="8" t="s">
        <v>109</v>
      </c>
      <c r="D1319" s="8" t="s">
        <v>1614</v>
      </c>
      <c r="E1319" s="8" t="s">
        <v>423</v>
      </c>
      <c r="F1319" s="8" t="s">
        <v>109</v>
      </c>
      <c r="G1319" s="8" t="s">
        <v>423</v>
      </c>
      <c r="H1319" s="8">
        <f t="shared" si="80"/>
        <v>0</v>
      </c>
      <c r="I1319" s="8" t="b">
        <v>1</v>
      </c>
      <c r="J1319" s="8" t="s">
        <v>3067</v>
      </c>
      <c r="K1319" s="8" t="s">
        <v>3069</v>
      </c>
      <c r="L1319" s="8">
        <f t="shared" si="81"/>
        <v>155384.82000000007</v>
      </c>
      <c r="M1319" s="8">
        <f t="shared" si="81"/>
        <v>85682.399999999514</v>
      </c>
      <c r="N1319" s="8">
        <f t="shared" si="81"/>
        <v>52361.399999999281</v>
      </c>
    </row>
    <row r="1320" spans="1:14" x14ac:dyDescent="0.3">
      <c r="A1320" s="8">
        <v>1312</v>
      </c>
      <c r="B1320" s="8">
        <v>2300</v>
      </c>
      <c r="C1320" s="8" t="s">
        <v>27</v>
      </c>
      <c r="D1320" s="8" t="s">
        <v>1615</v>
      </c>
      <c r="E1320" s="8">
        <f>SUBTOTAL(109,E2:E1319)</f>
        <v>0</v>
      </c>
      <c r="F1320" s="8" t="s">
        <v>27</v>
      </c>
      <c r="G1320" s="8" t="s">
        <v>423</v>
      </c>
      <c r="H1320" s="8">
        <f t="shared" si="80"/>
        <v>0</v>
      </c>
      <c r="I1320" s="8" t="b">
        <v>1</v>
      </c>
      <c r="J1320" s="8" t="s">
        <v>3067</v>
      </c>
      <c r="K1320" s="8" t="s">
        <v>3069</v>
      </c>
      <c r="L1320" s="8">
        <f t="shared" si="81"/>
        <v>155267.58000000007</v>
      </c>
      <c r="M1320" s="8">
        <f t="shared" si="81"/>
        <v>85594.199999999502</v>
      </c>
      <c r="N1320" s="8">
        <f t="shared" si="81"/>
        <v>52324.799999999283</v>
      </c>
    </row>
    <row r="1321" spans="1:14" x14ac:dyDescent="0.3">
      <c r="A1321" s="8">
        <v>1312</v>
      </c>
      <c r="B1321" s="8">
        <v>2300</v>
      </c>
      <c r="C1321" s="8" t="s">
        <v>107</v>
      </c>
      <c r="D1321" s="8" t="s">
        <v>1616</v>
      </c>
      <c r="E1321" s="8" t="s">
        <v>87</v>
      </c>
      <c r="F1321" s="8" t="s">
        <v>107</v>
      </c>
      <c r="G1321" s="8" t="s">
        <v>87</v>
      </c>
      <c r="H1321" s="8">
        <f t="shared" si="80"/>
        <v>0</v>
      </c>
      <c r="I1321" s="8" t="b">
        <v>1</v>
      </c>
      <c r="J1321" s="8" t="s">
        <v>3067</v>
      </c>
      <c r="K1321" s="8" t="s">
        <v>3070</v>
      </c>
      <c r="L1321" s="8">
        <f t="shared" si="81"/>
        <v>155150.34000000008</v>
      </c>
      <c r="M1321" s="8">
        <f t="shared" si="81"/>
        <v>85505.999999999491</v>
      </c>
      <c r="N1321" s="8">
        <f t="shared" si="81"/>
        <v>52288.199999999284</v>
      </c>
    </row>
    <row r="1322" spans="1:14" x14ac:dyDescent="0.3">
      <c r="A1322" s="8">
        <v>1312</v>
      </c>
      <c r="B1322" s="8">
        <v>2300</v>
      </c>
      <c r="C1322" s="8" t="s">
        <v>22</v>
      </c>
      <c r="D1322" s="8" t="s">
        <v>1617</v>
      </c>
      <c r="E1322" s="8" t="s">
        <v>41</v>
      </c>
      <c r="F1322" s="8" t="s">
        <v>22</v>
      </c>
      <c r="G1322" s="8" t="s">
        <v>41</v>
      </c>
      <c r="H1322" s="8">
        <f t="shared" si="80"/>
        <v>0</v>
      </c>
      <c r="I1322" s="8" t="b">
        <v>1</v>
      </c>
      <c r="J1322" s="8" t="s">
        <v>3067</v>
      </c>
      <c r="K1322" s="8" t="s">
        <v>3069</v>
      </c>
      <c r="L1322" s="8">
        <v>180.44</v>
      </c>
      <c r="M1322" s="8">
        <v>28.1</v>
      </c>
      <c r="N1322" s="8">
        <v>49.7</v>
      </c>
    </row>
    <row r="1323" spans="1:14" x14ac:dyDescent="0.3">
      <c r="A1323" s="8">
        <v>1312</v>
      </c>
      <c r="B1323" s="8">
        <v>2300</v>
      </c>
      <c r="C1323" s="8" t="s">
        <v>39</v>
      </c>
      <c r="D1323" s="8" t="s">
        <v>1618</v>
      </c>
      <c r="E1323" s="8" t="s">
        <v>20</v>
      </c>
      <c r="F1323" s="8" t="s">
        <v>39</v>
      </c>
      <c r="G1323" s="8" t="s">
        <v>20</v>
      </c>
      <c r="H1323" s="8">
        <f t="shared" si="80"/>
        <v>0</v>
      </c>
      <c r="I1323" s="8" t="b">
        <v>1</v>
      </c>
      <c r="J1323" s="8" t="s">
        <v>3068</v>
      </c>
      <c r="K1323" s="8" t="s">
        <v>3069</v>
      </c>
      <c r="L1323" s="8">
        <v>117.24</v>
      </c>
      <c r="M1323" s="8">
        <v>88.2</v>
      </c>
      <c r="N1323" s="8">
        <v>36.6</v>
      </c>
    </row>
    <row r="1324" spans="1:14" x14ac:dyDescent="0.3">
      <c r="A1324" s="8">
        <v>1312</v>
      </c>
      <c r="B1324" s="8">
        <v>2300</v>
      </c>
      <c r="C1324" s="8" t="s">
        <v>39</v>
      </c>
      <c r="D1324" s="8" t="s">
        <v>1619</v>
      </c>
      <c r="E1324" s="8" t="s">
        <v>20</v>
      </c>
      <c r="F1324" s="8" t="s">
        <v>39</v>
      </c>
      <c r="G1324" s="8" t="s">
        <v>20</v>
      </c>
      <c r="H1324" s="8">
        <f t="shared" si="80"/>
        <v>0</v>
      </c>
      <c r="I1324" s="8" t="b">
        <v>1</v>
      </c>
      <c r="J1324" s="8" t="s">
        <v>3068</v>
      </c>
      <c r="K1324" s="8" t="s">
        <v>3069</v>
      </c>
      <c r="L1324" s="8">
        <v>117.24</v>
      </c>
      <c r="M1324" s="8">
        <v>88.2</v>
      </c>
      <c r="N1324" s="8">
        <v>36.6</v>
      </c>
    </row>
    <row r="1325" spans="1:14" x14ac:dyDescent="0.3">
      <c r="A1325" s="8">
        <v>1312</v>
      </c>
      <c r="B1325" s="8">
        <v>2300</v>
      </c>
      <c r="C1325" s="8" t="s">
        <v>22</v>
      </c>
      <c r="D1325" s="8" t="s">
        <v>1620</v>
      </c>
      <c r="E1325" s="8" t="s">
        <v>198</v>
      </c>
      <c r="F1325" s="8" t="s">
        <v>22</v>
      </c>
      <c r="G1325" s="8" t="s">
        <v>198</v>
      </c>
      <c r="H1325" s="8" t="s">
        <v>1323</v>
      </c>
      <c r="I1325" s="8" t="b">
        <v>1</v>
      </c>
      <c r="J1325" s="8" t="s">
        <v>3067</v>
      </c>
      <c r="K1325" s="8" t="s">
        <v>3069</v>
      </c>
      <c r="L1325" s="8">
        <v>110.51</v>
      </c>
      <c r="M1325" s="8">
        <v>67</v>
      </c>
      <c r="N1325" s="8">
        <v>49.1</v>
      </c>
    </row>
    <row r="1326" spans="1:14" x14ac:dyDescent="0.3">
      <c r="A1326" s="8">
        <v>1312</v>
      </c>
      <c r="B1326" s="8">
        <v>2300</v>
      </c>
      <c r="C1326" s="8" t="s">
        <v>14</v>
      </c>
      <c r="D1326" s="8" t="s">
        <v>1621</v>
      </c>
      <c r="E1326" s="8" t="s">
        <v>20</v>
      </c>
      <c r="F1326" s="8" t="s">
        <v>14</v>
      </c>
      <c r="G1326" s="8" t="s">
        <v>20</v>
      </c>
      <c r="H1326" s="8" t="s">
        <v>1622</v>
      </c>
      <c r="I1326" s="8" t="b">
        <v>0</v>
      </c>
      <c r="J1326" s="8" t="s">
        <v>3067</v>
      </c>
      <c r="K1326" s="8" t="s">
        <v>3069</v>
      </c>
      <c r="L1326" s="8">
        <v>117.24</v>
      </c>
      <c r="M1326" s="8">
        <v>88.2</v>
      </c>
      <c r="N1326" s="8">
        <v>36.6</v>
      </c>
    </row>
    <row r="1327" spans="1:14" x14ac:dyDescent="0.3">
      <c r="A1327" s="8">
        <v>1312</v>
      </c>
      <c r="B1327" s="8">
        <v>2300</v>
      </c>
      <c r="C1327" s="8" t="s">
        <v>14</v>
      </c>
      <c r="D1327" s="8" t="s">
        <v>1623</v>
      </c>
      <c r="E1327" s="8" t="s">
        <v>76</v>
      </c>
      <c r="F1327" s="8" t="s">
        <v>14</v>
      </c>
      <c r="G1327" s="8" t="s">
        <v>76</v>
      </c>
      <c r="H1327" s="8">
        <f>SUBTOTAL(109,H2:H1326)</f>
        <v>0</v>
      </c>
      <c r="I1327" s="8" t="b">
        <v>0</v>
      </c>
      <c r="J1327" s="8" t="s">
        <v>3068</v>
      </c>
      <c r="K1327" s="8" t="s">
        <v>3069</v>
      </c>
      <c r="L1327" s="8">
        <v>112.85</v>
      </c>
      <c r="M1327" s="8">
        <v>70.2</v>
      </c>
      <c r="N1327" s="8">
        <v>48.8</v>
      </c>
    </row>
    <row r="1328" spans="1:14" x14ac:dyDescent="0.3">
      <c r="A1328" s="8">
        <v>1312</v>
      </c>
      <c r="B1328" s="8">
        <v>2300</v>
      </c>
      <c r="C1328" s="8" t="s">
        <v>236</v>
      </c>
      <c r="D1328" s="8" t="s">
        <v>1624</v>
      </c>
      <c r="E1328" s="8" t="s">
        <v>696</v>
      </c>
      <c r="F1328" s="8" t="s">
        <v>236</v>
      </c>
      <c r="G1328" s="8" t="s">
        <v>696</v>
      </c>
      <c r="H1328" s="8">
        <f>SUBTOTAL(109,H3:H1327)</f>
        <v>0</v>
      </c>
      <c r="I1328" s="8" t="b">
        <v>1</v>
      </c>
      <c r="J1328" s="8" t="s">
        <v>3067</v>
      </c>
      <c r="K1328" s="8" t="s">
        <v>3069</v>
      </c>
      <c r="L1328" s="8">
        <v>234.44</v>
      </c>
      <c r="M1328" s="8">
        <v>23.9</v>
      </c>
      <c r="N1328" s="8">
        <v>42.3</v>
      </c>
    </row>
    <row r="1329" spans="1:14" x14ac:dyDescent="0.3">
      <c r="A1329" s="8">
        <v>1312</v>
      </c>
      <c r="B1329" s="8">
        <v>2300</v>
      </c>
      <c r="C1329" s="8" t="s">
        <v>27</v>
      </c>
      <c r="D1329" s="8" t="s">
        <v>1625</v>
      </c>
      <c r="E1329" s="8" t="s">
        <v>20</v>
      </c>
      <c r="F1329" s="8" t="s">
        <v>27</v>
      </c>
      <c r="G1329" s="8" t="s">
        <v>20</v>
      </c>
      <c r="H1329" s="8">
        <f>SUBTOTAL(109,H4:H1328)</f>
        <v>0</v>
      </c>
      <c r="I1329" s="8" t="b">
        <v>0</v>
      </c>
      <c r="J1329" s="8" t="s">
        <v>3068</v>
      </c>
      <c r="K1329" s="8" t="s">
        <v>3069</v>
      </c>
      <c r="L1329" s="8">
        <v>117.24</v>
      </c>
      <c r="M1329" s="8">
        <v>88.2</v>
      </c>
      <c r="N1329" s="8">
        <v>36.6</v>
      </c>
    </row>
    <row r="1330" spans="1:14" x14ac:dyDescent="0.3">
      <c r="A1330" s="8">
        <v>1312</v>
      </c>
      <c r="B1330" s="8">
        <v>2300</v>
      </c>
      <c r="C1330" s="8" t="s">
        <v>22</v>
      </c>
      <c r="D1330" s="8" t="s">
        <v>1626</v>
      </c>
      <c r="E1330" s="8" t="s">
        <v>53</v>
      </c>
      <c r="F1330" s="8" t="s">
        <v>22</v>
      </c>
      <c r="G1330" s="8" t="s">
        <v>53</v>
      </c>
      <c r="H1330" s="8">
        <f>SUBTOTAL(109,H5:H1329)</f>
        <v>0</v>
      </c>
      <c r="I1330" s="8" t="b">
        <v>1</v>
      </c>
      <c r="J1330" s="8" t="s">
        <v>3068</v>
      </c>
      <c r="K1330" s="8" t="s">
        <v>3069</v>
      </c>
      <c r="L1330" s="8">
        <v>125.08</v>
      </c>
      <c r="M1330" s="8">
        <v>50.6</v>
      </c>
      <c r="N1330" s="8">
        <v>59.2</v>
      </c>
    </row>
    <row r="1331" spans="1:14" x14ac:dyDescent="0.3">
      <c r="A1331" s="8">
        <v>1312</v>
      </c>
      <c r="B1331" s="8">
        <v>2300</v>
      </c>
      <c r="C1331" s="8" t="s">
        <v>27</v>
      </c>
      <c r="D1331" s="8" t="s">
        <v>1627</v>
      </c>
      <c r="E1331" s="8" t="s">
        <v>20</v>
      </c>
      <c r="F1331" s="8" t="s">
        <v>27</v>
      </c>
      <c r="G1331" s="8" t="s">
        <v>20</v>
      </c>
      <c r="H1331" s="8" t="s">
        <v>1628</v>
      </c>
      <c r="I1331" s="8" t="b">
        <v>1</v>
      </c>
      <c r="J1331" s="8" t="s">
        <v>3068</v>
      </c>
      <c r="K1331" s="8" t="s">
        <v>3069</v>
      </c>
      <c r="L1331" s="8">
        <v>117.24</v>
      </c>
      <c r="M1331" s="8">
        <v>88.2</v>
      </c>
      <c r="N1331" s="8">
        <v>36.6</v>
      </c>
    </row>
    <row r="1332" spans="1:14" x14ac:dyDescent="0.3">
      <c r="A1332" s="8">
        <v>1312</v>
      </c>
      <c r="B1332" s="8">
        <v>2300</v>
      </c>
      <c r="C1332" s="8" t="s">
        <v>22</v>
      </c>
      <c r="D1332" s="8" t="s">
        <v>1629</v>
      </c>
      <c r="E1332" s="8" t="s">
        <v>313</v>
      </c>
      <c r="F1332" s="8" t="s">
        <v>22</v>
      </c>
      <c r="G1332" s="8" t="s">
        <v>20</v>
      </c>
      <c r="H1332" s="8" t="s">
        <v>1630</v>
      </c>
      <c r="I1332" s="8" t="b">
        <v>1</v>
      </c>
      <c r="J1332" s="8" t="s">
        <v>3067</v>
      </c>
      <c r="K1332" s="8" t="s">
        <v>3069</v>
      </c>
      <c r="L1332" s="8">
        <v>115.16</v>
      </c>
      <c r="M1332" s="8">
        <v>94.3</v>
      </c>
      <c r="N1332" s="8">
        <v>33.200000000000003</v>
      </c>
    </row>
    <row r="1333" spans="1:14" x14ac:dyDescent="0.3">
      <c r="A1333" s="8">
        <v>1312</v>
      </c>
      <c r="B1333" s="8">
        <v>2300</v>
      </c>
      <c r="C1333" s="8" t="s">
        <v>51</v>
      </c>
      <c r="D1333" s="8" t="s">
        <v>1631</v>
      </c>
      <c r="E1333" s="8" t="s">
        <v>53</v>
      </c>
      <c r="F1333" s="8" t="s">
        <v>51</v>
      </c>
      <c r="G1333" s="8" t="s">
        <v>53</v>
      </c>
      <c r="H1333" s="8">
        <f t="shared" ref="H1333:H1358" si="82">SUBTOTAL(109,H2:H1332)</f>
        <v>0</v>
      </c>
      <c r="I1333" s="8" t="b">
        <v>1</v>
      </c>
      <c r="J1333" s="8" t="s">
        <v>3067</v>
      </c>
      <c r="K1333" s="8" t="s">
        <v>3069</v>
      </c>
      <c r="L1333" s="8">
        <v>125.08</v>
      </c>
      <c r="M1333" s="8">
        <v>50.6</v>
      </c>
      <c r="N1333" s="8">
        <v>59.2</v>
      </c>
    </row>
    <row r="1334" spans="1:14" x14ac:dyDescent="0.3">
      <c r="A1334" s="8">
        <v>1312</v>
      </c>
      <c r="B1334" s="8">
        <v>2300</v>
      </c>
      <c r="C1334" s="8" t="s">
        <v>141</v>
      </c>
      <c r="D1334" s="8" t="s">
        <v>1632</v>
      </c>
      <c r="E1334" s="8" t="s">
        <v>87</v>
      </c>
      <c r="F1334" s="8" t="s">
        <v>141</v>
      </c>
      <c r="G1334" s="8" t="s">
        <v>53</v>
      </c>
      <c r="H1334" s="8">
        <f t="shared" si="82"/>
        <v>0</v>
      </c>
      <c r="I1334" s="8" t="b">
        <v>1</v>
      </c>
      <c r="J1334" s="8" t="s">
        <v>3067</v>
      </c>
      <c r="K1334" s="8" t="s">
        <v>3069</v>
      </c>
      <c r="L1334" s="8">
        <f t="shared" ref="L1334:N1336" si="83">SUBTOTAL(109,L2:L1333)</f>
        <v>157084.63</v>
      </c>
      <c r="M1334" s="8">
        <f t="shared" si="83"/>
        <v>86573.699999999502</v>
      </c>
      <c r="N1334" s="8">
        <f t="shared" si="83"/>
        <v>52946.599999999264</v>
      </c>
    </row>
    <row r="1335" spans="1:14" x14ac:dyDescent="0.3">
      <c r="A1335" s="8">
        <v>1312</v>
      </c>
      <c r="B1335" s="8">
        <v>2300</v>
      </c>
      <c r="C1335" s="8" t="s">
        <v>27</v>
      </c>
      <c r="D1335" s="8" t="s">
        <v>1633</v>
      </c>
      <c r="E1335" s="8" t="s">
        <v>1634</v>
      </c>
      <c r="F1335" s="8" t="s">
        <v>27</v>
      </c>
      <c r="G1335" s="8" t="s">
        <v>1634</v>
      </c>
      <c r="H1335" s="8">
        <f t="shared" si="82"/>
        <v>0</v>
      </c>
      <c r="I1335" s="8" t="b">
        <v>1</v>
      </c>
      <c r="J1335" s="8" t="s">
        <v>3067</v>
      </c>
      <c r="K1335" s="8" t="s">
        <v>3069</v>
      </c>
      <c r="L1335" s="8">
        <f t="shared" si="83"/>
        <v>156974.58000000002</v>
      </c>
      <c r="M1335" s="8">
        <f t="shared" si="83"/>
        <v>86508.099999999511</v>
      </c>
      <c r="N1335" s="8">
        <f t="shared" si="83"/>
        <v>52885.899999999267</v>
      </c>
    </row>
    <row r="1336" spans="1:14" x14ac:dyDescent="0.3">
      <c r="A1336" s="8">
        <v>1312</v>
      </c>
      <c r="B1336" s="8">
        <v>2300</v>
      </c>
      <c r="C1336" s="8" t="s">
        <v>14</v>
      </c>
      <c r="D1336" s="8" t="s">
        <v>1635</v>
      </c>
      <c r="E1336" s="8">
        <f>SUBTOTAL(109,E2:E1335)</f>
        <v>0</v>
      </c>
      <c r="F1336" s="8" t="s">
        <v>14</v>
      </c>
      <c r="G1336" s="8" t="s">
        <v>76</v>
      </c>
      <c r="H1336" s="8">
        <f t="shared" si="82"/>
        <v>0</v>
      </c>
      <c r="I1336" s="8" t="b">
        <v>0</v>
      </c>
      <c r="J1336" s="8" t="s">
        <v>3067</v>
      </c>
      <c r="K1336" s="8" t="s">
        <v>3069</v>
      </c>
      <c r="L1336" s="8">
        <f t="shared" si="83"/>
        <v>156857.34000000003</v>
      </c>
      <c r="M1336" s="8">
        <f t="shared" si="83"/>
        <v>86419.899999999499</v>
      </c>
      <c r="N1336" s="8">
        <f t="shared" si="83"/>
        <v>52849.299999999268</v>
      </c>
    </row>
    <row r="1337" spans="1:14" x14ac:dyDescent="0.3">
      <c r="A1337" s="8">
        <v>1312</v>
      </c>
      <c r="B1337" s="8">
        <v>2300</v>
      </c>
      <c r="C1337" s="8" t="s">
        <v>51</v>
      </c>
      <c r="D1337" s="8" t="s">
        <v>1636</v>
      </c>
      <c r="E1337" s="8" t="s">
        <v>53</v>
      </c>
      <c r="F1337" s="8" t="s">
        <v>51</v>
      </c>
      <c r="G1337" s="8" t="s">
        <v>53</v>
      </c>
      <c r="H1337" s="8">
        <f t="shared" si="82"/>
        <v>0</v>
      </c>
      <c r="I1337" s="8" t="b">
        <v>1</v>
      </c>
      <c r="J1337" s="8" t="s">
        <v>3068</v>
      </c>
      <c r="K1337" s="8" t="s">
        <v>3070</v>
      </c>
      <c r="L1337" s="8">
        <v>125.08</v>
      </c>
      <c r="M1337" s="8">
        <v>50.6</v>
      </c>
      <c r="N1337" s="8">
        <v>59.2</v>
      </c>
    </row>
    <row r="1338" spans="1:14" x14ac:dyDescent="0.3">
      <c r="A1338" s="8">
        <v>1312</v>
      </c>
      <c r="B1338" s="8">
        <v>2300</v>
      </c>
      <c r="C1338" s="8" t="s">
        <v>27</v>
      </c>
      <c r="D1338" s="8" t="s">
        <v>1637</v>
      </c>
      <c r="E1338" s="8" t="s">
        <v>53</v>
      </c>
      <c r="F1338" s="8" t="s">
        <v>27</v>
      </c>
      <c r="G1338" s="8" t="s">
        <v>53</v>
      </c>
      <c r="H1338" s="8">
        <f t="shared" si="82"/>
        <v>0</v>
      </c>
      <c r="I1338" s="8" t="b">
        <v>1</v>
      </c>
      <c r="J1338" s="8" t="s">
        <v>3068</v>
      </c>
      <c r="K1338" s="8" t="s">
        <v>3069</v>
      </c>
      <c r="L1338" s="8">
        <v>125.08</v>
      </c>
      <c r="M1338" s="8">
        <v>50.6</v>
      </c>
      <c r="N1338" s="8">
        <v>59.2</v>
      </c>
    </row>
    <row r="1339" spans="1:14" x14ac:dyDescent="0.3">
      <c r="A1339" s="8">
        <v>1312</v>
      </c>
      <c r="B1339" s="8">
        <v>2300</v>
      </c>
      <c r="C1339" s="8" t="s">
        <v>91</v>
      </c>
      <c r="D1339" s="8" t="s">
        <v>1638</v>
      </c>
      <c r="E1339" s="8" t="s">
        <v>259</v>
      </c>
      <c r="F1339" s="8" t="s">
        <v>91</v>
      </c>
      <c r="G1339" s="8" t="s">
        <v>259</v>
      </c>
      <c r="H1339" s="8">
        <f t="shared" si="82"/>
        <v>0</v>
      </c>
      <c r="I1339" s="8" t="b">
        <v>0</v>
      </c>
      <c r="J1339" s="8" t="s">
        <v>3068</v>
      </c>
      <c r="K1339" s="8" t="s">
        <v>3069</v>
      </c>
      <c r="L1339" s="8">
        <v>121.46</v>
      </c>
      <c r="M1339" s="8">
        <v>45.1</v>
      </c>
      <c r="N1339" s="8">
        <v>38.700000000000003</v>
      </c>
    </row>
    <row r="1340" spans="1:14" x14ac:dyDescent="0.3">
      <c r="A1340" s="8">
        <v>1312</v>
      </c>
      <c r="B1340" s="8">
        <v>2300</v>
      </c>
      <c r="C1340" s="8" t="s">
        <v>51</v>
      </c>
      <c r="D1340" s="8" t="s">
        <v>1639</v>
      </c>
      <c r="E1340" s="8" t="s">
        <v>41</v>
      </c>
      <c r="F1340" s="8" t="s">
        <v>51</v>
      </c>
      <c r="G1340" s="8" t="s">
        <v>41</v>
      </c>
      <c r="H1340" s="8">
        <f t="shared" si="82"/>
        <v>0</v>
      </c>
      <c r="I1340" s="8" t="b">
        <v>0</v>
      </c>
      <c r="J1340" s="8" t="s">
        <v>3067</v>
      </c>
      <c r="K1340" s="8" t="s">
        <v>3069</v>
      </c>
      <c r="L1340" s="8">
        <v>180.44</v>
      </c>
      <c r="M1340" s="8">
        <v>28.1</v>
      </c>
      <c r="N1340" s="8">
        <v>49.7</v>
      </c>
    </row>
    <row r="1341" spans="1:14" x14ac:dyDescent="0.3">
      <c r="A1341" s="8">
        <v>1312</v>
      </c>
      <c r="B1341" s="8">
        <v>2300</v>
      </c>
      <c r="C1341" s="8" t="s">
        <v>51</v>
      </c>
      <c r="D1341" s="8" t="s">
        <v>1640</v>
      </c>
      <c r="E1341" s="8" t="s">
        <v>20</v>
      </c>
      <c r="F1341" s="8" t="s">
        <v>51</v>
      </c>
      <c r="G1341" s="8" t="s">
        <v>20</v>
      </c>
      <c r="H1341" s="8">
        <f t="shared" si="82"/>
        <v>0</v>
      </c>
      <c r="I1341" s="8" t="b">
        <v>1</v>
      </c>
      <c r="J1341" s="8" t="s">
        <v>3067</v>
      </c>
      <c r="K1341" s="8" t="s">
        <v>3069</v>
      </c>
      <c r="L1341" s="8">
        <v>117.24</v>
      </c>
      <c r="M1341" s="8">
        <v>88.2</v>
      </c>
      <c r="N1341" s="8">
        <v>36.6</v>
      </c>
    </row>
    <row r="1342" spans="1:14" x14ac:dyDescent="0.3">
      <c r="A1342" s="8">
        <v>1312</v>
      </c>
      <c r="B1342" s="8">
        <v>2300</v>
      </c>
      <c r="C1342" s="8" t="s">
        <v>14</v>
      </c>
      <c r="D1342" s="8" t="s">
        <v>1641</v>
      </c>
      <c r="E1342" s="8" t="s">
        <v>53</v>
      </c>
      <c r="F1342" s="8" t="s">
        <v>14</v>
      </c>
      <c r="G1342" s="8" t="s">
        <v>53</v>
      </c>
      <c r="H1342" s="8">
        <f t="shared" si="82"/>
        <v>0</v>
      </c>
      <c r="I1342" s="8" t="b">
        <v>1</v>
      </c>
      <c r="J1342" s="8" t="s">
        <v>3067</v>
      </c>
      <c r="K1342" s="8" t="s">
        <v>3069</v>
      </c>
      <c r="L1342" s="8">
        <v>125.08</v>
      </c>
      <c r="M1342" s="8">
        <v>50.6</v>
      </c>
      <c r="N1342" s="8">
        <v>59.2</v>
      </c>
    </row>
    <row r="1343" spans="1:14" x14ac:dyDescent="0.3">
      <c r="A1343" s="8">
        <v>1312</v>
      </c>
      <c r="B1343" s="8">
        <v>2300</v>
      </c>
      <c r="C1343" s="8" t="s">
        <v>51</v>
      </c>
      <c r="D1343" s="8" t="s">
        <v>1642</v>
      </c>
      <c r="E1343" s="8" t="s">
        <v>130</v>
      </c>
      <c r="F1343" s="8" t="s">
        <v>51</v>
      </c>
      <c r="G1343" s="8" t="s">
        <v>130</v>
      </c>
      <c r="H1343" s="8">
        <f t="shared" si="82"/>
        <v>0</v>
      </c>
      <c r="I1343" s="8" t="b">
        <v>1</v>
      </c>
      <c r="J1343" s="8" t="s">
        <v>3068</v>
      </c>
      <c r="K1343" s="8" t="s">
        <v>3069</v>
      </c>
      <c r="L1343" s="8">
        <v>180.75</v>
      </c>
      <c r="M1343" s="8">
        <v>81.900000000000006</v>
      </c>
      <c r="N1343" s="8">
        <v>46.2</v>
      </c>
    </row>
    <row r="1344" spans="1:14" x14ac:dyDescent="0.3">
      <c r="A1344" s="8">
        <v>1312</v>
      </c>
      <c r="B1344" s="8">
        <v>2300</v>
      </c>
      <c r="C1344" s="8" t="s">
        <v>51</v>
      </c>
      <c r="D1344" s="8" t="s">
        <v>1643</v>
      </c>
      <c r="E1344" s="8" t="s">
        <v>20</v>
      </c>
      <c r="F1344" s="8" t="s">
        <v>51</v>
      </c>
      <c r="G1344" s="8" t="s">
        <v>20</v>
      </c>
      <c r="H1344" s="8">
        <f t="shared" si="82"/>
        <v>0</v>
      </c>
      <c r="I1344" s="8" t="b">
        <v>1</v>
      </c>
      <c r="J1344" s="8" t="s">
        <v>3067</v>
      </c>
      <c r="K1344" s="8" t="s">
        <v>3069</v>
      </c>
      <c r="L1344" s="8">
        <v>117.24</v>
      </c>
      <c r="M1344" s="8">
        <v>88.2</v>
      </c>
      <c r="N1344" s="8">
        <v>36.6</v>
      </c>
    </row>
    <row r="1345" spans="1:14" x14ac:dyDescent="0.3">
      <c r="A1345" s="8">
        <v>1312</v>
      </c>
      <c r="B1345" s="8">
        <v>2300</v>
      </c>
      <c r="C1345" s="8" t="s">
        <v>14</v>
      </c>
      <c r="D1345" s="8" t="s">
        <v>1644</v>
      </c>
      <c r="E1345" s="8" t="s">
        <v>20</v>
      </c>
      <c r="F1345" s="8" t="s">
        <v>14</v>
      </c>
      <c r="G1345" s="8" t="s">
        <v>167</v>
      </c>
      <c r="H1345" s="8">
        <f t="shared" si="82"/>
        <v>0</v>
      </c>
      <c r="I1345" s="8" t="b">
        <v>1</v>
      </c>
      <c r="J1345" s="8" t="s">
        <v>3068</v>
      </c>
      <c r="K1345" s="8" t="s">
        <v>3069</v>
      </c>
      <c r="L1345" s="8">
        <v>117.24</v>
      </c>
      <c r="M1345" s="8">
        <v>88.2</v>
      </c>
      <c r="N1345" s="8">
        <v>36.6</v>
      </c>
    </row>
    <row r="1346" spans="1:14" x14ac:dyDescent="0.3">
      <c r="A1346" s="8">
        <v>1312</v>
      </c>
      <c r="B1346" s="8">
        <v>2300</v>
      </c>
      <c r="C1346" s="8" t="s">
        <v>27</v>
      </c>
      <c r="D1346" s="8" t="s">
        <v>1645</v>
      </c>
      <c r="E1346" s="8" t="s">
        <v>191</v>
      </c>
      <c r="F1346" s="8" t="s">
        <v>27</v>
      </c>
      <c r="G1346" s="8" t="s">
        <v>191</v>
      </c>
      <c r="H1346" s="8">
        <f t="shared" si="82"/>
        <v>0</v>
      </c>
      <c r="I1346" s="8" t="b">
        <v>1</v>
      </c>
      <c r="J1346" s="8" t="s">
        <v>3067</v>
      </c>
      <c r="K1346" s="8" t="s">
        <v>3069</v>
      </c>
      <c r="L1346" s="8">
        <v>167.4</v>
      </c>
      <c r="M1346" s="8">
        <v>51.3</v>
      </c>
      <c r="N1346" s="8">
        <v>65.099999999999994</v>
      </c>
    </row>
    <row r="1347" spans="1:14" x14ac:dyDescent="0.3">
      <c r="A1347" s="8">
        <v>1312</v>
      </c>
      <c r="B1347" s="8">
        <v>2300</v>
      </c>
      <c r="C1347" s="8" t="s">
        <v>51</v>
      </c>
      <c r="D1347" s="8" t="s">
        <v>1646</v>
      </c>
      <c r="E1347" s="8" t="s">
        <v>80</v>
      </c>
      <c r="F1347" s="8" t="s">
        <v>51</v>
      </c>
      <c r="G1347" s="8" t="s">
        <v>83</v>
      </c>
      <c r="H1347" s="8">
        <f t="shared" si="82"/>
        <v>0</v>
      </c>
      <c r="I1347" s="8" t="b">
        <v>0</v>
      </c>
      <c r="J1347" s="8" t="s">
        <v>3067</v>
      </c>
      <c r="K1347" s="8" t="s">
        <v>3069</v>
      </c>
      <c r="L1347" s="8">
        <v>99.55</v>
      </c>
      <c r="M1347" s="8">
        <v>59.6</v>
      </c>
      <c r="N1347" s="8">
        <v>28.8</v>
      </c>
    </row>
    <row r="1348" spans="1:14" x14ac:dyDescent="0.3">
      <c r="A1348" s="8">
        <v>1312</v>
      </c>
      <c r="B1348" s="8">
        <v>2300</v>
      </c>
      <c r="C1348" s="8" t="s">
        <v>51</v>
      </c>
      <c r="D1348" s="8" t="s">
        <v>1647</v>
      </c>
      <c r="E1348" s="8" t="s">
        <v>80</v>
      </c>
      <c r="F1348" s="8" t="s">
        <v>51</v>
      </c>
      <c r="G1348" s="8" t="s">
        <v>83</v>
      </c>
      <c r="H1348" s="8">
        <f t="shared" si="82"/>
        <v>0</v>
      </c>
      <c r="I1348" s="8" t="b">
        <v>0</v>
      </c>
      <c r="J1348" s="8" t="s">
        <v>3067</v>
      </c>
      <c r="K1348" s="8" t="s">
        <v>3069</v>
      </c>
      <c r="L1348" s="8">
        <v>99.55</v>
      </c>
      <c r="M1348" s="8">
        <v>59.6</v>
      </c>
      <c r="N1348" s="8">
        <v>28.8</v>
      </c>
    </row>
    <row r="1349" spans="1:14" x14ac:dyDescent="0.3">
      <c r="A1349" s="8">
        <v>1312</v>
      </c>
      <c r="B1349" s="8">
        <v>2300</v>
      </c>
      <c r="C1349" s="8" t="s">
        <v>14</v>
      </c>
      <c r="D1349" s="8" t="s">
        <v>1648</v>
      </c>
      <c r="E1349" s="8" t="s">
        <v>83</v>
      </c>
      <c r="F1349" s="8" t="s">
        <v>14</v>
      </c>
      <c r="G1349" s="8" t="s">
        <v>83</v>
      </c>
      <c r="H1349" s="8">
        <f t="shared" si="82"/>
        <v>0</v>
      </c>
      <c r="I1349" s="8" t="b">
        <v>0</v>
      </c>
      <c r="J1349" s="8" t="s">
        <v>3068</v>
      </c>
      <c r="K1349" s="8" t="s">
        <v>3069</v>
      </c>
      <c r="L1349" s="8">
        <v>110.62</v>
      </c>
      <c r="M1349" s="8">
        <v>61.9</v>
      </c>
      <c r="N1349" s="8">
        <v>59.1</v>
      </c>
    </row>
    <row r="1350" spans="1:14" x14ac:dyDescent="0.3">
      <c r="A1350" s="8">
        <v>1312</v>
      </c>
      <c r="B1350" s="8">
        <v>2300</v>
      </c>
      <c r="C1350" s="8" t="s">
        <v>14</v>
      </c>
      <c r="D1350" s="8" t="s">
        <v>1649</v>
      </c>
      <c r="E1350" s="8" t="s">
        <v>83</v>
      </c>
      <c r="F1350" s="8" t="s">
        <v>14</v>
      </c>
      <c r="G1350" s="8" t="s">
        <v>83</v>
      </c>
      <c r="H1350" s="8">
        <f t="shared" si="82"/>
        <v>0</v>
      </c>
      <c r="I1350" s="8" t="b">
        <v>0</v>
      </c>
      <c r="J1350" s="8" t="s">
        <v>3068</v>
      </c>
      <c r="K1350" s="8" t="s">
        <v>3070</v>
      </c>
      <c r="L1350" s="8">
        <v>110.62</v>
      </c>
      <c r="M1350" s="8">
        <v>61.9</v>
      </c>
      <c r="N1350" s="8">
        <v>59.1</v>
      </c>
    </row>
    <row r="1351" spans="1:14" x14ac:dyDescent="0.3">
      <c r="A1351" s="8">
        <v>1312</v>
      </c>
      <c r="B1351" s="8">
        <v>2300</v>
      </c>
      <c r="C1351" s="8" t="s">
        <v>39</v>
      </c>
      <c r="D1351" s="8" t="s">
        <v>1650</v>
      </c>
      <c r="E1351" s="8" t="s">
        <v>696</v>
      </c>
      <c r="F1351" s="8" t="s">
        <v>39</v>
      </c>
      <c r="G1351" s="8" t="s">
        <v>696</v>
      </c>
      <c r="H1351" s="8">
        <f t="shared" si="82"/>
        <v>0</v>
      </c>
      <c r="I1351" s="8" t="b">
        <v>0</v>
      </c>
      <c r="J1351" s="8" t="s">
        <v>3068</v>
      </c>
      <c r="K1351" s="8" t="s">
        <v>3070</v>
      </c>
      <c r="L1351" s="8">
        <v>234.44</v>
      </c>
      <c r="M1351" s="8">
        <v>23.9</v>
      </c>
      <c r="N1351" s="8">
        <v>42.3</v>
      </c>
    </row>
    <row r="1352" spans="1:14" x14ac:dyDescent="0.3">
      <c r="A1352" s="8">
        <v>1312</v>
      </c>
      <c r="B1352" s="8">
        <v>2300</v>
      </c>
      <c r="C1352" s="8" t="s">
        <v>51</v>
      </c>
      <c r="D1352" s="8" t="s">
        <v>1651</v>
      </c>
      <c r="E1352" s="8" t="s">
        <v>20</v>
      </c>
      <c r="F1352" s="8" t="s">
        <v>51</v>
      </c>
      <c r="G1352" s="8" t="s">
        <v>20</v>
      </c>
      <c r="H1352" s="8">
        <f t="shared" si="82"/>
        <v>0</v>
      </c>
      <c r="I1352" s="8" t="b">
        <v>0</v>
      </c>
      <c r="J1352" s="8" t="s">
        <v>3067</v>
      </c>
      <c r="K1352" s="8" t="s">
        <v>3069</v>
      </c>
      <c r="L1352" s="8">
        <v>117.24</v>
      </c>
      <c r="M1352" s="8">
        <v>88.2</v>
      </c>
      <c r="N1352" s="8">
        <v>36.6</v>
      </c>
    </row>
    <row r="1353" spans="1:14" x14ac:dyDescent="0.3">
      <c r="A1353" s="8">
        <v>1312</v>
      </c>
      <c r="B1353" s="8">
        <v>2300</v>
      </c>
      <c r="C1353" s="8" t="s">
        <v>27</v>
      </c>
      <c r="D1353" s="8" t="s">
        <v>1652</v>
      </c>
      <c r="E1353" s="8" t="s">
        <v>80</v>
      </c>
      <c r="F1353" s="8" t="s">
        <v>27</v>
      </c>
      <c r="G1353" s="8" t="s">
        <v>80</v>
      </c>
      <c r="H1353" s="8">
        <f t="shared" si="82"/>
        <v>0</v>
      </c>
      <c r="I1353" s="8" t="b">
        <v>0</v>
      </c>
      <c r="J1353" s="8" t="s">
        <v>3067</v>
      </c>
      <c r="K1353" s="8" t="s">
        <v>3069</v>
      </c>
      <c r="L1353" s="8">
        <v>99.55</v>
      </c>
      <c r="M1353" s="8">
        <v>59.6</v>
      </c>
      <c r="N1353" s="8">
        <v>28.8</v>
      </c>
    </row>
    <row r="1354" spans="1:14" x14ac:dyDescent="0.3">
      <c r="A1354" s="8">
        <v>1312</v>
      </c>
      <c r="B1354" s="8">
        <v>2300</v>
      </c>
      <c r="C1354" s="8" t="s">
        <v>141</v>
      </c>
      <c r="D1354" s="8" t="s">
        <v>1653</v>
      </c>
      <c r="E1354" s="8" t="s">
        <v>80</v>
      </c>
      <c r="F1354" s="8" t="s">
        <v>141</v>
      </c>
      <c r="G1354" s="8" t="s">
        <v>80</v>
      </c>
      <c r="H1354" s="8">
        <f t="shared" si="82"/>
        <v>0</v>
      </c>
      <c r="I1354" s="8" t="b">
        <v>0</v>
      </c>
      <c r="J1354" s="8" t="s">
        <v>3067</v>
      </c>
      <c r="K1354" s="8" t="s">
        <v>3069</v>
      </c>
      <c r="L1354" s="8">
        <v>99.55</v>
      </c>
      <c r="M1354" s="8">
        <v>59.6</v>
      </c>
      <c r="N1354" s="8">
        <v>28.8</v>
      </c>
    </row>
    <row r="1355" spans="1:14" x14ac:dyDescent="0.3">
      <c r="A1355" s="8">
        <v>1312</v>
      </c>
      <c r="B1355" s="8">
        <v>2300</v>
      </c>
      <c r="C1355" s="8" t="s">
        <v>109</v>
      </c>
      <c r="D1355" s="8" t="s">
        <v>1654</v>
      </c>
      <c r="E1355" s="8" t="s">
        <v>20</v>
      </c>
      <c r="F1355" s="8" t="s">
        <v>109</v>
      </c>
      <c r="G1355" s="8" t="s">
        <v>20</v>
      </c>
      <c r="H1355" s="8">
        <f t="shared" si="82"/>
        <v>0</v>
      </c>
      <c r="I1355" s="8" t="b">
        <v>0</v>
      </c>
      <c r="J1355" s="8" t="s">
        <v>3067</v>
      </c>
      <c r="K1355" s="8" t="s">
        <v>3069</v>
      </c>
      <c r="L1355" s="8">
        <v>117.24</v>
      </c>
      <c r="M1355" s="8">
        <v>88.2</v>
      </c>
      <c r="N1355" s="8">
        <v>36.6</v>
      </c>
    </row>
    <row r="1356" spans="1:14" x14ac:dyDescent="0.3">
      <c r="A1356" s="8">
        <v>1312</v>
      </c>
      <c r="B1356" s="8">
        <v>2300</v>
      </c>
      <c r="C1356" s="8" t="s">
        <v>14</v>
      </c>
      <c r="D1356" s="8" t="s">
        <v>1655</v>
      </c>
      <c r="E1356" s="8" t="s">
        <v>87</v>
      </c>
      <c r="F1356" s="8" t="s">
        <v>14</v>
      </c>
      <c r="G1356" s="8" t="s">
        <v>87</v>
      </c>
      <c r="H1356" s="8">
        <f t="shared" si="82"/>
        <v>0</v>
      </c>
      <c r="I1356" s="8" t="b">
        <v>1</v>
      </c>
      <c r="J1356" s="8" t="s">
        <v>3067</v>
      </c>
      <c r="K1356" s="8" t="s">
        <v>3069</v>
      </c>
      <c r="L1356" s="8">
        <f>SUBTOTAL(109,L2:L1355)</f>
        <v>159549.99999999985</v>
      </c>
      <c r="M1356" s="8">
        <f>SUBTOTAL(109,M2:M1355)</f>
        <v>87758.99999999952</v>
      </c>
      <c r="N1356" s="8">
        <f>SUBTOTAL(109,N2:N1355)</f>
        <v>53782.599999999249</v>
      </c>
    </row>
    <row r="1357" spans="1:14" x14ac:dyDescent="0.3">
      <c r="A1357" s="8">
        <v>1312</v>
      </c>
      <c r="B1357" s="8">
        <v>2300</v>
      </c>
      <c r="C1357" s="8" t="s">
        <v>22</v>
      </c>
      <c r="D1357" s="8" t="s">
        <v>1656</v>
      </c>
      <c r="E1357" s="8" t="s">
        <v>53</v>
      </c>
      <c r="F1357" s="8" t="s">
        <v>22</v>
      </c>
      <c r="G1357" s="8" t="s">
        <v>53</v>
      </c>
      <c r="H1357" s="8">
        <f t="shared" si="82"/>
        <v>0</v>
      </c>
      <c r="I1357" s="8" t="b">
        <v>1</v>
      </c>
      <c r="J1357" s="8" t="s">
        <v>3068</v>
      </c>
      <c r="K1357" s="8" t="s">
        <v>3069</v>
      </c>
      <c r="L1357" s="8">
        <v>125.08</v>
      </c>
      <c r="M1357" s="8">
        <v>50.6</v>
      </c>
      <c r="N1357" s="8">
        <v>59.2</v>
      </c>
    </row>
    <row r="1358" spans="1:14" x14ac:dyDescent="0.3">
      <c r="A1358" s="8">
        <v>1312</v>
      </c>
      <c r="B1358" s="8">
        <v>2300</v>
      </c>
      <c r="C1358" s="8" t="s">
        <v>27</v>
      </c>
      <c r="D1358" s="8" t="s">
        <v>1657</v>
      </c>
      <c r="E1358" s="8" t="s">
        <v>423</v>
      </c>
      <c r="F1358" s="8" t="s">
        <v>27</v>
      </c>
      <c r="G1358" s="8" t="s">
        <v>423</v>
      </c>
      <c r="H1358" s="8">
        <f t="shared" si="82"/>
        <v>0</v>
      </c>
      <c r="I1358" s="8" t="b">
        <v>0</v>
      </c>
      <c r="J1358" s="8" t="s">
        <v>3067</v>
      </c>
      <c r="K1358" s="8" t="s">
        <v>3069</v>
      </c>
      <c r="L1358" s="8">
        <f>SUBTOTAL(109,L2:L1357)</f>
        <v>159675.07999999984</v>
      </c>
      <c r="M1358" s="8">
        <f>SUBTOTAL(109,M2:M1357)</f>
        <v>87809.599999999526</v>
      </c>
      <c r="N1358" s="8">
        <f>SUBTOTAL(109,N2:N1357)</f>
        <v>53841.799999999246</v>
      </c>
    </row>
    <row r="1359" spans="1:14" x14ac:dyDescent="0.3">
      <c r="A1359" s="8">
        <v>1312</v>
      </c>
      <c r="B1359" s="8">
        <v>2300</v>
      </c>
      <c r="C1359" s="8" t="s">
        <v>22</v>
      </c>
      <c r="D1359" s="8" t="s">
        <v>1658</v>
      </c>
      <c r="E1359" s="8" t="s">
        <v>20</v>
      </c>
      <c r="F1359" s="8" t="s">
        <v>22</v>
      </c>
      <c r="G1359" s="8" t="s">
        <v>20</v>
      </c>
      <c r="H1359" s="8" t="s">
        <v>1659</v>
      </c>
      <c r="I1359" s="8" t="b">
        <v>1</v>
      </c>
      <c r="J1359" s="8" t="s">
        <v>3068</v>
      </c>
      <c r="K1359" s="8" t="s">
        <v>3070</v>
      </c>
      <c r="L1359" s="8">
        <v>117.24</v>
      </c>
      <c r="M1359" s="8">
        <v>88.2</v>
      </c>
      <c r="N1359" s="8">
        <v>36.6</v>
      </c>
    </row>
    <row r="1360" spans="1:14" x14ac:dyDescent="0.3">
      <c r="A1360" s="8">
        <v>1312</v>
      </c>
      <c r="B1360" s="8">
        <v>2300</v>
      </c>
      <c r="C1360" s="8" t="s">
        <v>27</v>
      </c>
      <c r="D1360" s="8" t="s">
        <v>1660</v>
      </c>
      <c r="E1360" s="8" t="s">
        <v>101</v>
      </c>
      <c r="F1360" s="8" t="s">
        <v>27</v>
      </c>
      <c r="G1360" s="8" t="s">
        <v>80</v>
      </c>
      <c r="H1360" s="8">
        <f t="shared" ref="H1360:H1368" si="84">SUBTOTAL(109,H2:H1359)</f>
        <v>0</v>
      </c>
      <c r="I1360" s="8" t="b">
        <v>0</v>
      </c>
      <c r="J1360" s="8" t="s">
        <v>3068</v>
      </c>
      <c r="K1360" s="8" t="s">
        <v>3069</v>
      </c>
      <c r="L1360" s="8">
        <v>119.62</v>
      </c>
      <c r="M1360" s="8">
        <v>60</v>
      </c>
      <c r="N1360" s="8">
        <v>30.6</v>
      </c>
    </row>
    <row r="1361" spans="1:14" x14ac:dyDescent="0.3">
      <c r="A1361" s="8">
        <v>1312</v>
      </c>
      <c r="B1361" s="8">
        <v>2300</v>
      </c>
      <c r="C1361" s="8" t="s">
        <v>109</v>
      </c>
      <c r="D1361" s="8" t="s">
        <v>1661</v>
      </c>
      <c r="E1361" s="8" t="s">
        <v>119</v>
      </c>
      <c r="F1361" s="8" t="s">
        <v>109</v>
      </c>
      <c r="G1361" s="8" t="s">
        <v>119</v>
      </c>
      <c r="H1361" s="8">
        <f t="shared" si="84"/>
        <v>0</v>
      </c>
      <c r="I1361" s="8" t="b">
        <v>1</v>
      </c>
      <c r="J1361" s="8" t="s">
        <v>3068</v>
      </c>
      <c r="K1361" s="8" t="s">
        <v>3069</v>
      </c>
      <c r="L1361" s="8">
        <v>119.8</v>
      </c>
      <c r="M1361" s="8">
        <v>113.1</v>
      </c>
      <c r="N1361" s="8">
        <v>47.4</v>
      </c>
    </row>
    <row r="1362" spans="1:14" x14ac:dyDescent="0.3">
      <c r="A1362" s="8">
        <v>1312</v>
      </c>
      <c r="B1362" s="8">
        <v>2300</v>
      </c>
      <c r="C1362" s="8" t="s">
        <v>107</v>
      </c>
      <c r="D1362" s="8" t="s">
        <v>1662</v>
      </c>
      <c r="E1362" s="8" t="s">
        <v>53</v>
      </c>
      <c r="F1362" s="8" t="s">
        <v>107</v>
      </c>
      <c r="G1362" s="8" t="s">
        <v>53</v>
      </c>
      <c r="H1362" s="8">
        <f t="shared" si="84"/>
        <v>0</v>
      </c>
      <c r="I1362" s="8" t="b">
        <v>1</v>
      </c>
      <c r="J1362" s="8" t="s">
        <v>3067</v>
      </c>
      <c r="K1362" s="8" t="s">
        <v>3069</v>
      </c>
      <c r="L1362" s="8">
        <v>125.08</v>
      </c>
      <c r="M1362" s="8">
        <v>50.6</v>
      </c>
      <c r="N1362" s="8">
        <v>59.2</v>
      </c>
    </row>
    <row r="1363" spans="1:14" x14ac:dyDescent="0.3">
      <c r="A1363" s="8">
        <v>1312</v>
      </c>
      <c r="B1363" s="8">
        <v>2300</v>
      </c>
      <c r="C1363" s="8" t="s">
        <v>109</v>
      </c>
      <c r="D1363" s="8" t="s">
        <v>1663</v>
      </c>
      <c r="E1363" s="8" t="s">
        <v>53</v>
      </c>
      <c r="F1363" s="8" t="s">
        <v>109</v>
      </c>
      <c r="G1363" s="8" t="s">
        <v>53</v>
      </c>
      <c r="H1363" s="8">
        <f t="shared" si="84"/>
        <v>0</v>
      </c>
      <c r="I1363" s="8" t="b">
        <v>1</v>
      </c>
      <c r="J1363" s="8" t="s">
        <v>3067</v>
      </c>
      <c r="K1363" s="8" t="s">
        <v>3069</v>
      </c>
      <c r="L1363" s="8">
        <v>125.08</v>
      </c>
      <c r="M1363" s="8">
        <v>50.6</v>
      </c>
      <c r="N1363" s="8">
        <v>59.2</v>
      </c>
    </row>
    <row r="1364" spans="1:14" x14ac:dyDescent="0.3">
      <c r="A1364" s="8">
        <v>1312</v>
      </c>
      <c r="B1364" s="8">
        <v>2300</v>
      </c>
      <c r="C1364" s="8" t="s">
        <v>51</v>
      </c>
      <c r="D1364" s="8" t="s">
        <v>1664</v>
      </c>
      <c r="E1364" s="8" t="s">
        <v>76</v>
      </c>
      <c r="F1364" s="8" t="s">
        <v>51</v>
      </c>
      <c r="G1364" s="8" t="s">
        <v>76</v>
      </c>
      <c r="H1364" s="8">
        <f t="shared" si="84"/>
        <v>0</v>
      </c>
      <c r="I1364" s="8" t="b">
        <v>1</v>
      </c>
      <c r="J1364" s="8" t="s">
        <v>3067</v>
      </c>
      <c r="K1364" s="8" t="s">
        <v>3069</v>
      </c>
      <c r="L1364" s="8">
        <v>112.85</v>
      </c>
      <c r="M1364" s="8">
        <v>70.2</v>
      </c>
      <c r="N1364" s="8">
        <v>48.8</v>
      </c>
    </row>
    <row r="1365" spans="1:14" x14ac:dyDescent="0.3">
      <c r="A1365" s="8">
        <v>1312</v>
      </c>
      <c r="B1365" s="8">
        <v>2300</v>
      </c>
      <c r="C1365" s="8" t="s">
        <v>14</v>
      </c>
      <c r="D1365" s="8" t="s">
        <v>1665</v>
      </c>
      <c r="E1365" s="8" t="s">
        <v>53</v>
      </c>
      <c r="F1365" s="8" t="s">
        <v>14</v>
      </c>
      <c r="G1365" s="8" t="s">
        <v>53</v>
      </c>
      <c r="H1365" s="8">
        <f t="shared" si="84"/>
        <v>0</v>
      </c>
      <c r="I1365" s="8" t="b">
        <v>1</v>
      </c>
      <c r="J1365" s="8" t="s">
        <v>3068</v>
      </c>
      <c r="K1365" s="8" t="s">
        <v>3069</v>
      </c>
      <c r="L1365" s="8">
        <v>125.08</v>
      </c>
      <c r="M1365" s="8">
        <v>50.6</v>
      </c>
      <c r="N1365" s="8">
        <v>59.2</v>
      </c>
    </row>
    <row r="1366" spans="1:14" x14ac:dyDescent="0.3">
      <c r="A1366" s="8">
        <v>1312</v>
      </c>
      <c r="B1366" s="8">
        <v>2300</v>
      </c>
      <c r="C1366" s="8" t="s">
        <v>107</v>
      </c>
      <c r="D1366" s="8" t="s">
        <v>1666</v>
      </c>
      <c r="E1366" s="8" t="s">
        <v>53</v>
      </c>
      <c r="F1366" s="8" t="s">
        <v>107</v>
      </c>
      <c r="G1366" s="8" t="s">
        <v>53</v>
      </c>
      <c r="H1366" s="8">
        <f t="shared" si="84"/>
        <v>0</v>
      </c>
      <c r="I1366" s="8" t="b">
        <v>1</v>
      </c>
      <c r="J1366" s="8" t="s">
        <v>3068</v>
      </c>
      <c r="K1366" s="8" t="s">
        <v>3069</v>
      </c>
      <c r="L1366" s="8">
        <v>125.08</v>
      </c>
      <c r="M1366" s="8">
        <v>50.6</v>
      </c>
      <c r="N1366" s="8">
        <v>59.2</v>
      </c>
    </row>
    <row r="1367" spans="1:14" x14ac:dyDescent="0.3">
      <c r="A1367" s="8">
        <v>1312</v>
      </c>
      <c r="B1367" s="8">
        <v>2300</v>
      </c>
      <c r="C1367" s="8" t="s">
        <v>141</v>
      </c>
      <c r="D1367" s="8" t="s">
        <v>1667</v>
      </c>
      <c r="E1367" s="8" t="s">
        <v>1668</v>
      </c>
      <c r="F1367" s="8" t="s">
        <v>141</v>
      </c>
      <c r="G1367" s="8" t="s">
        <v>1668</v>
      </c>
      <c r="H1367" s="8">
        <f t="shared" si="84"/>
        <v>0</v>
      </c>
      <c r="I1367" s="8" t="b">
        <v>0</v>
      </c>
      <c r="J1367" s="8" t="s">
        <v>3067</v>
      </c>
      <c r="K1367" s="8" t="s">
        <v>3069</v>
      </c>
      <c r="L1367" s="8">
        <f>SUBTOTAL(109,L2:L1366)</f>
        <v>160644.90999999977</v>
      </c>
      <c r="M1367" s="8">
        <v>35.6</v>
      </c>
      <c r="N1367" s="8">
        <v>21.6</v>
      </c>
    </row>
    <row r="1368" spans="1:14" x14ac:dyDescent="0.3">
      <c r="A1368" s="8">
        <v>1312</v>
      </c>
      <c r="B1368" s="8">
        <v>2300</v>
      </c>
      <c r="C1368" s="8" t="s">
        <v>107</v>
      </c>
      <c r="D1368" s="8" t="s">
        <v>1669</v>
      </c>
      <c r="E1368" s="8" t="s">
        <v>53</v>
      </c>
      <c r="F1368" s="8" t="s">
        <v>107</v>
      </c>
      <c r="G1368" s="8" t="s">
        <v>53</v>
      </c>
      <c r="H1368" s="8">
        <f t="shared" si="84"/>
        <v>0</v>
      </c>
      <c r="I1368" s="8" t="b">
        <v>1</v>
      </c>
      <c r="J1368" s="8" t="s">
        <v>3068</v>
      </c>
      <c r="K1368" s="8" t="s">
        <v>3069</v>
      </c>
      <c r="L1368" s="8">
        <v>125.08</v>
      </c>
      <c r="M1368" s="8">
        <v>50.6</v>
      </c>
      <c r="N1368" s="8">
        <v>59.2</v>
      </c>
    </row>
    <row r="1369" spans="1:14" x14ac:dyDescent="0.3">
      <c r="A1369" s="8">
        <v>1368</v>
      </c>
      <c r="B1369" s="8">
        <v>2200</v>
      </c>
      <c r="C1369" s="8" t="s">
        <v>109</v>
      </c>
      <c r="D1369" s="8" t="s">
        <v>1670</v>
      </c>
      <c r="E1369" s="8" t="s">
        <v>20</v>
      </c>
      <c r="F1369" s="8" t="s">
        <v>109</v>
      </c>
      <c r="G1369" s="8" t="s">
        <v>20</v>
      </c>
      <c r="H1369" s="8" t="s">
        <v>1671</v>
      </c>
      <c r="I1369" s="8" t="b">
        <v>1</v>
      </c>
      <c r="J1369" s="8" t="s">
        <v>3067</v>
      </c>
      <c r="K1369" s="8" t="s">
        <v>3069</v>
      </c>
      <c r="L1369" s="8">
        <v>117.24</v>
      </c>
      <c r="M1369" s="8">
        <v>88.2</v>
      </c>
      <c r="N1369" s="8">
        <v>36.6</v>
      </c>
    </row>
    <row r="1370" spans="1:14" x14ac:dyDescent="0.3">
      <c r="A1370" s="8">
        <v>1368</v>
      </c>
      <c r="B1370" s="8">
        <v>2200</v>
      </c>
      <c r="C1370" s="8" t="s">
        <v>27</v>
      </c>
      <c r="D1370" s="8" t="s">
        <v>1672</v>
      </c>
      <c r="E1370" s="8" t="s">
        <v>20</v>
      </c>
      <c r="F1370" s="8" t="s">
        <v>27</v>
      </c>
      <c r="G1370" s="8" t="s">
        <v>20</v>
      </c>
      <c r="H1370" s="8">
        <f>SUBTOTAL(109,H2:H1369)</f>
        <v>0</v>
      </c>
      <c r="I1370" s="8" t="b">
        <v>1</v>
      </c>
      <c r="J1370" s="8" t="s">
        <v>3067</v>
      </c>
      <c r="K1370" s="8" t="s">
        <v>3069</v>
      </c>
      <c r="L1370" s="8">
        <v>117.24</v>
      </c>
      <c r="M1370" s="8">
        <v>88.2</v>
      </c>
      <c r="N1370" s="8">
        <v>36.6</v>
      </c>
    </row>
    <row r="1371" spans="1:14" x14ac:dyDescent="0.3">
      <c r="A1371" s="8">
        <v>1368</v>
      </c>
      <c r="B1371" s="8">
        <v>2200</v>
      </c>
      <c r="C1371" s="8" t="s">
        <v>124</v>
      </c>
      <c r="D1371" s="8" t="s">
        <v>1673</v>
      </c>
      <c r="E1371" s="8" t="s">
        <v>130</v>
      </c>
      <c r="F1371" s="8" t="s">
        <v>124</v>
      </c>
      <c r="G1371" s="8" t="s">
        <v>130</v>
      </c>
      <c r="H1371" s="8">
        <f>SUBTOTAL(109,H3:H1370)</f>
        <v>0</v>
      </c>
      <c r="I1371" s="8" t="b">
        <v>1</v>
      </c>
      <c r="J1371" s="8" t="s">
        <v>3067</v>
      </c>
      <c r="K1371" s="8" t="s">
        <v>3069</v>
      </c>
      <c r="L1371" s="8">
        <v>180.75</v>
      </c>
      <c r="M1371" s="8">
        <v>81.900000000000006</v>
      </c>
      <c r="N1371" s="8">
        <v>46.2</v>
      </c>
    </row>
    <row r="1372" spans="1:14" x14ac:dyDescent="0.3">
      <c r="A1372" s="8">
        <v>1368</v>
      </c>
      <c r="B1372" s="8">
        <v>2200</v>
      </c>
      <c r="C1372" s="8" t="s">
        <v>39</v>
      </c>
      <c r="D1372" s="8" t="s">
        <v>1674</v>
      </c>
      <c r="E1372" s="8" t="s">
        <v>696</v>
      </c>
      <c r="F1372" s="8" t="s">
        <v>39</v>
      </c>
      <c r="G1372" s="8" t="s">
        <v>696</v>
      </c>
      <c r="H1372" s="8">
        <f>SUBTOTAL(109,H4:H1371)</f>
        <v>0</v>
      </c>
      <c r="I1372" s="8" t="b">
        <v>1</v>
      </c>
      <c r="J1372" s="8" t="s">
        <v>3068</v>
      </c>
      <c r="K1372" s="8" t="s">
        <v>3069</v>
      </c>
      <c r="L1372" s="8">
        <v>234.44</v>
      </c>
      <c r="M1372" s="8">
        <v>23.9</v>
      </c>
      <c r="N1372" s="8">
        <v>42.3</v>
      </c>
    </row>
    <row r="1373" spans="1:14" x14ac:dyDescent="0.3">
      <c r="A1373" s="8">
        <v>1368</v>
      </c>
      <c r="B1373" s="8">
        <v>2200</v>
      </c>
      <c r="C1373" s="8" t="s">
        <v>22</v>
      </c>
      <c r="D1373" s="8" t="s">
        <v>1675</v>
      </c>
      <c r="E1373" s="8" t="s">
        <v>20</v>
      </c>
      <c r="F1373" s="8" t="s">
        <v>22</v>
      </c>
      <c r="G1373" s="8" t="s">
        <v>20</v>
      </c>
      <c r="H1373" s="8" t="s">
        <v>292</v>
      </c>
      <c r="I1373" s="8" t="b">
        <v>1</v>
      </c>
      <c r="J1373" s="8" t="s">
        <v>3067</v>
      </c>
      <c r="K1373" s="8" t="s">
        <v>3069</v>
      </c>
      <c r="L1373" s="8">
        <v>117.24</v>
      </c>
      <c r="M1373" s="8">
        <v>88.2</v>
      </c>
      <c r="N1373" s="8">
        <v>36.6</v>
      </c>
    </row>
    <row r="1374" spans="1:14" x14ac:dyDescent="0.3">
      <c r="A1374" s="8">
        <v>1368</v>
      </c>
      <c r="B1374" s="8">
        <v>2200</v>
      </c>
      <c r="C1374" s="8" t="s">
        <v>14</v>
      </c>
      <c r="D1374" s="8" t="s">
        <v>1676</v>
      </c>
      <c r="E1374" s="8" t="s">
        <v>617</v>
      </c>
      <c r="F1374" s="8" t="s">
        <v>14</v>
      </c>
      <c r="G1374" s="8" t="s">
        <v>119</v>
      </c>
      <c r="H1374" s="8">
        <f t="shared" ref="H1374:H1381" si="85">SUBTOTAL(109,H2:H1373)</f>
        <v>0</v>
      </c>
      <c r="I1374" s="8" t="b">
        <v>1</v>
      </c>
      <c r="J1374" s="8" t="s">
        <v>3067</v>
      </c>
      <c r="K1374" s="8" t="s">
        <v>3069</v>
      </c>
      <c r="L1374" s="8">
        <f>SUBTOTAL(109,L2:L1373)</f>
        <v>161536.89999999973</v>
      </c>
      <c r="M1374" s="8">
        <f>SUBTOTAL(109,M2:M1373)</f>
        <v>88800.09999999954</v>
      </c>
      <c r="N1374" s="8">
        <f>SUBTOTAL(109,N2:N1373)</f>
        <v>54521.099999999227</v>
      </c>
    </row>
    <row r="1375" spans="1:14" x14ac:dyDescent="0.3">
      <c r="A1375" s="8">
        <v>1368</v>
      </c>
      <c r="B1375" s="8">
        <v>2200</v>
      </c>
      <c r="C1375" s="8" t="s">
        <v>27</v>
      </c>
      <c r="D1375" s="8" t="s">
        <v>1677</v>
      </c>
      <c r="E1375" s="8" t="s">
        <v>20</v>
      </c>
      <c r="F1375" s="8" t="s">
        <v>27</v>
      </c>
      <c r="G1375" s="8" t="s">
        <v>20</v>
      </c>
      <c r="H1375" s="8">
        <f t="shared" si="85"/>
        <v>0</v>
      </c>
      <c r="I1375" s="8" t="b">
        <v>0</v>
      </c>
      <c r="J1375" s="8" t="s">
        <v>3067</v>
      </c>
      <c r="K1375" s="8" t="s">
        <v>3069</v>
      </c>
      <c r="L1375" s="8">
        <v>117.24</v>
      </c>
      <c r="M1375" s="8">
        <v>88.2</v>
      </c>
      <c r="N1375" s="8">
        <v>36.6</v>
      </c>
    </row>
    <row r="1376" spans="1:14" x14ac:dyDescent="0.3">
      <c r="A1376" s="8">
        <v>1368</v>
      </c>
      <c r="B1376" s="8">
        <v>2200</v>
      </c>
      <c r="C1376" s="8" t="s">
        <v>27</v>
      </c>
      <c r="D1376" s="8" t="s">
        <v>1678</v>
      </c>
      <c r="E1376" s="8" t="s">
        <v>53</v>
      </c>
      <c r="F1376" s="8" t="s">
        <v>27</v>
      </c>
      <c r="G1376" s="8" t="s">
        <v>53</v>
      </c>
      <c r="H1376" s="8">
        <f t="shared" si="85"/>
        <v>0</v>
      </c>
      <c r="I1376" s="8" t="b">
        <v>0</v>
      </c>
      <c r="J1376" s="8" t="s">
        <v>3067</v>
      </c>
      <c r="K1376" s="8" t="s">
        <v>3070</v>
      </c>
      <c r="L1376" s="8">
        <v>125.08</v>
      </c>
      <c r="M1376" s="8">
        <v>50.6</v>
      </c>
      <c r="N1376" s="8">
        <v>59.2</v>
      </c>
    </row>
    <row r="1377" spans="1:14" x14ac:dyDescent="0.3">
      <c r="A1377" s="8">
        <v>1368</v>
      </c>
      <c r="B1377" s="8">
        <v>2200</v>
      </c>
      <c r="C1377" s="8" t="s">
        <v>141</v>
      </c>
      <c r="D1377" s="8" t="s">
        <v>1679</v>
      </c>
      <c r="E1377" s="8" t="s">
        <v>53</v>
      </c>
      <c r="F1377" s="8" t="s">
        <v>141</v>
      </c>
      <c r="G1377" s="8" t="s">
        <v>53</v>
      </c>
      <c r="H1377" s="8">
        <f t="shared" si="85"/>
        <v>0</v>
      </c>
      <c r="I1377" s="8" t="b">
        <v>1</v>
      </c>
      <c r="J1377" s="8" t="s">
        <v>3068</v>
      </c>
      <c r="K1377" s="8" t="s">
        <v>3069</v>
      </c>
      <c r="L1377" s="8">
        <v>125.08</v>
      </c>
      <c r="M1377" s="8">
        <v>50.6</v>
      </c>
      <c r="N1377" s="8">
        <v>59.2</v>
      </c>
    </row>
    <row r="1378" spans="1:14" x14ac:dyDescent="0.3">
      <c r="A1378" s="8">
        <v>1368</v>
      </c>
      <c r="B1378" s="8">
        <v>2200</v>
      </c>
      <c r="C1378" s="8" t="s">
        <v>27</v>
      </c>
      <c r="D1378" s="8" t="s">
        <v>1680</v>
      </c>
      <c r="E1378" s="8" t="s">
        <v>504</v>
      </c>
      <c r="F1378" s="8" t="s">
        <v>27</v>
      </c>
      <c r="G1378" s="8" t="s">
        <v>504</v>
      </c>
      <c r="H1378" s="8">
        <f t="shared" si="85"/>
        <v>0</v>
      </c>
      <c r="I1378" s="8" t="b">
        <v>1</v>
      </c>
      <c r="J1378" s="8" t="s">
        <v>3068</v>
      </c>
      <c r="K1378" s="8" t="s">
        <v>3069</v>
      </c>
      <c r="L1378" s="8">
        <f>SUBTOTAL(109,L2:L1377)</f>
        <v>161904.2999999997</v>
      </c>
      <c r="M1378" s="8">
        <f>SUBTOTAL(109,M2:M1377)</f>
        <v>88989.499999999549</v>
      </c>
      <c r="N1378" s="8">
        <f>SUBTOTAL(109,N2:N1377)</f>
        <v>54676.09999999922</v>
      </c>
    </row>
    <row r="1379" spans="1:14" x14ac:dyDescent="0.3">
      <c r="A1379" s="8">
        <v>1368</v>
      </c>
      <c r="B1379" s="8">
        <v>2200</v>
      </c>
      <c r="C1379" s="8" t="s">
        <v>141</v>
      </c>
      <c r="D1379" s="8" t="s">
        <v>1681</v>
      </c>
      <c r="E1379" s="8" t="s">
        <v>53</v>
      </c>
      <c r="F1379" s="8" t="s">
        <v>141</v>
      </c>
      <c r="G1379" s="8" t="s">
        <v>53</v>
      </c>
      <c r="H1379" s="8">
        <f t="shared" si="85"/>
        <v>0</v>
      </c>
      <c r="I1379" s="8" t="b">
        <v>1</v>
      </c>
      <c r="J1379" s="8" t="s">
        <v>3067</v>
      </c>
      <c r="K1379" s="8" t="s">
        <v>3069</v>
      </c>
      <c r="L1379" s="8">
        <v>125.08</v>
      </c>
      <c r="M1379" s="8">
        <v>50.6</v>
      </c>
      <c r="N1379" s="8">
        <v>59.2</v>
      </c>
    </row>
    <row r="1380" spans="1:14" x14ac:dyDescent="0.3">
      <c r="A1380" s="8">
        <v>1368</v>
      </c>
      <c r="B1380" s="8">
        <v>2200</v>
      </c>
      <c r="C1380" s="8" t="s">
        <v>14</v>
      </c>
      <c r="D1380" s="8" t="s">
        <v>1682</v>
      </c>
      <c r="E1380" s="8" t="s">
        <v>20</v>
      </c>
      <c r="F1380" s="8" t="s">
        <v>14</v>
      </c>
      <c r="G1380" s="8" t="s">
        <v>20</v>
      </c>
      <c r="H1380" s="8">
        <f t="shared" si="85"/>
        <v>0</v>
      </c>
      <c r="I1380" s="8" t="b">
        <v>1</v>
      </c>
      <c r="J1380" s="8" t="s">
        <v>3067</v>
      </c>
      <c r="K1380" s="8" t="s">
        <v>3069</v>
      </c>
      <c r="L1380" s="8">
        <v>117.24</v>
      </c>
      <c r="M1380" s="8">
        <v>88.2</v>
      </c>
      <c r="N1380" s="8">
        <v>36.6</v>
      </c>
    </row>
    <row r="1381" spans="1:14" x14ac:dyDescent="0.3">
      <c r="A1381" s="8">
        <v>1368</v>
      </c>
      <c r="B1381" s="8">
        <v>2200</v>
      </c>
      <c r="C1381" s="8" t="s">
        <v>51</v>
      </c>
      <c r="D1381" s="8" t="s">
        <v>1683</v>
      </c>
      <c r="E1381" s="8" t="s">
        <v>53</v>
      </c>
      <c r="F1381" s="8" t="s">
        <v>51</v>
      </c>
      <c r="G1381" s="8" t="s">
        <v>53</v>
      </c>
      <c r="H1381" s="8">
        <f t="shared" si="85"/>
        <v>0</v>
      </c>
      <c r="I1381" s="8" t="b">
        <v>1</v>
      </c>
      <c r="J1381" s="8" t="s">
        <v>3068</v>
      </c>
      <c r="K1381" s="8" t="s">
        <v>3069</v>
      </c>
      <c r="L1381" s="8">
        <v>125.08</v>
      </c>
      <c r="M1381" s="8">
        <v>50.6</v>
      </c>
      <c r="N1381" s="8">
        <v>59.2</v>
      </c>
    </row>
    <row r="1382" spans="1:14" x14ac:dyDescent="0.3">
      <c r="A1382" s="8">
        <v>1368</v>
      </c>
      <c r="B1382" s="8">
        <v>2200</v>
      </c>
      <c r="C1382" s="8" t="s">
        <v>27</v>
      </c>
      <c r="D1382" s="8" t="s">
        <v>1684</v>
      </c>
      <c r="E1382" s="8" t="s">
        <v>20</v>
      </c>
      <c r="F1382" s="8" t="s">
        <v>27</v>
      </c>
      <c r="G1382" s="8" t="s">
        <v>20</v>
      </c>
      <c r="H1382" s="8" t="s">
        <v>1685</v>
      </c>
      <c r="I1382" s="8" t="b">
        <v>1</v>
      </c>
      <c r="J1382" s="8" t="s">
        <v>3067</v>
      </c>
      <c r="K1382" s="8" t="s">
        <v>3069</v>
      </c>
      <c r="L1382" s="8">
        <v>117.24</v>
      </c>
      <c r="M1382" s="8">
        <v>88.2</v>
      </c>
      <c r="N1382" s="8">
        <v>36.6</v>
      </c>
    </row>
    <row r="1383" spans="1:14" x14ac:dyDescent="0.3">
      <c r="A1383" s="8">
        <v>1368</v>
      </c>
      <c r="B1383" s="8">
        <v>2200</v>
      </c>
      <c r="C1383" s="8" t="s">
        <v>27</v>
      </c>
      <c r="D1383" s="8" t="s">
        <v>1686</v>
      </c>
      <c r="E1383" s="8" t="s">
        <v>20</v>
      </c>
      <c r="F1383" s="8" t="s">
        <v>27</v>
      </c>
      <c r="G1383" s="8" t="s">
        <v>20</v>
      </c>
      <c r="H1383" s="8" t="s">
        <v>1687</v>
      </c>
      <c r="I1383" s="8" t="b">
        <v>1</v>
      </c>
      <c r="J1383" s="8" t="s">
        <v>3067</v>
      </c>
      <c r="K1383" s="8" t="s">
        <v>3069</v>
      </c>
      <c r="L1383" s="8">
        <v>117.24</v>
      </c>
      <c r="M1383" s="8">
        <v>88.2</v>
      </c>
      <c r="N1383" s="8">
        <v>36.6</v>
      </c>
    </row>
    <row r="1384" spans="1:14" x14ac:dyDescent="0.3">
      <c r="A1384" s="8">
        <v>1368</v>
      </c>
      <c r="B1384" s="8">
        <v>2200</v>
      </c>
      <c r="C1384" s="8" t="s">
        <v>141</v>
      </c>
      <c r="D1384" s="8" t="s">
        <v>1688</v>
      </c>
      <c r="E1384" s="8" t="s">
        <v>53</v>
      </c>
      <c r="F1384" s="8" t="s">
        <v>141</v>
      </c>
      <c r="G1384" s="8" t="s">
        <v>20</v>
      </c>
      <c r="H1384" s="8">
        <f t="shared" ref="H1384:H1398" si="86">SUBTOTAL(109,H2:H1383)</f>
        <v>0</v>
      </c>
      <c r="I1384" s="8" t="b">
        <v>1</v>
      </c>
      <c r="J1384" s="8" t="s">
        <v>3067</v>
      </c>
      <c r="K1384" s="8" t="s">
        <v>3069</v>
      </c>
      <c r="L1384" s="8">
        <v>125.08</v>
      </c>
      <c r="M1384" s="8">
        <v>50.6</v>
      </c>
      <c r="N1384" s="8">
        <v>59.2</v>
      </c>
    </row>
    <row r="1385" spans="1:14" x14ac:dyDescent="0.3">
      <c r="A1385" s="8">
        <v>1368</v>
      </c>
      <c r="B1385" s="8">
        <v>2200</v>
      </c>
      <c r="C1385" s="8" t="s">
        <v>18</v>
      </c>
      <c r="D1385" s="8" t="s">
        <v>1689</v>
      </c>
      <c r="E1385" s="8" t="s">
        <v>168</v>
      </c>
      <c r="F1385" s="8" t="s">
        <v>18</v>
      </c>
      <c r="G1385" s="8" t="s">
        <v>168</v>
      </c>
      <c r="H1385" s="8">
        <f t="shared" si="86"/>
        <v>0</v>
      </c>
      <c r="I1385" s="8" t="b">
        <v>0</v>
      </c>
      <c r="J1385" s="8" t="s">
        <v>3068</v>
      </c>
      <c r="K1385" s="8" t="s">
        <v>3069</v>
      </c>
      <c r="L1385" s="8">
        <v>108.15</v>
      </c>
      <c r="M1385" s="8">
        <v>63.4</v>
      </c>
      <c r="N1385" s="8">
        <v>25.3</v>
      </c>
    </row>
    <row r="1386" spans="1:14" x14ac:dyDescent="0.3">
      <c r="A1386" s="8">
        <v>1368</v>
      </c>
      <c r="B1386" s="8">
        <v>2200</v>
      </c>
      <c r="C1386" s="8" t="s">
        <v>22</v>
      </c>
      <c r="D1386" s="8" t="s">
        <v>1690</v>
      </c>
      <c r="E1386" s="8" t="s">
        <v>76</v>
      </c>
      <c r="F1386" s="8" t="s">
        <v>22</v>
      </c>
      <c r="G1386" s="8" t="s">
        <v>76</v>
      </c>
      <c r="H1386" s="8">
        <f t="shared" si="86"/>
        <v>0</v>
      </c>
      <c r="I1386" s="8" t="b">
        <v>1</v>
      </c>
      <c r="J1386" s="8" t="s">
        <v>3067</v>
      </c>
      <c r="K1386" s="8" t="s">
        <v>3069</v>
      </c>
      <c r="L1386" s="8">
        <v>112.85</v>
      </c>
      <c r="M1386" s="8">
        <v>70.2</v>
      </c>
      <c r="N1386" s="8">
        <v>48.8</v>
      </c>
    </row>
    <row r="1387" spans="1:14" x14ac:dyDescent="0.3">
      <c r="A1387" s="8">
        <v>1368</v>
      </c>
      <c r="B1387" s="8">
        <v>2200</v>
      </c>
      <c r="C1387" s="8" t="s">
        <v>141</v>
      </c>
      <c r="D1387" s="8" t="s">
        <v>1691</v>
      </c>
      <c r="E1387" s="8" t="s">
        <v>76</v>
      </c>
      <c r="F1387" s="8" t="s">
        <v>141</v>
      </c>
      <c r="G1387" s="8" t="s">
        <v>76</v>
      </c>
      <c r="H1387" s="8">
        <f t="shared" si="86"/>
        <v>0</v>
      </c>
      <c r="I1387" s="8" t="b">
        <v>1</v>
      </c>
      <c r="J1387" s="8" t="s">
        <v>3068</v>
      </c>
      <c r="K1387" s="8" t="s">
        <v>3069</v>
      </c>
      <c r="L1387" s="8">
        <v>112.85</v>
      </c>
      <c r="M1387" s="8">
        <v>70.2</v>
      </c>
      <c r="N1387" s="8">
        <v>48.8</v>
      </c>
    </row>
    <row r="1388" spans="1:14" x14ac:dyDescent="0.3">
      <c r="A1388" s="8">
        <v>1368</v>
      </c>
      <c r="B1388" s="8">
        <v>2200</v>
      </c>
      <c r="C1388" s="8" t="s">
        <v>109</v>
      </c>
      <c r="D1388" s="8" t="s">
        <v>1692</v>
      </c>
      <c r="E1388" s="8" t="s">
        <v>53</v>
      </c>
      <c r="F1388" s="8" t="s">
        <v>109</v>
      </c>
      <c r="G1388" s="8" t="s">
        <v>66</v>
      </c>
      <c r="H1388" s="8">
        <f t="shared" si="86"/>
        <v>0</v>
      </c>
      <c r="I1388" s="8" t="b">
        <v>1</v>
      </c>
      <c r="J1388" s="8" t="s">
        <v>3067</v>
      </c>
      <c r="K1388" s="8" t="s">
        <v>3069</v>
      </c>
      <c r="L1388" s="8">
        <v>125.08</v>
      </c>
      <c r="M1388" s="8">
        <v>50.6</v>
      </c>
      <c r="N1388" s="8">
        <v>59.2</v>
      </c>
    </row>
    <row r="1389" spans="1:14" x14ac:dyDescent="0.3">
      <c r="A1389" s="8">
        <v>1368</v>
      </c>
      <c r="B1389" s="8">
        <v>2200</v>
      </c>
      <c r="C1389" s="8" t="s">
        <v>27</v>
      </c>
      <c r="D1389" s="8" t="s">
        <v>1693</v>
      </c>
      <c r="E1389" s="8" t="s">
        <v>20</v>
      </c>
      <c r="F1389" s="8" t="s">
        <v>27</v>
      </c>
      <c r="G1389" s="8" t="s">
        <v>20</v>
      </c>
      <c r="H1389" s="8">
        <f t="shared" si="86"/>
        <v>0</v>
      </c>
      <c r="I1389" s="8" t="b">
        <v>0</v>
      </c>
      <c r="J1389" s="8" t="s">
        <v>3068</v>
      </c>
      <c r="K1389" s="8" t="s">
        <v>3069</v>
      </c>
      <c r="L1389" s="8">
        <v>117.24</v>
      </c>
      <c r="M1389" s="8">
        <v>88.2</v>
      </c>
      <c r="N1389" s="8">
        <v>36.6</v>
      </c>
    </row>
    <row r="1390" spans="1:14" x14ac:dyDescent="0.3">
      <c r="A1390" s="8">
        <v>1368</v>
      </c>
      <c r="B1390" s="8">
        <v>2200</v>
      </c>
      <c r="C1390" s="8" t="s">
        <v>14</v>
      </c>
      <c r="D1390" s="8" t="s">
        <v>1694</v>
      </c>
      <c r="E1390" s="8" t="s">
        <v>20</v>
      </c>
      <c r="F1390" s="8" t="s">
        <v>14</v>
      </c>
      <c r="G1390" s="8" t="s">
        <v>20</v>
      </c>
      <c r="H1390" s="8">
        <f t="shared" si="86"/>
        <v>0</v>
      </c>
      <c r="I1390" s="8" t="b">
        <v>1</v>
      </c>
      <c r="J1390" s="8" t="s">
        <v>3067</v>
      </c>
      <c r="K1390" s="8" t="s">
        <v>3069</v>
      </c>
      <c r="L1390" s="8">
        <v>117.24</v>
      </c>
      <c r="M1390" s="8">
        <v>88.2</v>
      </c>
      <c r="N1390" s="8">
        <v>36.6</v>
      </c>
    </row>
    <row r="1391" spans="1:14" x14ac:dyDescent="0.3">
      <c r="A1391" s="8">
        <v>1368</v>
      </c>
      <c r="B1391" s="8">
        <v>2200</v>
      </c>
      <c r="C1391" s="8" t="s">
        <v>18</v>
      </c>
      <c r="D1391" s="8" t="s">
        <v>1695</v>
      </c>
      <c r="E1391" s="8" t="s">
        <v>20</v>
      </c>
      <c r="F1391" s="8" t="s">
        <v>18</v>
      </c>
      <c r="G1391" s="8" t="s">
        <v>20</v>
      </c>
      <c r="H1391" s="8">
        <f t="shared" si="86"/>
        <v>0</v>
      </c>
      <c r="I1391" s="8" t="b">
        <v>1</v>
      </c>
      <c r="J1391" s="8" t="s">
        <v>3068</v>
      </c>
      <c r="K1391" s="8" t="s">
        <v>3069</v>
      </c>
      <c r="L1391" s="8">
        <v>117.24</v>
      </c>
      <c r="M1391" s="8">
        <v>88.2</v>
      </c>
      <c r="N1391" s="8">
        <v>36.6</v>
      </c>
    </row>
    <row r="1392" spans="1:14" x14ac:dyDescent="0.3">
      <c r="A1392" s="8">
        <v>1368</v>
      </c>
      <c r="B1392" s="8">
        <v>2200</v>
      </c>
      <c r="C1392" s="8" t="s">
        <v>14</v>
      </c>
      <c r="D1392" s="8" t="s">
        <v>1696</v>
      </c>
      <c r="E1392" s="8" t="s">
        <v>53</v>
      </c>
      <c r="F1392" s="8" t="s">
        <v>14</v>
      </c>
      <c r="G1392" s="8" t="s">
        <v>53</v>
      </c>
      <c r="H1392" s="8">
        <f t="shared" si="86"/>
        <v>0</v>
      </c>
      <c r="I1392" s="8" t="b">
        <v>1</v>
      </c>
      <c r="J1392" s="8" t="s">
        <v>3068</v>
      </c>
      <c r="K1392" s="8" t="s">
        <v>3069</v>
      </c>
      <c r="L1392" s="8">
        <v>125.08</v>
      </c>
      <c r="M1392" s="8">
        <v>50.6</v>
      </c>
      <c r="N1392" s="8">
        <v>59.2</v>
      </c>
    </row>
    <row r="1393" spans="1:14" x14ac:dyDescent="0.3">
      <c r="A1393" s="8">
        <v>1368</v>
      </c>
      <c r="B1393" s="8">
        <v>2200</v>
      </c>
      <c r="C1393" s="8" t="s">
        <v>27</v>
      </c>
      <c r="D1393" s="8" t="s">
        <v>1697</v>
      </c>
      <c r="E1393" s="8" t="s">
        <v>20</v>
      </c>
      <c r="F1393" s="8" t="s">
        <v>27</v>
      </c>
      <c r="G1393" s="8" t="s">
        <v>20</v>
      </c>
      <c r="H1393" s="8">
        <f t="shared" si="86"/>
        <v>0</v>
      </c>
      <c r="I1393" s="8" t="b">
        <v>1</v>
      </c>
      <c r="J1393" s="8" t="s">
        <v>3067</v>
      </c>
      <c r="K1393" s="8" t="s">
        <v>3069</v>
      </c>
      <c r="L1393" s="8">
        <v>117.24</v>
      </c>
      <c r="M1393" s="8">
        <v>88.2</v>
      </c>
      <c r="N1393" s="8">
        <v>36.6</v>
      </c>
    </row>
    <row r="1394" spans="1:14" x14ac:dyDescent="0.3">
      <c r="A1394" s="8">
        <v>1368</v>
      </c>
      <c r="B1394" s="8">
        <v>2200</v>
      </c>
      <c r="C1394" s="8" t="s">
        <v>14</v>
      </c>
      <c r="D1394" s="8" t="s">
        <v>1698</v>
      </c>
      <c r="E1394" s="8" t="s">
        <v>119</v>
      </c>
      <c r="F1394" s="8" t="s">
        <v>14</v>
      </c>
      <c r="G1394" s="8" t="s">
        <v>119</v>
      </c>
      <c r="H1394" s="8">
        <f t="shared" si="86"/>
        <v>0</v>
      </c>
      <c r="I1394" s="8" t="b">
        <v>1</v>
      </c>
      <c r="J1394" s="8" t="s">
        <v>3067</v>
      </c>
      <c r="K1394" s="8" t="s">
        <v>3069</v>
      </c>
      <c r="L1394" s="8">
        <v>119.8</v>
      </c>
      <c r="M1394" s="8">
        <v>113.1</v>
      </c>
      <c r="N1394" s="8">
        <v>47.4</v>
      </c>
    </row>
    <row r="1395" spans="1:14" x14ac:dyDescent="0.3">
      <c r="A1395" s="8">
        <v>1368</v>
      </c>
      <c r="B1395" s="8">
        <v>2200</v>
      </c>
      <c r="C1395" s="8" t="s">
        <v>39</v>
      </c>
      <c r="D1395" s="8" t="s">
        <v>1699</v>
      </c>
      <c r="E1395" s="8" t="s">
        <v>196</v>
      </c>
      <c r="F1395" s="8" t="s">
        <v>39</v>
      </c>
      <c r="G1395" s="8" t="s">
        <v>196</v>
      </c>
      <c r="H1395" s="8">
        <f t="shared" si="86"/>
        <v>0</v>
      </c>
      <c r="I1395" s="8" t="b">
        <v>1</v>
      </c>
      <c r="J1395" s="8" t="s">
        <v>3067</v>
      </c>
      <c r="K1395" s="8" t="s">
        <v>3069</v>
      </c>
      <c r="L1395" s="8">
        <v>114.41</v>
      </c>
      <c r="M1395" s="8">
        <v>84.8</v>
      </c>
      <c r="N1395" s="8">
        <v>21</v>
      </c>
    </row>
    <row r="1396" spans="1:14" x14ac:dyDescent="0.3">
      <c r="A1396" s="8">
        <v>1368</v>
      </c>
      <c r="B1396" s="8">
        <v>2200</v>
      </c>
      <c r="C1396" s="8" t="s">
        <v>39</v>
      </c>
      <c r="D1396" s="8" t="s">
        <v>1700</v>
      </c>
      <c r="E1396" s="8" t="s">
        <v>214</v>
      </c>
      <c r="F1396" s="8" t="s">
        <v>39</v>
      </c>
      <c r="G1396" s="8" t="s">
        <v>214</v>
      </c>
      <c r="H1396" s="8">
        <f t="shared" si="86"/>
        <v>0</v>
      </c>
      <c r="I1396" s="8" t="b">
        <v>0</v>
      </c>
      <c r="J1396" s="8" t="s">
        <v>3068</v>
      </c>
      <c r="K1396" s="8" t="s">
        <v>3069</v>
      </c>
      <c r="L1396" s="8">
        <v>113.27</v>
      </c>
      <c r="M1396" s="8">
        <v>49.3</v>
      </c>
      <c r="N1396" s="8">
        <v>29.5</v>
      </c>
    </row>
    <row r="1397" spans="1:14" x14ac:dyDescent="0.3">
      <c r="A1397" s="8">
        <v>1368</v>
      </c>
      <c r="B1397" s="8">
        <v>2200</v>
      </c>
      <c r="C1397" s="8" t="s">
        <v>22</v>
      </c>
      <c r="D1397" s="8" t="s">
        <v>1701</v>
      </c>
      <c r="E1397" s="8" t="s">
        <v>20</v>
      </c>
      <c r="F1397" s="8" t="s">
        <v>22</v>
      </c>
      <c r="G1397" s="8" t="s">
        <v>66</v>
      </c>
      <c r="H1397" s="8">
        <f t="shared" si="86"/>
        <v>0</v>
      </c>
      <c r="I1397" s="8" t="b">
        <v>1</v>
      </c>
      <c r="J1397" s="8" t="s">
        <v>3067</v>
      </c>
      <c r="K1397" s="8" t="s">
        <v>3069</v>
      </c>
      <c r="L1397" s="8">
        <v>117.24</v>
      </c>
      <c r="M1397" s="8">
        <v>88.2</v>
      </c>
      <c r="N1397" s="8">
        <v>36.6</v>
      </c>
    </row>
    <row r="1398" spans="1:14" x14ac:dyDescent="0.3">
      <c r="A1398" s="8">
        <v>1368</v>
      </c>
      <c r="B1398" s="8">
        <v>2200</v>
      </c>
      <c r="C1398" s="8" t="s">
        <v>124</v>
      </c>
      <c r="D1398" s="8" t="s">
        <v>1702</v>
      </c>
      <c r="E1398" s="8" t="s">
        <v>20</v>
      </c>
      <c r="F1398" s="8" t="s">
        <v>124</v>
      </c>
      <c r="G1398" s="8" t="s">
        <v>235</v>
      </c>
      <c r="H1398" s="8">
        <f t="shared" si="86"/>
        <v>0</v>
      </c>
      <c r="I1398" s="8" t="b">
        <v>1</v>
      </c>
      <c r="J1398" s="8" t="s">
        <v>3068</v>
      </c>
      <c r="K1398" s="8" t="s">
        <v>3069</v>
      </c>
      <c r="L1398" s="8">
        <v>117.24</v>
      </c>
      <c r="M1398" s="8">
        <v>88.2</v>
      </c>
      <c r="N1398" s="8">
        <v>36.6</v>
      </c>
    </row>
    <row r="1399" spans="1:14" x14ac:dyDescent="0.3">
      <c r="A1399" s="8">
        <v>1368</v>
      </c>
      <c r="B1399" s="8">
        <v>2200</v>
      </c>
      <c r="C1399" s="8" t="s">
        <v>27</v>
      </c>
      <c r="D1399" s="8" t="s">
        <v>1703</v>
      </c>
      <c r="E1399" s="8" t="s">
        <v>20</v>
      </c>
      <c r="F1399" s="8" t="s">
        <v>27</v>
      </c>
      <c r="G1399" s="8" t="s">
        <v>20</v>
      </c>
      <c r="H1399" s="8" t="s">
        <v>1628</v>
      </c>
      <c r="I1399" s="8" t="b">
        <v>1</v>
      </c>
      <c r="J1399" s="8" t="s">
        <v>3067</v>
      </c>
      <c r="K1399" s="8" t="s">
        <v>3069</v>
      </c>
      <c r="L1399" s="8">
        <v>117.24</v>
      </c>
      <c r="M1399" s="8">
        <v>88.2</v>
      </c>
      <c r="N1399" s="8">
        <v>36.6</v>
      </c>
    </row>
    <row r="1400" spans="1:14" x14ac:dyDescent="0.3">
      <c r="A1400" s="8">
        <v>1368</v>
      </c>
      <c r="B1400" s="8">
        <v>2200</v>
      </c>
      <c r="C1400" s="8" t="s">
        <v>27</v>
      </c>
      <c r="D1400" s="8" t="s">
        <v>1704</v>
      </c>
      <c r="E1400" s="8" t="s">
        <v>20</v>
      </c>
      <c r="F1400" s="8" t="s">
        <v>27</v>
      </c>
      <c r="G1400" s="8" t="s">
        <v>20</v>
      </c>
      <c r="H1400" s="8" t="s">
        <v>29</v>
      </c>
      <c r="I1400" s="8" t="b">
        <v>1</v>
      </c>
      <c r="J1400" s="8" t="s">
        <v>3067</v>
      </c>
      <c r="K1400" s="8" t="s">
        <v>3069</v>
      </c>
      <c r="L1400" s="8">
        <v>117.24</v>
      </c>
      <c r="M1400" s="8">
        <v>88.2</v>
      </c>
      <c r="N1400" s="8">
        <v>36.6</v>
      </c>
    </row>
    <row r="1401" spans="1:14" x14ac:dyDescent="0.3">
      <c r="A1401" s="8">
        <v>1368</v>
      </c>
      <c r="B1401" s="8">
        <v>2200</v>
      </c>
      <c r="C1401" s="8" t="s">
        <v>109</v>
      </c>
      <c r="D1401" s="8" t="s">
        <v>1705</v>
      </c>
      <c r="E1401" s="8" t="s">
        <v>20</v>
      </c>
      <c r="F1401" s="8" t="s">
        <v>109</v>
      </c>
      <c r="G1401" s="8" t="s">
        <v>168</v>
      </c>
      <c r="H1401" s="8">
        <f>SUBTOTAL(109,H2:H1400)</f>
        <v>0</v>
      </c>
      <c r="I1401" s="8" t="b">
        <v>1</v>
      </c>
      <c r="J1401" s="8" t="s">
        <v>3068</v>
      </c>
      <c r="K1401" s="8" t="s">
        <v>3069</v>
      </c>
      <c r="L1401" s="8">
        <v>117.24</v>
      </c>
      <c r="M1401" s="8">
        <v>88.2</v>
      </c>
      <c r="N1401" s="8">
        <v>36.6</v>
      </c>
    </row>
    <row r="1402" spans="1:14" x14ac:dyDescent="0.3">
      <c r="A1402" s="8">
        <v>1368</v>
      </c>
      <c r="B1402" s="8">
        <v>2200</v>
      </c>
      <c r="C1402" s="8" t="s">
        <v>39</v>
      </c>
      <c r="D1402" s="8" t="s">
        <v>1706</v>
      </c>
      <c r="E1402" s="8" t="s">
        <v>873</v>
      </c>
      <c r="F1402" s="8" t="s">
        <v>39</v>
      </c>
      <c r="G1402" s="8" t="s">
        <v>873</v>
      </c>
      <c r="H1402" s="8" t="s">
        <v>1707</v>
      </c>
      <c r="I1402" s="8" t="b">
        <v>1</v>
      </c>
      <c r="J1402" s="8" t="s">
        <v>3067</v>
      </c>
      <c r="K1402" s="8" t="s">
        <v>3070</v>
      </c>
      <c r="L1402" s="8">
        <v>163.52000000000001</v>
      </c>
      <c r="M1402" s="8">
        <v>28.5</v>
      </c>
      <c r="N1402" s="8">
        <v>37.6</v>
      </c>
    </row>
    <row r="1403" spans="1:14" x14ac:dyDescent="0.3">
      <c r="A1403" s="8">
        <v>1368</v>
      </c>
      <c r="B1403" s="8">
        <v>2200</v>
      </c>
      <c r="C1403" s="8" t="s">
        <v>51</v>
      </c>
      <c r="D1403" s="8" t="s">
        <v>1708</v>
      </c>
      <c r="E1403" s="8" t="s">
        <v>53</v>
      </c>
      <c r="F1403" s="8" t="s">
        <v>51</v>
      </c>
      <c r="G1403" s="8" t="s">
        <v>53</v>
      </c>
      <c r="H1403" s="8">
        <f t="shared" ref="H1403:H1412" si="87">SUBTOTAL(109,H2:H1402)</f>
        <v>0</v>
      </c>
      <c r="I1403" s="8" t="b">
        <v>1</v>
      </c>
      <c r="J1403" s="8" t="s">
        <v>3067</v>
      </c>
      <c r="K1403" s="8" t="s">
        <v>3069</v>
      </c>
      <c r="L1403" s="8">
        <v>125.08</v>
      </c>
      <c r="M1403" s="8">
        <v>50.6</v>
      </c>
      <c r="N1403" s="8">
        <v>59.2</v>
      </c>
    </row>
    <row r="1404" spans="1:14" x14ac:dyDescent="0.3">
      <c r="A1404" s="8">
        <v>1368</v>
      </c>
      <c r="B1404" s="8">
        <v>2200</v>
      </c>
      <c r="C1404" s="8" t="s">
        <v>107</v>
      </c>
      <c r="D1404" s="8" t="s">
        <v>1709</v>
      </c>
      <c r="E1404" s="8" t="s">
        <v>119</v>
      </c>
      <c r="F1404" s="8" t="s">
        <v>107</v>
      </c>
      <c r="G1404" s="8" t="s">
        <v>119</v>
      </c>
      <c r="H1404" s="8">
        <f t="shared" si="87"/>
        <v>0</v>
      </c>
      <c r="I1404" s="8" t="b">
        <v>0</v>
      </c>
      <c r="J1404" s="8" t="s">
        <v>3067</v>
      </c>
      <c r="K1404" s="8" t="s">
        <v>3070</v>
      </c>
      <c r="L1404" s="8">
        <v>119.8</v>
      </c>
      <c r="M1404" s="8">
        <v>113.1</v>
      </c>
      <c r="N1404" s="8">
        <v>47.4</v>
      </c>
    </row>
    <row r="1405" spans="1:14" x14ac:dyDescent="0.3">
      <c r="A1405" s="8">
        <v>1368</v>
      </c>
      <c r="B1405" s="8">
        <v>2200</v>
      </c>
      <c r="C1405" s="8" t="s">
        <v>22</v>
      </c>
      <c r="D1405" s="8" t="s">
        <v>1710</v>
      </c>
      <c r="E1405" s="8" t="s">
        <v>53</v>
      </c>
      <c r="F1405" s="8" t="s">
        <v>22</v>
      </c>
      <c r="G1405" s="8" t="s">
        <v>53</v>
      </c>
      <c r="H1405" s="8">
        <f t="shared" si="87"/>
        <v>0</v>
      </c>
      <c r="I1405" s="8" t="b">
        <v>1</v>
      </c>
      <c r="J1405" s="8" t="s">
        <v>3068</v>
      </c>
      <c r="K1405" s="8" t="s">
        <v>3069</v>
      </c>
      <c r="L1405" s="8">
        <v>125.08</v>
      </c>
      <c r="M1405" s="8">
        <v>50.6</v>
      </c>
      <c r="N1405" s="8">
        <v>59.2</v>
      </c>
    </row>
    <row r="1406" spans="1:14" x14ac:dyDescent="0.3">
      <c r="A1406" s="8">
        <v>1368</v>
      </c>
      <c r="B1406" s="8">
        <v>2200</v>
      </c>
      <c r="C1406" s="8" t="s">
        <v>22</v>
      </c>
      <c r="D1406" s="8" t="s">
        <v>1711</v>
      </c>
      <c r="E1406" s="8" t="s">
        <v>20</v>
      </c>
      <c r="F1406" s="8" t="s">
        <v>22</v>
      </c>
      <c r="G1406" s="8" t="s">
        <v>20</v>
      </c>
      <c r="H1406" s="8">
        <f t="shared" si="87"/>
        <v>0</v>
      </c>
      <c r="I1406" s="8" t="b">
        <v>1</v>
      </c>
      <c r="J1406" s="8" t="s">
        <v>3068</v>
      </c>
      <c r="K1406" s="8" t="s">
        <v>3069</v>
      </c>
      <c r="L1406" s="8">
        <v>117.24</v>
      </c>
      <c r="M1406" s="8">
        <v>88.2</v>
      </c>
      <c r="N1406" s="8">
        <v>36.6</v>
      </c>
    </row>
    <row r="1407" spans="1:14" x14ac:dyDescent="0.3">
      <c r="A1407" s="8">
        <v>1368</v>
      </c>
      <c r="B1407" s="8">
        <v>2200</v>
      </c>
      <c r="C1407" s="8" t="s">
        <v>141</v>
      </c>
      <c r="D1407" s="8" t="s">
        <v>1712</v>
      </c>
      <c r="E1407" s="8" t="s">
        <v>41</v>
      </c>
      <c r="F1407" s="8" t="s">
        <v>141</v>
      </c>
      <c r="G1407" s="8" t="s">
        <v>41</v>
      </c>
      <c r="H1407" s="8">
        <f t="shared" si="87"/>
        <v>0</v>
      </c>
      <c r="I1407" s="8" t="b">
        <v>1</v>
      </c>
      <c r="J1407" s="8" t="s">
        <v>3067</v>
      </c>
      <c r="K1407" s="8" t="s">
        <v>3069</v>
      </c>
      <c r="L1407" s="8">
        <v>180.44</v>
      </c>
      <c r="M1407" s="8">
        <v>28.1</v>
      </c>
      <c r="N1407" s="8">
        <v>49.7</v>
      </c>
    </row>
    <row r="1408" spans="1:14" x14ac:dyDescent="0.3">
      <c r="A1408" s="8">
        <v>1368</v>
      </c>
      <c r="B1408" s="8">
        <v>2200</v>
      </c>
      <c r="C1408" s="8" t="s">
        <v>241</v>
      </c>
      <c r="D1408" s="8" t="s">
        <v>1713</v>
      </c>
      <c r="E1408" s="8" t="s">
        <v>20</v>
      </c>
      <c r="F1408" s="8" t="s">
        <v>241</v>
      </c>
      <c r="G1408" s="8" t="s">
        <v>20</v>
      </c>
      <c r="H1408" s="8">
        <f t="shared" si="87"/>
        <v>0</v>
      </c>
      <c r="I1408" s="8" t="b">
        <v>1</v>
      </c>
      <c r="J1408" s="8" t="s">
        <v>3068</v>
      </c>
      <c r="K1408" s="8" t="s">
        <v>3069</v>
      </c>
      <c r="L1408" s="8">
        <v>117.24</v>
      </c>
      <c r="M1408" s="8">
        <v>88.2</v>
      </c>
      <c r="N1408" s="8">
        <v>36.6</v>
      </c>
    </row>
    <row r="1409" spans="1:14" x14ac:dyDescent="0.3">
      <c r="A1409" s="8">
        <v>1368</v>
      </c>
      <c r="B1409" s="8">
        <v>2200</v>
      </c>
      <c r="C1409" s="8" t="s">
        <v>22</v>
      </c>
      <c r="D1409" s="8" t="s">
        <v>1714</v>
      </c>
      <c r="E1409" s="8" t="s">
        <v>20</v>
      </c>
      <c r="F1409" s="8" t="s">
        <v>22</v>
      </c>
      <c r="G1409" s="8" t="s">
        <v>20</v>
      </c>
      <c r="H1409" s="8">
        <f t="shared" si="87"/>
        <v>0</v>
      </c>
      <c r="I1409" s="8" t="b">
        <v>1</v>
      </c>
      <c r="J1409" s="8" t="s">
        <v>3067</v>
      </c>
      <c r="K1409" s="8" t="s">
        <v>3069</v>
      </c>
      <c r="L1409" s="8">
        <v>117.24</v>
      </c>
      <c r="M1409" s="8">
        <v>88.2</v>
      </c>
      <c r="N1409" s="8">
        <v>36.6</v>
      </c>
    </row>
    <row r="1410" spans="1:14" x14ac:dyDescent="0.3">
      <c r="A1410" s="8">
        <v>1368</v>
      </c>
      <c r="B1410" s="8">
        <v>2200</v>
      </c>
      <c r="C1410" s="8" t="s">
        <v>14</v>
      </c>
      <c r="D1410" s="8" t="s">
        <v>1715</v>
      </c>
      <c r="E1410" s="8" t="s">
        <v>80</v>
      </c>
      <c r="F1410" s="8" t="s">
        <v>14</v>
      </c>
      <c r="G1410" s="8" t="s">
        <v>80</v>
      </c>
      <c r="H1410" s="8">
        <f t="shared" si="87"/>
        <v>0</v>
      </c>
      <c r="I1410" s="8" t="b">
        <v>1</v>
      </c>
      <c r="J1410" s="8" t="s">
        <v>3068</v>
      </c>
      <c r="K1410" s="8" t="s">
        <v>3069</v>
      </c>
      <c r="L1410" s="8">
        <v>99.55</v>
      </c>
      <c r="M1410" s="8">
        <v>59.6</v>
      </c>
      <c r="N1410" s="8">
        <v>28.8</v>
      </c>
    </row>
    <row r="1411" spans="1:14" x14ac:dyDescent="0.3">
      <c r="A1411" s="8">
        <v>1368</v>
      </c>
      <c r="B1411" s="8">
        <v>2200</v>
      </c>
      <c r="C1411" s="8" t="s">
        <v>141</v>
      </c>
      <c r="D1411" s="8" t="s">
        <v>1716</v>
      </c>
      <c r="E1411" s="8" t="s">
        <v>20</v>
      </c>
      <c r="F1411" s="8" t="s">
        <v>141</v>
      </c>
      <c r="G1411" s="8" t="s">
        <v>20</v>
      </c>
      <c r="H1411" s="8">
        <f t="shared" si="87"/>
        <v>0</v>
      </c>
      <c r="I1411" s="8" t="b">
        <v>1</v>
      </c>
      <c r="J1411" s="8" t="s">
        <v>3068</v>
      </c>
      <c r="K1411" s="8" t="s">
        <v>3070</v>
      </c>
      <c r="L1411" s="8">
        <v>117.24</v>
      </c>
      <c r="M1411" s="8">
        <v>88.2</v>
      </c>
      <c r="N1411" s="8">
        <v>36.6</v>
      </c>
    </row>
    <row r="1412" spans="1:14" x14ac:dyDescent="0.3">
      <c r="A1412" s="8">
        <v>1368</v>
      </c>
      <c r="B1412" s="8">
        <v>2200</v>
      </c>
      <c r="C1412" s="8" t="s">
        <v>22</v>
      </c>
      <c r="D1412" s="8" t="s">
        <v>1717</v>
      </c>
      <c r="E1412" s="8" t="s">
        <v>66</v>
      </c>
      <c r="F1412" s="8" t="s">
        <v>22</v>
      </c>
      <c r="G1412" s="8" t="s">
        <v>66</v>
      </c>
      <c r="H1412" s="8">
        <f t="shared" si="87"/>
        <v>0</v>
      </c>
      <c r="I1412" s="8" t="b">
        <v>1</v>
      </c>
      <c r="J1412" s="8" t="s">
        <v>3067</v>
      </c>
      <c r="K1412" s="8" t="s">
        <v>3069</v>
      </c>
      <c r="L1412" s="8">
        <v>116.76</v>
      </c>
      <c r="M1412" s="8">
        <v>68.900000000000006</v>
      </c>
      <c r="N1412" s="8">
        <v>24.5</v>
      </c>
    </row>
    <row r="1413" spans="1:14" x14ac:dyDescent="0.3">
      <c r="A1413" s="8">
        <v>1368</v>
      </c>
      <c r="B1413" s="8">
        <v>2200</v>
      </c>
      <c r="C1413" s="8" t="s">
        <v>22</v>
      </c>
      <c r="D1413" s="8" t="s">
        <v>1718</v>
      </c>
      <c r="E1413" s="8" t="s">
        <v>20</v>
      </c>
      <c r="F1413" s="8" t="s">
        <v>22</v>
      </c>
      <c r="G1413" s="8" t="s">
        <v>20</v>
      </c>
      <c r="H1413" s="8" t="s">
        <v>1719</v>
      </c>
      <c r="I1413" s="8" t="b">
        <v>1</v>
      </c>
      <c r="J1413" s="8" t="s">
        <v>3067</v>
      </c>
      <c r="K1413" s="8" t="s">
        <v>3069</v>
      </c>
      <c r="L1413" s="8">
        <v>117.24</v>
      </c>
      <c r="M1413" s="8">
        <v>88.2</v>
      </c>
      <c r="N1413" s="8">
        <v>36.6</v>
      </c>
    </row>
    <row r="1414" spans="1:14" x14ac:dyDescent="0.3">
      <c r="A1414" s="8">
        <v>1368</v>
      </c>
      <c r="B1414" s="8">
        <v>2200</v>
      </c>
      <c r="C1414" s="8" t="s">
        <v>109</v>
      </c>
      <c r="D1414" s="8" t="s">
        <v>1720</v>
      </c>
      <c r="E1414" s="8" t="s">
        <v>20</v>
      </c>
      <c r="F1414" s="8" t="s">
        <v>109</v>
      </c>
      <c r="G1414" s="8" t="s">
        <v>20</v>
      </c>
      <c r="H1414" s="8">
        <f>SUBTOTAL(109,H2:H1413)</f>
        <v>0</v>
      </c>
      <c r="I1414" s="8" t="b">
        <v>0</v>
      </c>
      <c r="J1414" s="8" t="s">
        <v>3067</v>
      </c>
      <c r="K1414" s="8" t="s">
        <v>3069</v>
      </c>
      <c r="L1414" s="8">
        <v>117.24</v>
      </c>
      <c r="M1414" s="8">
        <v>88.2</v>
      </c>
      <c r="N1414" s="8">
        <v>36.6</v>
      </c>
    </row>
    <row r="1415" spans="1:14" x14ac:dyDescent="0.3">
      <c r="A1415" s="8">
        <v>1368</v>
      </c>
      <c r="B1415" s="8">
        <v>2200</v>
      </c>
      <c r="C1415" s="8" t="s">
        <v>22</v>
      </c>
      <c r="D1415" s="8" t="s">
        <v>1721</v>
      </c>
      <c r="E1415" s="8" t="s">
        <v>20</v>
      </c>
      <c r="F1415" s="8" t="s">
        <v>22</v>
      </c>
      <c r="G1415" s="8" t="s">
        <v>20</v>
      </c>
      <c r="H1415" s="8">
        <f>SUBTOTAL(109,H3:H1414)</f>
        <v>0</v>
      </c>
      <c r="I1415" s="8" t="b">
        <v>1</v>
      </c>
      <c r="J1415" s="8" t="s">
        <v>3067</v>
      </c>
      <c r="K1415" s="8" t="s">
        <v>3069</v>
      </c>
      <c r="L1415" s="8">
        <v>117.24</v>
      </c>
      <c r="M1415" s="8">
        <v>88.2</v>
      </c>
      <c r="N1415" s="8">
        <v>36.6</v>
      </c>
    </row>
    <row r="1416" spans="1:14" x14ac:dyDescent="0.3">
      <c r="A1416" s="8">
        <v>1368</v>
      </c>
      <c r="B1416" s="8">
        <v>2200</v>
      </c>
      <c r="C1416" s="8" t="s">
        <v>27</v>
      </c>
      <c r="D1416" s="8" t="s">
        <v>1722</v>
      </c>
      <c r="E1416" s="8" t="s">
        <v>20</v>
      </c>
      <c r="F1416" s="8" t="s">
        <v>27</v>
      </c>
      <c r="G1416" s="8" t="s">
        <v>20</v>
      </c>
      <c r="H1416" s="8" t="s">
        <v>1723</v>
      </c>
      <c r="I1416" s="8" t="b">
        <v>1</v>
      </c>
      <c r="J1416" s="8" t="s">
        <v>3068</v>
      </c>
      <c r="K1416" s="8" t="s">
        <v>3069</v>
      </c>
      <c r="L1416" s="8">
        <v>117.24</v>
      </c>
      <c r="M1416" s="8">
        <v>88.2</v>
      </c>
      <c r="N1416" s="8">
        <v>36.6</v>
      </c>
    </row>
    <row r="1417" spans="1:14" x14ac:dyDescent="0.3">
      <c r="A1417" s="8">
        <v>1368</v>
      </c>
      <c r="B1417" s="8">
        <v>2200</v>
      </c>
      <c r="C1417" s="8" t="s">
        <v>39</v>
      </c>
      <c r="D1417" s="8" t="s">
        <v>1724</v>
      </c>
      <c r="E1417" s="8" t="s">
        <v>372</v>
      </c>
      <c r="F1417" s="8" t="s">
        <v>39</v>
      </c>
      <c r="G1417" s="8" t="s">
        <v>372</v>
      </c>
      <c r="H1417" s="8">
        <f t="shared" ref="H1417:H1430" si="88">SUBTOTAL(109,H2:H1416)</f>
        <v>0</v>
      </c>
      <c r="I1417" s="8" t="b">
        <v>0</v>
      </c>
      <c r="J1417" s="8" t="s">
        <v>3067</v>
      </c>
      <c r="K1417" s="8" t="s">
        <v>3069</v>
      </c>
      <c r="L1417" s="8">
        <v>129.61000000000001</v>
      </c>
      <c r="M1417" s="8">
        <v>35.5</v>
      </c>
      <c r="N1417" s="8">
        <v>43.1</v>
      </c>
    </row>
    <row r="1418" spans="1:14" x14ac:dyDescent="0.3">
      <c r="A1418" s="8">
        <v>1368</v>
      </c>
      <c r="B1418" s="8">
        <v>2200</v>
      </c>
      <c r="C1418" s="8" t="s">
        <v>39</v>
      </c>
      <c r="D1418" s="8" t="s">
        <v>1725</v>
      </c>
      <c r="E1418" s="8" t="s">
        <v>372</v>
      </c>
      <c r="F1418" s="8" t="s">
        <v>39</v>
      </c>
      <c r="G1418" s="8" t="s">
        <v>372</v>
      </c>
      <c r="H1418" s="8">
        <f t="shared" si="88"/>
        <v>0</v>
      </c>
      <c r="I1418" s="8" t="b">
        <v>0</v>
      </c>
      <c r="J1418" s="8" t="s">
        <v>3067</v>
      </c>
      <c r="K1418" s="8" t="s">
        <v>3070</v>
      </c>
      <c r="L1418" s="8">
        <v>129.61000000000001</v>
      </c>
      <c r="M1418" s="8">
        <v>35.5</v>
      </c>
      <c r="N1418" s="8">
        <v>43.1</v>
      </c>
    </row>
    <row r="1419" spans="1:14" x14ac:dyDescent="0.3">
      <c r="A1419" s="8">
        <v>1368</v>
      </c>
      <c r="B1419" s="8">
        <v>2200</v>
      </c>
      <c r="C1419" s="8" t="s">
        <v>109</v>
      </c>
      <c r="D1419" s="8" t="s">
        <v>1726</v>
      </c>
      <c r="E1419" s="8" t="s">
        <v>99</v>
      </c>
      <c r="F1419" s="8" t="s">
        <v>109</v>
      </c>
      <c r="G1419" s="8" t="s">
        <v>99</v>
      </c>
      <c r="H1419" s="8">
        <f t="shared" si="88"/>
        <v>0</v>
      </c>
      <c r="I1419" s="8" t="b">
        <v>1</v>
      </c>
      <c r="J1419" s="8" t="s">
        <v>3067</v>
      </c>
      <c r="K1419" s="8" t="s">
        <v>3069</v>
      </c>
      <c r="L1419" s="8">
        <v>105.48</v>
      </c>
      <c r="M1419" s="8">
        <v>63.2</v>
      </c>
      <c r="N1419" s="8">
        <v>46.7</v>
      </c>
    </row>
    <row r="1420" spans="1:14" x14ac:dyDescent="0.3">
      <c r="A1420" s="8">
        <v>1368</v>
      </c>
      <c r="B1420" s="8">
        <v>2200</v>
      </c>
      <c r="C1420" s="8" t="s">
        <v>107</v>
      </c>
      <c r="D1420" s="8" t="s">
        <v>1727</v>
      </c>
      <c r="E1420" s="8" t="s">
        <v>53</v>
      </c>
      <c r="F1420" s="8" t="s">
        <v>107</v>
      </c>
      <c r="G1420" s="8" t="s">
        <v>53</v>
      </c>
      <c r="H1420" s="8">
        <f t="shared" si="88"/>
        <v>0</v>
      </c>
      <c r="I1420" s="8" t="b">
        <v>1</v>
      </c>
      <c r="J1420" s="8" t="s">
        <v>3067</v>
      </c>
      <c r="K1420" s="8" t="s">
        <v>3069</v>
      </c>
      <c r="L1420" s="8">
        <v>125.08</v>
      </c>
      <c r="M1420" s="8">
        <v>50.6</v>
      </c>
      <c r="N1420" s="8">
        <v>59.2</v>
      </c>
    </row>
    <row r="1421" spans="1:14" x14ac:dyDescent="0.3">
      <c r="A1421" s="8">
        <v>1368</v>
      </c>
      <c r="B1421" s="8">
        <v>2200</v>
      </c>
      <c r="C1421" s="8" t="s">
        <v>22</v>
      </c>
      <c r="D1421" s="8" t="s">
        <v>1728</v>
      </c>
      <c r="E1421" s="8" t="s">
        <v>53</v>
      </c>
      <c r="F1421" s="8" t="s">
        <v>22</v>
      </c>
      <c r="G1421" s="8" t="s">
        <v>87</v>
      </c>
      <c r="H1421" s="8">
        <f t="shared" si="88"/>
        <v>0</v>
      </c>
      <c r="I1421" s="8" t="b">
        <v>1</v>
      </c>
      <c r="J1421" s="8" t="s">
        <v>3067</v>
      </c>
      <c r="K1421" s="8" t="s">
        <v>3069</v>
      </c>
      <c r="L1421" s="8">
        <v>125.08</v>
      </c>
      <c r="M1421" s="8">
        <v>50.6</v>
      </c>
      <c r="N1421" s="8">
        <v>59.2</v>
      </c>
    </row>
    <row r="1422" spans="1:14" x14ac:dyDescent="0.3">
      <c r="A1422" s="8">
        <v>1368</v>
      </c>
      <c r="B1422" s="8">
        <v>2200</v>
      </c>
      <c r="C1422" s="8" t="s">
        <v>14</v>
      </c>
      <c r="D1422" s="8" t="s">
        <v>1729</v>
      </c>
      <c r="E1422" s="8" t="s">
        <v>198</v>
      </c>
      <c r="F1422" s="8" t="s">
        <v>14</v>
      </c>
      <c r="G1422" s="8" t="s">
        <v>198</v>
      </c>
      <c r="H1422" s="8">
        <f t="shared" si="88"/>
        <v>0</v>
      </c>
      <c r="I1422" s="8" t="b">
        <v>0</v>
      </c>
      <c r="J1422" s="8" t="s">
        <v>3067</v>
      </c>
      <c r="K1422" s="8" t="s">
        <v>3070</v>
      </c>
      <c r="L1422" s="8">
        <v>110.51</v>
      </c>
      <c r="M1422" s="8">
        <v>67</v>
      </c>
      <c r="N1422" s="8">
        <v>49.1</v>
      </c>
    </row>
    <row r="1423" spans="1:14" x14ac:dyDescent="0.3">
      <c r="A1423" s="8">
        <v>1368</v>
      </c>
      <c r="B1423" s="8">
        <v>2200</v>
      </c>
      <c r="C1423" s="8" t="s">
        <v>141</v>
      </c>
      <c r="D1423" s="8" t="s">
        <v>1730</v>
      </c>
      <c r="E1423" s="8" t="s">
        <v>129</v>
      </c>
      <c r="F1423" s="8" t="s">
        <v>141</v>
      </c>
      <c r="G1423" s="8" t="s">
        <v>41</v>
      </c>
      <c r="H1423" s="8">
        <f t="shared" si="88"/>
        <v>0</v>
      </c>
      <c r="I1423" s="8" t="b">
        <v>0</v>
      </c>
      <c r="J1423" s="8" t="s">
        <v>3067</v>
      </c>
      <c r="K1423" s="8" t="s">
        <v>3069</v>
      </c>
      <c r="L1423" s="8">
        <v>114.52</v>
      </c>
      <c r="M1423" s="8">
        <v>36.799999999999997</v>
      </c>
      <c r="N1423" s="8">
        <v>15.9</v>
      </c>
    </row>
    <row r="1424" spans="1:14" x14ac:dyDescent="0.3">
      <c r="A1424" s="8">
        <v>1368</v>
      </c>
      <c r="B1424" s="8">
        <v>2200</v>
      </c>
      <c r="C1424" s="8" t="s">
        <v>22</v>
      </c>
      <c r="D1424" s="8" t="s">
        <v>1731</v>
      </c>
      <c r="E1424" s="8" t="s">
        <v>41</v>
      </c>
      <c r="F1424" s="8" t="s">
        <v>22</v>
      </c>
      <c r="G1424" s="8" t="s">
        <v>41</v>
      </c>
      <c r="H1424" s="8">
        <f t="shared" si="88"/>
        <v>0</v>
      </c>
      <c r="I1424" s="8" t="b">
        <v>0</v>
      </c>
      <c r="J1424" s="8" t="s">
        <v>3068</v>
      </c>
      <c r="K1424" s="8" t="s">
        <v>3070</v>
      </c>
      <c r="L1424" s="8">
        <v>180.44</v>
      </c>
      <c r="M1424" s="8">
        <v>28.1</v>
      </c>
      <c r="N1424" s="8">
        <v>49.7</v>
      </c>
    </row>
    <row r="1425" spans="1:14" x14ac:dyDescent="0.3">
      <c r="A1425" s="8">
        <v>1368</v>
      </c>
      <c r="B1425" s="8">
        <v>2200</v>
      </c>
      <c r="C1425" s="8" t="s">
        <v>14</v>
      </c>
      <c r="D1425" s="8" t="s">
        <v>1732</v>
      </c>
      <c r="E1425" s="8" t="s">
        <v>53</v>
      </c>
      <c r="F1425" s="8" t="s">
        <v>14</v>
      </c>
      <c r="G1425" s="8" t="s">
        <v>53</v>
      </c>
      <c r="H1425" s="8">
        <f t="shared" si="88"/>
        <v>0</v>
      </c>
      <c r="I1425" s="8" t="b">
        <v>1</v>
      </c>
      <c r="J1425" s="8" t="s">
        <v>3068</v>
      </c>
      <c r="K1425" s="8" t="s">
        <v>3069</v>
      </c>
      <c r="L1425" s="8">
        <v>125.08</v>
      </c>
      <c r="M1425" s="8">
        <v>50.6</v>
      </c>
      <c r="N1425" s="8">
        <v>59.2</v>
      </c>
    </row>
    <row r="1426" spans="1:14" x14ac:dyDescent="0.3">
      <c r="A1426" s="8">
        <v>1368</v>
      </c>
      <c r="B1426" s="8">
        <v>2200</v>
      </c>
      <c r="C1426" s="8" t="s">
        <v>151</v>
      </c>
      <c r="D1426" s="8" t="s">
        <v>1733</v>
      </c>
      <c r="E1426" s="8" t="s">
        <v>53</v>
      </c>
      <c r="F1426" s="8" t="s">
        <v>151</v>
      </c>
      <c r="G1426" s="8" t="s">
        <v>53</v>
      </c>
      <c r="H1426" s="8">
        <f t="shared" si="88"/>
        <v>0</v>
      </c>
      <c r="I1426" s="8" t="b">
        <v>1</v>
      </c>
      <c r="J1426" s="8" t="s">
        <v>3068</v>
      </c>
      <c r="K1426" s="8" t="s">
        <v>3069</v>
      </c>
      <c r="L1426" s="8">
        <v>125.08</v>
      </c>
      <c r="M1426" s="8">
        <v>50.6</v>
      </c>
      <c r="N1426" s="8">
        <v>59.2</v>
      </c>
    </row>
    <row r="1427" spans="1:14" x14ac:dyDescent="0.3">
      <c r="A1427" s="8">
        <v>1368</v>
      </c>
      <c r="B1427" s="8">
        <v>2200</v>
      </c>
      <c r="C1427" s="8" t="s">
        <v>51</v>
      </c>
      <c r="D1427" s="8" t="s">
        <v>1734</v>
      </c>
      <c r="E1427" s="8" t="s">
        <v>168</v>
      </c>
      <c r="F1427" s="8" t="s">
        <v>51</v>
      </c>
      <c r="G1427" s="8" t="s">
        <v>168</v>
      </c>
      <c r="H1427" s="8">
        <f t="shared" si="88"/>
        <v>0</v>
      </c>
      <c r="I1427" s="8" t="b">
        <v>0</v>
      </c>
      <c r="J1427" s="8" t="s">
        <v>3067</v>
      </c>
      <c r="K1427" s="8" t="s">
        <v>3069</v>
      </c>
      <c r="L1427" s="8">
        <v>108.15</v>
      </c>
      <c r="M1427" s="8">
        <v>63.4</v>
      </c>
      <c r="N1427" s="8">
        <v>25.3</v>
      </c>
    </row>
    <row r="1428" spans="1:14" x14ac:dyDescent="0.3">
      <c r="A1428" s="8">
        <v>1368</v>
      </c>
      <c r="B1428" s="8">
        <v>2200</v>
      </c>
      <c r="C1428" s="8" t="s">
        <v>124</v>
      </c>
      <c r="D1428" s="8" t="s">
        <v>1735</v>
      </c>
      <c r="E1428" s="8" t="s">
        <v>53</v>
      </c>
      <c r="F1428" s="8" t="s">
        <v>124</v>
      </c>
      <c r="G1428" s="8" t="s">
        <v>53</v>
      </c>
      <c r="H1428" s="8">
        <f t="shared" si="88"/>
        <v>0</v>
      </c>
      <c r="I1428" s="8" t="b">
        <v>1</v>
      </c>
      <c r="J1428" s="8" t="s">
        <v>3067</v>
      </c>
      <c r="K1428" s="8" t="s">
        <v>3069</v>
      </c>
      <c r="L1428" s="8">
        <v>125.08</v>
      </c>
      <c r="M1428" s="8">
        <v>50.6</v>
      </c>
      <c r="N1428" s="8">
        <v>59.2</v>
      </c>
    </row>
    <row r="1429" spans="1:14" x14ac:dyDescent="0.3">
      <c r="A1429" s="8">
        <v>1368</v>
      </c>
      <c r="B1429" s="8">
        <v>2200</v>
      </c>
      <c r="C1429" s="8" t="s">
        <v>51</v>
      </c>
      <c r="D1429" s="8" t="s">
        <v>1736</v>
      </c>
      <c r="E1429" s="8" t="s">
        <v>53</v>
      </c>
      <c r="F1429" s="8" t="s">
        <v>51</v>
      </c>
      <c r="G1429" s="8" t="s">
        <v>53</v>
      </c>
      <c r="H1429" s="8">
        <f t="shared" si="88"/>
        <v>0</v>
      </c>
      <c r="I1429" s="8" t="b">
        <v>1</v>
      </c>
      <c r="J1429" s="8" t="s">
        <v>3067</v>
      </c>
      <c r="K1429" s="8" t="s">
        <v>3069</v>
      </c>
      <c r="L1429" s="8">
        <v>125.08</v>
      </c>
      <c r="M1429" s="8">
        <v>50.6</v>
      </c>
      <c r="N1429" s="8">
        <v>59.2</v>
      </c>
    </row>
    <row r="1430" spans="1:14" x14ac:dyDescent="0.3">
      <c r="A1430" s="8">
        <v>1368</v>
      </c>
      <c r="B1430" s="8">
        <v>2200</v>
      </c>
      <c r="C1430" s="8" t="s">
        <v>107</v>
      </c>
      <c r="D1430" s="8" t="s">
        <v>1737</v>
      </c>
      <c r="E1430" s="8" t="s">
        <v>87</v>
      </c>
      <c r="F1430" s="8" t="s">
        <v>107</v>
      </c>
      <c r="G1430" s="8" t="s">
        <v>87</v>
      </c>
      <c r="H1430" s="8">
        <f t="shared" si="88"/>
        <v>0</v>
      </c>
      <c r="I1430" s="8" t="b">
        <v>1</v>
      </c>
      <c r="J1430" s="8" t="s">
        <v>3067</v>
      </c>
      <c r="K1430" s="8" t="s">
        <v>3069</v>
      </c>
      <c r="L1430" s="8">
        <f>SUBTOTAL(109,L2:L1429)</f>
        <v>168114.85999999929</v>
      </c>
      <c r="M1430" s="8">
        <f>SUBTOTAL(109,M2:M1429)</f>
        <v>92489.999999999578</v>
      </c>
      <c r="N1430" s="8">
        <f>SUBTOTAL(109,N2:N1429)</f>
        <v>56859.399999999157</v>
      </c>
    </row>
    <row r="1431" spans="1:14" x14ac:dyDescent="0.3">
      <c r="A1431" s="8">
        <v>1368</v>
      </c>
      <c r="B1431" s="8">
        <v>2200</v>
      </c>
      <c r="C1431" s="8" t="s">
        <v>78</v>
      </c>
      <c r="D1431" s="8" t="s">
        <v>1738</v>
      </c>
      <c r="E1431" s="8" t="s">
        <v>53</v>
      </c>
      <c r="F1431" s="8" t="s">
        <v>78</v>
      </c>
      <c r="G1431" s="8" t="s">
        <v>53</v>
      </c>
      <c r="H1431" s="8" t="s">
        <v>1739</v>
      </c>
      <c r="I1431" s="8" t="b">
        <v>1</v>
      </c>
      <c r="J1431" s="8" t="s">
        <v>3067</v>
      </c>
      <c r="K1431" s="8" t="s">
        <v>3069</v>
      </c>
      <c r="L1431" s="8">
        <v>125.08</v>
      </c>
      <c r="M1431" s="8">
        <v>50.6</v>
      </c>
      <c r="N1431" s="8">
        <v>59.2</v>
      </c>
    </row>
    <row r="1432" spans="1:14" x14ac:dyDescent="0.3">
      <c r="A1432" s="8">
        <v>1368</v>
      </c>
      <c r="B1432" s="8">
        <v>2200</v>
      </c>
      <c r="C1432" s="8" t="s">
        <v>27</v>
      </c>
      <c r="D1432" s="8" t="s">
        <v>1740</v>
      </c>
      <c r="E1432" s="8" t="s">
        <v>20</v>
      </c>
      <c r="F1432" s="8" t="s">
        <v>27</v>
      </c>
      <c r="G1432" s="8" t="s">
        <v>168</v>
      </c>
      <c r="H1432" s="8">
        <f t="shared" ref="H1432:H1450" si="89">SUBTOTAL(109,H2:H1431)</f>
        <v>0</v>
      </c>
      <c r="I1432" s="8" t="b">
        <v>1</v>
      </c>
      <c r="J1432" s="8" t="s">
        <v>3067</v>
      </c>
      <c r="K1432" s="8" t="s">
        <v>3069</v>
      </c>
      <c r="L1432" s="8">
        <v>117.24</v>
      </c>
      <c r="M1432" s="8">
        <v>88.2</v>
      </c>
      <c r="N1432" s="8">
        <v>36.6</v>
      </c>
    </row>
    <row r="1433" spans="1:14" x14ac:dyDescent="0.3">
      <c r="A1433" s="8">
        <v>1368</v>
      </c>
      <c r="B1433" s="8">
        <v>2200</v>
      </c>
      <c r="C1433" s="8" t="s">
        <v>107</v>
      </c>
      <c r="D1433" s="8" t="s">
        <v>1741</v>
      </c>
      <c r="E1433" s="8" t="s">
        <v>66</v>
      </c>
      <c r="F1433" s="8" t="s">
        <v>107</v>
      </c>
      <c r="G1433" s="8" t="s">
        <v>66</v>
      </c>
      <c r="H1433" s="8">
        <f t="shared" si="89"/>
        <v>0</v>
      </c>
      <c r="I1433" s="8" t="b">
        <v>0</v>
      </c>
      <c r="J1433" s="8" t="s">
        <v>3068</v>
      </c>
      <c r="K1433" s="8" t="s">
        <v>3069</v>
      </c>
      <c r="L1433" s="8">
        <v>116.76</v>
      </c>
      <c r="M1433" s="8">
        <v>68.900000000000006</v>
      </c>
      <c r="N1433" s="8">
        <v>24.5</v>
      </c>
    </row>
    <row r="1434" spans="1:14" x14ac:dyDescent="0.3">
      <c r="A1434" s="8">
        <v>1368</v>
      </c>
      <c r="B1434" s="8">
        <v>2200</v>
      </c>
      <c r="C1434" s="8" t="s">
        <v>124</v>
      </c>
      <c r="D1434" s="8" t="s">
        <v>1742</v>
      </c>
      <c r="E1434" s="8" t="s">
        <v>53</v>
      </c>
      <c r="F1434" s="8" t="s">
        <v>124</v>
      </c>
      <c r="G1434" s="8" t="s">
        <v>53</v>
      </c>
      <c r="H1434" s="8">
        <f t="shared" si="89"/>
        <v>0</v>
      </c>
      <c r="I1434" s="8" t="b">
        <v>1</v>
      </c>
      <c r="J1434" s="8" t="s">
        <v>3067</v>
      </c>
      <c r="K1434" s="8" t="s">
        <v>3069</v>
      </c>
      <c r="L1434" s="8">
        <v>125.08</v>
      </c>
      <c r="M1434" s="8">
        <v>50.6</v>
      </c>
      <c r="N1434" s="8">
        <v>59.2</v>
      </c>
    </row>
    <row r="1435" spans="1:14" x14ac:dyDescent="0.3">
      <c r="A1435" s="8">
        <v>1434</v>
      </c>
      <c r="B1435" s="8">
        <v>2100</v>
      </c>
      <c r="C1435" s="8" t="s">
        <v>117</v>
      </c>
      <c r="D1435" s="8" t="s">
        <v>1743</v>
      </c>
      <c r="E1435" s="8" t="s">
        <v>101</v>
      </c>
      <c r="F1435" s="8" t="s">
        <v>117</v>
      </c>
      <c r="G1435" s="8" t="s">
        <v>101</v>
      </c>
      <c r="H1435" s="8">
        <f t="shared" si="89"/>
        <v>0</v>
      </c>
      <c r="I1435" s="8" t="b">
        <v>1</v>
      </c>
      <c r="J1435" s="8" t="s">
        <v>3067</v>
      </c>
      <c r="K1435" s="8" t="s">
        <v>3069</v>
      </c>
      <c r="L1435" s="8">
        <v>119.62</v>
      </c>
      <c r="M1435" s="8">
        <v>60</v>
      </c>
      <c r="N1435" s="8">
        <v>30.6</v>
      </c>
    </row>
    <row r="1436" spans="1:14" x14ac:dyDescent="0.3">
      <c r="A1436" s="8">
        <v>1434</v>
      </c>
      <c r="B1436" s="8">
        <v>2100</v>
      </c>
      <c r="C1436" s="8" t="s">
        <v>51</v>
      </c>
      <c r="D1436" s="8" t="s">
        <v>1744</v>
      </c>
      <c r="E1436" s="8" t="s">
        <v>20</v>
      </c>
      <c r="F1436" s="8" t="s">
        <v>51</v>
      </c>
      <c r="G1436" s="8" t="s">
        <v>20</v>
      </c>
      <c r="H1436" s="8">
        <f t="shared" si="89"/>
        <v>0</v>
      </c>
      <c r="I1436" s="8" t="b">
        <v>1</v>
      </c>
      <c r="J1436" s="8" t="s">
        <v>3067</v>
      </c>
      <c r="K1436" s="8" t="s">
        <v>3069</v>
      </c>
      <c r="L1436" s="8">
        <v>117.24</v>
      </c>
      <c r="M1436" s="8">
        <v>88.2</v>
      </c>
      <c r="N1436" s="8">
        <v>36.6</v>
      </c>
    </row>
    <row r="1437" spans="1:14" x14ac:dyDescent="0.3">
      <c r="A1437" s="8">
        <v>1434</v>
      </c>
      <c r="B1437" s="8">
        <v>2100</v>
      </c>
      <c r="C1437" s="8" t="s">
        <v>236</v>
      </c>
      <c r="D1437" s="8" t="s">
        <v>1745</v>
      </c>
      <c r="E1437" s="8" t="s">
        <v>16</v>
      </c>
      <c r="F1437" s="8" t="s">
        <v>236</v>
      </c>
      <c r="G1437" s="8" t="s">
        <v>16</v>
      </c>
      <c r="H1437" s="8">
        <f t="shared" si="89"/>
        <v>0</v>
      </c>
      <c r="I1437" s="8" t="b">
        <v>0</v>
      </c>
      <c r="J1437" s="8" t="s">
        <v>3067</v>
      </c>
      <c r="K1437" s="8" t="s">
        <v>3069</v>
      </c>
      <c r="L1437" s="8">
        <v>110.05</v>
      </c>
      <c r="M1437" s="8">
        <v>65.599999999999994</v>
      </c>
      <c r="N1437" s="8">
        <v>60.7</v>
      </c>
    </row>
    <row r="1438" spans="1:14" x14ac:dyDescent="0.3">
      <c r="A1438" s="8">
        <v>1434</v>
      </c>
      <c r="B1438" s="8">
        <v>2100</v>
      </c>
      <c r="C1438" s="8" t="s">
        <v>236</v>
      </c>
      <c r="D1438" s="8" t="s">
        <v>1746</v>
      </c>
      <c r="E1438" s="8">
        <f>SUBTOTAL(109,E2:E1437)</f>
        <v>0</v>
      </c>
      <c r="F1438" s="8" t="s">
        <v>236</v>
      </c>
      <c r="G1438" s="8" t="s">
        <v>16</v>
      </c>
      <c r="H1438" s="8">
        <f t="shared" si="89"/>
        <v>0</v>
      </c>
      <c r="I1438" s="8" t="b">
        <v>0</v>
      </c>
      <c r="J1438" s="8" t="s">
        <v>3067</v>
      </c>
      <c r="K1438" s="8" t="s">
        <v>3069</v>
      </c>
      <c r="L1438" s="8">
        <f>SUBTOTAL(109,L2:L1437)</f>
        <v>168945.92999999924</v>
      </c>
      <c r="M1438" s="8">
        <f>SUBTOTAL(109,M2:M1437)</f>
        <v>92962.099999999584</v>
      </c>
      <c r="N1438" s="8">
        <f>SUBTOTAL(109,N2:N1437)</f>
        <v>57166.799999999144</v>
      </c>
    </row>
    <row r="1439" spans="1:14" x14ac:dyDescent="0.3">
      <c r="A1439" s="8">
        <v>1434</v>
      </c>
      <c r="B1439" s="8">
        <v>2100</v>
      </c>
      <c r="C1439" s="8" t="s">
        <v>91</v>
      </c>
      <c r="D1439" s="8" t="s">
        <v>1747</v>
      </c>
      <c r="E1439" s="8" t="s">
        <v>20</v>
      </c>
      <c r="F1439" s="8" t="s">
        <v>91</v>
      </c>
      <c r="G1439" s="8" t="s">
        <v>20</v>
      </c>
      <c r="H1439" s="8">
        <f t="shared" si="89"/>
        <v>0</v>
      </c>
      <c r="I1439" s="8" t="b">
        <v>1</v>
      </c>
      <c r="J1439" s="8" t="s">
        <v>3067</v>
      </c>
      <c r="K1439" s="8" t="s">
        <v>3069</v>
      </c>
      <c r="L1439" s="8">
        <v>117.24</v>
      </c>
      <c r="M1439" s="8">
        <v>88.2</v>
      </c>
      <c r="N1439" s="8">
        <v>36.6</v>
      </c>
    </row>
    <row r="1440" spans="1:14" x14ac:dyDescent="0.3">
      <c r="A1440" s="8">
        <v>1434</v>
      </c>
      <c r="B1440" s="8">
        <v>2100</v>
      </c>
      <c r="C1440" s="8" t="s">
        <v>51</v>
      </c>
      <c r="D1440" s="8" t="s">
        <v>1748</v>
      </c>
      <c r="E1440" s="8" t="s">
        <v>41</v>
      </c>
      <c r="F1440" s="8" t="s">
        <v>51</v>
      </c>
      <c r="G1440" s="8" t="s">
        <v>41</v>
      </c>
      <c r="H1440" s="8">
        <f t="shared" si="89"/>
        <v>0</v>
      </c>
      <c r="I1440" s="8" t="b">
        <v>0</v>
      </c>
      <c r="J1440" s="8" t="s">
        <v>3067</v>
      </c>
      <c r="K1440" s="8" t="s">
        <v>3069</v>
      </c>
      <c r="L1440" s="8">
        <v>180.44</v>
      </c>
      <c r="M1440" s="8">
        <v>28.1</v>
      </c>
      <c r="N1440" s="8">
        <v>49.7</v>
      </c>
    </row>
    <row r="1441" spans="1:14" x14ac:dyDescent="0.3">
      <c r="A1441" s="8">
        <v>1434</v>
      </c>
      <c r="B1441" s="8">
        <v>2100</v>
      </c>
      <c r="C1441" s="8" t="s">
        <v>107</v>
      </c>
      <c r="D1441" s="8" t="s">
        <v>1749</v>
      </c>
      <c r="E1441" s="8" t="s">
        <v>53</v>
      </c>
      <c r="F1441" s="8" t="s">
        <v>107</v>
      </c>
      <c r="G1441" s="8" t="s">
        <v>53</v>
      </c>
      <c r="H1441" s="8">
        <f t="shared" si="89"/>
        <v>0</v>
      </c>
      <c r="I1441" s="8" t="b">
        <v>1</v>
      </c>
      <c r="J1441" s="8" t="s">
        <v>3067</v>
      </c>
      <c r="K1441" s="8" t="s">
        <v>3069</v>
      </c>
      <c r="L1441" s="8">
        <v>125.08</v>
      </c>
      <c r="M1441" s="8">
        <v>50.6</v>
      </c>
      <c r="N1441" s="8">
        <v>59.2</v>
      </c>
    </row>
    <row r="1442" spans="1:14" x14ac:dyDescent="0.3">
      <c r="A1442" s="8">
        <v>1434</v>
      </c>
      <c r="B1442" s="8">
        <v>2100</v>
      </c>
      <c r="C1442" s="8" t="s">
        <v>22</v>
      </c>
      <c r="D1442" s="8" t="s">
        <v>1750</v>
      </c>
      <c r="E1442" s="8" t="s">
        <v>423</v>
      </c>
      <c r="F1442" s="8" t="s">
        <v>22</v>
      </c>
      <c r="G1442" s="8" t="s">
        <v>423</v>
      </c>
      <c r="H1442" s="8">
        <f t="shared" si="89"/>
        <v>0</v>
      </c>
      <c r="I1442" s="8" t="b">
        <v>1</v>
      </c>
      <c r="J1442" s="8" t="s">
        <v>3067</v>
      </c>
      <c r="K1442" s="8" t="s">
        <v>3069</v>
      </c>
      <c r="L1442" s="8">
        <f>SUBTOTAL(109,L2:L1441)</f>
        <v>169368.68999999922</v>
      </c>
      <c r="M1442" s="8">
        <f>SUBTOTAL(109,M2:M1441)</f>
        <v>93128.999999999593</v>
      </c>
      <c r="N1442" s="8">
        <f>SUBTOTAL(109,N2:N1441)</f>
        <v>57312.299999999137</v>
      </c>
    </row>
    <row r="1443" spans="1:14" x14ac:dyDescent="0.3">
      <c r="A1443" s="8">
        <v>1434</v>
      </c>
      <c r="B1443" s="8">
        <v>2100</v>
      </c>
      <c r="C1443" s="8" t="s">
        <v>22</v>
      </c>
      <c r="D1443" s="8" t="s">
        <v>1751</v>
      </c>
      <c r="E1443" s="8" t="s">
        <v>53</v>
      </c>
      <c r="F1443" s="8" t="s">
        <v>22</v>
      </c>
      <c r="G1443" s="8" t="s">
        <v>53</v>
      </c>
      <c r="H1443" s="8">
        <f t="shared" si="89"/>
        <v>0</v>
      </c>
      <c r="I1443" s="8" t="b">
        <v>0</v>
      </c>
      <c r="J1443" s="8" t="s">
        <v>3068</v>
      </c>
      <c r="K1443" s="8" t="s">
        <v>3069</v>
      </c>
      <c r="L1443" s="8">
        <v>125.08</v>
      </c>
      <c r="M1443" s="8">
        <v>50.6</v>
      </c>
      <c r="N1443" s="8">
        <v>59.2</v>
      </c>
    </row>
    <row r="1444" spans="1:14" x14ac:dyDescent="0.3">
      <c r="A1444" s="8">
        <v>1434</v>
      </c>
      <c r="B1444" s="8">
        <v>2100</v>
      </c>
      <c r="C1444" s="8" t="s">
        <v>124</v>
      </c>
      <c r="D1444" s="8" t="s">
        <v>1752</v>
      </c>
      <c r="E1444" s="8" t="s">
        <v>87</v>
      </c>
      <c r="F1444" s="8" t="s">
        <v>124</v>
      </c>
      <c r="G1444" s="8" t="s">
        <v>87</v>
      </c>
      <c r="H1444" s="8">
        <f t="shared" si="89"/>
        <v>0</v>
      </c>
      <c r="I1444" s="8" t="b">
        <v>1</v>
      </c>
      <c r="J1444" s="8" t="s">
        <v>3068</v>
      </c>
      <c r="K1444" s="8" t="s">
        <v>3069</v>
      </c>
      <c r="L1444" s="8">
        <f>SUBTOTAL(109,L2:L1443)</f>
        <v>169493.7699999992</v>
      </c>
      <c r="M1444" s="8">
        <f>SUBTOTAL(109,M2:M1443)</f>
        <v>93179.599999999598</v>
      </c>
      <c r="N1444" s="8">
        <f>SUBTOTAL(109,N2:N1443)</f>
        <v>57371.499999999134</v>
      </c>
    </row>
    <row r="1445" spans="1:14" x14ac:dyDescent="0.3">
      <c r="A1445" s="8">
        <v>1434</v>
      </c>
      <c r="B1445" s="8">
        <v>2100</v>
      </c>
      <c r="C1445" s="8" t="s">
        <v>141</v>
      </c>
      <c r="D1445" s="8" t="s">
        <v>1753</v>
      </c>
      <c r="E1445" s="8" t="s">
        <v>80</v>
      </c>
      <c r="F1445" s="8" t="s">
        <v>141</v>
      </c>
      <c r="G1445" s="8" t="s">
        <v>80</v>
      </c>
      <c r="H1445" s="8">
        <f t="shared" si="89"/>
        <v>0</v>
      </c>
      <c r="I1445" s="8" t="b">
        <v>1</v>
      </c>
      <c r="J1445" s="8" t="s">
        <v>3067</v>
      </c>
      <c r="K1445" s="8" t="s">
        <v>3069</v>
      </c>
      <c r="L1445" s="8">
        <v>99.55</v>
      </c>
      <c r="M1445" s="8">
        <v>59.6</v>
      </c>
      <c r="N1445" s="8">
        <v>28.8</v>
      </c>
    </row>
    <row r="1446" spans="1:14" x14ac:dyDescent="0.3">
      <c r="A1446" s="8">
        <v>1434</v>
      </c>
      <c r="B1446" s="8">
        <v>2100</v>
      </c>
      <c r="C1446" s="8" t="s">
        <v>14</v>
      </c>
      <c r="D1446" s="8" t="s">
        <v>1754</v>
      </c>
      <c r="E1446" s="8" t="s">
        <v>83</v>
      </c>
      <c r="F1446" s="8" t="s">
        <v>14</v>
      </c>
      <c r="G1446" s="8" t="s">
        <v>83</v>
      </c>
      <c r="H1446" s="8">
        <f t="shared" si="89"/>
        <v>0</v>
      </c>
      <c r="I1446" s="8" t="b">
        <v>1</v>
      </c>
      <c r="J1446" s="8" t="s">
        <v>3068</v>
      </c>
      <c r="K1446" s="8" t="s">
        <v>3069</v>
      </c>
      <c r="L1446" s="8">
        <v>110.62</v>
      </c>
      <c r="M1446" s="8">
        <v>61.9</v>
      </c>
      <c r="N1446" s="8">
        <v>59.1</v>
      </c>
    </row>
    <row r="1447" spans="1:14" x14ac:dyDescent="0.3">
      <c r="A1447" s="8">
        <v>1434</v>
      </c>
      <c r="B1447" s="8">
        <v>2100</v>
      </c>
      <c r="C1447" s="8" t="s">
        <v>22</v>
      </c>
      <c r="D1447" s="8" t="s">
        <v>1755</v>
      </c>
      <c r="E1447" s="8" t="s">
        <v>76</v>
      </c>
      <c r="F1447" s="8" t="s">
        <v>22</v>
      </c>
      <c r="G1447" s="8" t="s">
        <v>76</v>
      </c>
      <c r="H1447" s="8">
        <f t="shared" si="89"/>
        <v>0</v>
      </c>
      <c r="I1447" s="8" t="b">
        <v>1</v>
      </c>
      <c r="J1447" s="8" t="s">
        <v>3067</v>
      </c>
      <c r="K1447" s="8" t="s">
        <v>3069</v>
      </c>
      <c r="L1447" s="8">
        <v>112.85</v>
      </c>
      <c r="M1447" s="8">
        <v>70.2</v>
      </c>
      <c r="N1447" s="8">
        <v>48.8</v>
      </c>
    </row>
    <row r="1448" spans="1:14" x14ac:dyDescent="0.3">
      <c r="A1448" s="8">
        <v>1434</v>
      </c>
      <c r="B1448" s="8">
        <v>2100</v>
      </c>
      <c r="C1448" s="8" t="s">
        <v>39</v>
      </c>
      <c r="D1448" s="8" t="s">
        <v>1756</v>
      </c>
      <c r="E1448" s="8" t="s">
        <v>101</v>
      </c>
      <c r="F1448" s="8" t="s">
        <v>39</v>
      </c>
      <c r="G1448" s="8" t="s">
        <v>1757</v>
      </c>
      <c r="H1448" s="8">
        <f t="shared" si="89"/>
        <v>0</v>
      </c>
      <c r="I1448" s="8" t="b">
        <v>1</v>
      </c>
      <c r="J1448" s="8" t="s">
        <v>3068</v>
      </c>
      <c r="K1448" s="8" t="s">
        <v>3069</v>
      </c>
      <c r="L1448" s="8">
        <v>119.62</v>
      </c>
      <c r="M1448" s="8">
        <v>60</v>
      </c>
      <c r="N1448" s="8">
        <v>30.6</v>
      </c>
    </row>
    <row r="1449" spans="1:14" x14ac:dyDescent="0.3">
      <c r="A1449" s="8">
        <v>1434</v>
      </c>
      <c r="B1449" s="8">
        <v>2100</v>
      </c>
      <c r="C1449" s="8" t="s">
        <v>39</v>
      </c>
      <c r="D1449" s="8" t="s">
        <v>1758</v>
      </c>
      <c r="E1449" s="8" t="s">
        <v>101</v>
      </c>
      <c r="F1449" s="8" t="s">
        <v>39</v>
      </c>
      <c r="G1449" s="8" t="s">
        <v>1757</v>
      </c>
      <c r="H1449" s="8">
        <f t="shared" si="89"/>
        <v>0</v>
      </c>
      <c r="I1449" s="8" t="b">
        <v>1</v>
      </c>
      <c r="J1449" s="8" t="s">
        <v>3068</v>
      </c>
      <c r="K1449" s="8" t="s">
        <v>3069</v>
      </c>
      <c r="L1449" s="8">
        <v>119.62</v>
      </c>
      <c r="M1449" s="8">
        <v>60</v>
      </c>
      <c r="N1449" s="8">
        <v>30.6</v>
      </c>
    </row>
    <row r="1450" spans="1:14" x14ac:dyDescent="0.3">
      <c r="A1450" s="8">
        <v>1434</v>
      </c>
      <c r="B1450" s="8">
        <v>2100</v>
      </c>
      <c r="C1450" s="8" t="s">
        <v>109</v>
      </c>
      <c r="D1450" s="8" t="s">
        <v>1759</v>
      </c>
      <c r="E1450" s="8" t="s">
        <v>119</v>
      </c>
      <c r="F1450" s="8" t="s">
        <v>109</v>
      </c>
      <c r="G1450" s="8" t="s">
        <v>119</v>
      </c>
      <c r="H1450" s="8">
        <f t="shared" si="89"/>
        <v>0</v>
      </c>
      <c r="I1450" s="8" t="b">
        <v>1</v>
      </c>
      <c r="J1450" s="8" t="s">
        <v>3067</v>
      </c>
      <c r="K1450" s="8" t="s">
        <v>3069</v>
      </c>
      <c r="L1450" s="8">
        <v>119.8</v>
      </c>
      <c r="M1450" s="8">
        <v>113.1</v>
      </c>
      <c r="N1450" s="8">
        <v>47.4</v>
      </c>
    </row>
    <row r="1451" spans="1:14" x14ac:dyDescent="0.3">
      <c r="A1451" s="8">
        <v>1434</v>
      </c>
      <c r="B1451" s="8">
        <v>2100</v>
      </c>
      <c r="C1451" s="8" t="s">
        <v>124</v>
      </c>
      <c r="D1451" s="8" t="s">
        <v>1760</v>
      </c>
      <c r="E1451" s="8" t="s">
        <v>20</v>
      </c>
      <c r="F1451" s="8" t="s">
        <v>124</v>
      </c>
      <c r="G1451" s="8" t="s">
        <v>20</v>
      </c>
      <c r="H1451" s="8" t="s">
        <v>1761</v>
      </c>
      <c r="I1451" s="8" t="b">
        <v>1</v>
      </c>
      <c r="J1451" s="8" t="s">
        <v>3068</v>
      </c>
      <c r="K1451" s="8" t="s">
        <v>3069</v>
      </c>
      <c r="L1451" s="8">
        <v>117.24</v>
      </c>
      <c r="M1451" s="8">
        <v>88.2</v>
      </c>
      <c r="N1451" s="8">
        <v>36.6</v>
      </c>
    </row>
    <row r="1452" spans="1:14" x14ac:dyDescent="0.3">
      <c r="A1452" s="8">
        <v>1434</v>
      </c>
      <c r="B1452" s="8">
        <v>2100</v>
      </c>
      <c r="C1452" s="8" t="s">
        <v>14</v>
      </c>
      <c r="D1452" s="8" t="s">
        <v>1762</v>
      </c>
      <c r="E1452" s="8" t="s">
        <v>83</v>
      </c>
      <c r="F1452" s="8" t="s">
        <v>14</v>
      </c>
      <c r="G1452" s="8" t="s">
        <v>83</v>
      </c>
      <c r="H1452" s="8">
        <f>SUBTOTAL(109,H2:H1451)</f>
        <v>0</v>
      </c>
      <c r="I1452" s="8" t="b">
        <v>1</v>
      </c>
      <c r="J1452" s="8" t="s">
        <v>3068</v>
      </c>
      <c r="K1452" s="8" t="s">
        <v>3069</v>
      </c>
      <c r="L1452" s="8">
        <v>110.62</v>
      </c>
      <c r="M1452" s="8">
        <v>61.9</v>
      </c>
      <c r="N1452" s="8">
        <v>59.1</v>
      </c>
    </row>
    <row r="1453" spans="1:14" x14ac:dyDescent="0.3">
      <c r="A1453" s="8">
        <v>1434</v>
      </c>
      <c r="B1453" s="8">
        <v>2100</v>
      </c>
      <c r="C1453" s="8" t="s">
        <v>107</v>
      </c>
      <c r="D1453" s="8" t="s">
        <v>1763</v>
      </c>
      <c r="E1453" s="8" t="s">
        <v>53</v>
      </c>
      <c r="F1453" s="8" t="s">
        <v>107</v>
      </c>
      <c r="G1453" s="8" t="s">
        <v>53</v>
      </c>
      <c r="H1453" s="8">
        <f>SUBTOTAL(109,H3:H1452)</f>
        <v>0</v>
      </c>
      <c r="I1453" s="8" t="b">
        <v>1</v>
      </c>
      <c r="J1453" s="8" t="s">
        <v>3067</v>
      </c>
      <c r="K1453" s="8" t="s">
        <v>3069</v>
      </c>
      <c r="L1453" s="8">
        <v>125.08</v>
      </c>
      <c r="M1453" s="8">
        <v>50.6</v>
      </c>
      <c r="N1453" s="8">
        <v>59.2</v>
      </c>
    </row>
    <row r="1454" spans="1:14" x14ac:dyDescent="0.3">
      <c r="A1454" s="8">
        <v>1434</v>
      </c>
      <c r="B1454" s="8">
        <v>2100</v>
      </c>
      <c r="C1454" s="8" t="s">
        <v>124</v>
      </c>
      <c r="D1454" s="8" t="s">
        <v>1764</v>
      </c>
      <c r="E1454" s="8" t="s">
        <v>20</v>
      </c>
      <c r="F1454" s="8" t="s">
        <v>124</v>
      </c>
      <c r="G1454" s="8" t="s">
        <v>20</v>
      </c>
      <c r="H1454" s="8" t="s">
        <v>1765</v>
      </c>
      <c r="I1454" s="8" t="b">
        <v>0</v>
      </c>
      <c r="J1454" s="8" t="s">
        <v>3067</v>
      </c>
      <c r="K1454" s="8" t="s">
        <v>3069</v>
      </c>
      <c r="L1454" s="8">
        <v>117.24</v>
      </c>
      <c r="M1454" s="8">
        <v>88.2</v>
      </c>
      <c r="N1454" s="8">
        <v>36.6</v>
      </c>
    </row>
    <row r="1455" spans="1:14" x14ac:dyDescent="0.3">
      <c r="A1455" s="8">
        <v>1434</v>
      </c>
      <c r="B1455" s="8">
        <v>2100</v>
      </c>
      <c r="C1455" s="8" t="s">
        <v>124</v>
      </c>
      <c r="D1455" s="8" t="s">
        <v>1766</v>
      </c>
      <c r="E1455" s="8" t="s">
        <v>20</v>
      </c>
      <c r="F1455" s="8" t="s">
        <v>124</v>
      </c>
      <c r="G1455" s="8" t="s">
        <v>20</v>
      </c>
      <c r="H1455" s="8">
        <f t="shared" ref="H1455:H1469" si="90">SUBTOTAL(109,H2:H1454)</f>
        <v>0</v>
      </c>
      <c r="I1455" s="8" t="b">
        <v>1</v>
      </c>
      <c r="J1455" s="8" t="s">
        <v>3067</v>
      </c>
      <c r="K1455" s="8" t="s">
        <v>3069</v>
      </c>
      <c r="L1455" s="8">
        <v>117.24</v>
      </c>
      <c r="M1455" s="8">
        <v>88.2</v>
      </c>
      <c r="N1455" s="8">
        <v>36.6</v>
      </c>
    </row>
    <row r="1456" spans="1:14" x14ac:dyDescent="0.3">
      <c r="A1456" s="8">
        <v>1434</v>
      </c>
      <c r="B1456" s="8">
        <v>2100</v>
      </c>
      <c r="C1456" s="8" t="s">
        <v>141</v>
      </c>
      <c r="D1456" s="8" t="s">
        <v>1767</v>
      </c>
      <c r="E1456" s="8" t="s">
        <v>20</v>
      </c>
      <c r="F1456" s="8" t="s">
        <v>141</v>
      </c>
      <c r="G1456" s="8" t="s">
        <v>101</v>
      </c>
      <c r="H1456" s="8">
        <f t="shared" si="90"/>
        <v>0</v>
      </c>
      <c r="I1456" s="8" t="b">
        <v>1</v>
      </c>
      <c r="J1456" s="8" t="s">
        <v>3067</v>
      </c>
      <c r="K1456" s="8" t="s">
        <v>3069</v>
      </c>
      <c r="L1456" s="8">
        <v>117.24</v>
      </c>
      <c r="M1456" s="8">
        <v>88.2</v>
      </c>
      <c r="N1456" s="8">
        <v>36.6</v>
      </c>
    </row>
    <row r="1457" spans="1:14" x14ac:dyDescent="0.3">
      <c r="A1457" s="8">
        <v>1434</v>
      </c>
      <c r="B1457" s="8">
        <v>2100</v>
      </c>
      <c r="C1457" s="8" t="s">
        <v>39</v>
      </c>
      <c r="D1457" s="8" t="s">
        <v>1768</v>
      </c>
      <c r="E1457" s="8" t="s">
        <v>41</v>
      </c>
      <c r="F1457" s="8" t="s">
        <v>39</v>
      </c>
      <c r="G1457" s="8" t="s">
        <v>41</v>
      </c>
      <c r="H1457" s="8">
        <f t="shared" si="90"/>
        <v>0</v>
      </c>
      <c r="I1457" s="8" t="b">
        <v>0</v>
      </c>
      <c r="J1457" s="8" t="s">
        <v>3067</v>
      </c>
      <c r="K1457" s="8" t="s">
        <v>3069</v>
      </c>
      <c r="L1457" s="8">
        <v>180.44</v>
      </c>
      <c r="M1457" s="8">
        <v>28.1</v>
      </c>
      <c r="N1457" s="8">
        <v>49.7</v>
      </c>
    </row>
    <row r="1458" spans="1:14" x14ac:dyDescent="0.3">
      <c r="A1458" s="8">
        <v>1434</v>
      </c>
      <c r="B1458" s="8">
        <v>2100</v>
      </c>
      <c r="C1458" s="8" t="s">
        <v>39</v>
      </c>
      <c r="D1458" s="8" t="s">
        <v>1769</v>
      </c>
      <c r="E1458" s="8" t="s">
        <v>41</v>
      </c>
      <c r="F1458" s="8" t="s">
        <v>39</v>
      </c>
      <c r="G1458" s="8" t="s">
        <v>41</v>
      </c>
      <c r="H1458" s="8">
        <f t="shared" si="90"/>
        <v>0</v>
      </c>
      <c r="I1458" s="8" t="b">
        <v>0</v>
      </c>
      <c r="J1458" s="8" t="s">
        <v>3067</v>
      </c>
      <c r="K1458" s="8" t="s">
        <v>3069</v>
      </c>
      <c r="L1458" s="8">
        <v>180.44</v>
      </c>
      <c r="M1458" s="8">
        <v>28.1</v>
      </c>
      <c r="N1458" s="8">
        <v>49.7</v>
      </c>
    </row>
    <row r="1459" spans="1:14" x14ac:dyDescent="0.3">
      <c r="A1459" s="8">
        <v>1434</v>
      </c>
      <c r="B1459" s="8">
        <v>2100</v>
      </c>
      <c r="C1459" s="8" t="s">
        <v>109</v>
      </c>
      <c r="D1459" s="8" t="s">
        <v>1770</v>
      </c>
      <c r="E1459" s="8" t="s">
        <v>20</v>
      </c>
      <c r="F1459" s="8" t="s">
        <v>109</v>
      </c>
      <c r="G1459" s="8" t="s">
        <v>20</v>
      </c>
      <c r="H1459" s="8">
        <f t="shared" si="90"/>
        <v>0</v>
      </c>
      <c r="I1459" s="8" t="b">
        <v>0</v>
      </c>
      <c r="J1459" s="8" t="s">
        <v>3067</v>
      </c>
      <c r="K1459" s="8" t="s">
        <v>3070</v>
      </c>
      <c r="L1459" s="8">
        <v>117.24</v>
      </c>
      <c r="M1459" s="8">
        <v>88.2</v>
      </c>
      <c r="N1459" s="8">
        <v>36.6</v>
      </c>
    </row>
    <row r="1460" spans="1:14" x14ac:dyDescent="0.3">
      <c r="A1460" s="8">
        <v>1434</v>
      </c>
      <c r="B1460" s="8">
        <v>2100</v>
      </c>
      <c r="C1460" s="8" t="s">
        <v>14</v>
      </c>
      <c r="D1460" s="8" t="s">
        <v>1771</v>
      </c>
      <c r="E1460" s="8" t="s">
        <v>438</v>
      </c>
      <c r="F1460" s="8" t="s">
        <v>14</v>
      </c>
      <c r="G1460" s="8" t="s">
        <v>438</v>
      </c>
      <c r="H1460" s="8">
        <f t="shared" si="90"/>
        <v>0</v>
      </c>
      <c r="I1460" s="8" t="b">
        <v>1</v>
      </c>
      <c r="J1460" s="8" t="s">
        <v>3067</v>
      </c>
      <c r="K1460" s="8" t="s">
        <v>3069</v>
      </c>
      <c r="L1460" s="8">
        <v>120.27</v>
      </c>
      <c r="M1460" s="8">
        <v>82</v>
      </c>
      <c r="N1460" s="8">
        <v>36.200000000000003</v>
      </c>
    </row>
    <row r="1461" spans="1:14" x14ac:dyDescent="0.3">
      <c r="A1461" s="8">
        <v>1434</v>
      </c>
      <c r="B1461" s="8">
        <v>2100</v>
      </c>
      <c r="C1461" s="8" t="s">
        <v>109</v>
      </c>
      <c r="D1461" s="8" t="s">
        <v>1772</v>
      </c>
      <c r="E1461" s="8" t="s">
        <v>80</v>
      </c>
      <c r="F1461" s="8" t="s">
        <v>109</v>
      </c>
      <c r="G1461" s="8" t="s">
        <v>1363</v>
      </c>
      <c r="H1461" s="8">
        <f t="shared" si="90"/>
        <v>0</v>
      </c>
      <c r="I1461" s="8" t="b">
        <v>0</v>
      </c>
      <c r="J1461" s="8" t="s">
        <v>3067</v>
      </c>
      <c r="K1461" s="8" t="s">
        <v>3069</v>
      </c>
      <c r="L1461" s="8">
        <v>99.55</v>
      </c>
      <c r="M1461" s="8">
        <v>59.6</v>
      </c>
      <c r="N1461" s="8">
        <v>28.8</v>
      </c>
    </row>
    <row r="1462" spans="1:14" x14ac:dyDescent="0.3">
      <c r="A1462" s="8">
        <v>1434</v>
      </c>
      <c r="B1462" s="8">
        <v>2100</v>
      </c>
      <c r="C1462" s="8" t="s">
        <v>14</v>
      </c>
      <c r="D1462" s="8" t="s">
        <v>1773</v>
      </c>
      <c r="E1462" s="8" t="s">
        <v>49</v>
      </c>
      <c r="F1462" s="8" t="s">
        <v>14</v>
      </c>
      <c r="G1462" s="8" t="s">
        <v>49</v>
      </c>
      <c r="H1462" s="8">
        <f t="shared" si="90"/>
        <v>0</v>
      </c>
      <c r="I1462" s="8" t="b">
        <v>0</v>
      </c>
      <c r="J1462" s="8" t="s">
        <v>3067</v>
      </c>
      <c r="K1462" s="8" t="s">
        <v>3070</v>
      </c>
      <c r="L1462" s="8">
        <v>110.96</v>
      </c>
      <c r="M1462" s="8">
        <v>88.9</v>
      </c>
      <c r="N1462" s="8">
        <v>47</v>
      </c>
    </row>
    <row r="1463" spans="1:14" x14ac:dyDescent="0.3">
      <c r="A1463" s="8">
        <v>1434</v>
      </c>
      <c r="B1463" s="8">
        <v>2100</v>
      </c>
      <c r="C1463" s="8" t="s">
        <v>39</v>
      </c>
      <c r="D1463" s="8" t="s">
        <v>1774</v>
      </c>
      <c r="E1463" s="8" t="s">
        <v>423</v>
      </c>
      <c r="F1463" s="8" t="s">
        <v>39</v>
      </c>
      <c r="G1463" s="8" t="s">
        <v>423</v>
      </c>
      <c r="H1463" s="8">
        <f t="shared" si="90"/>
        <v>0</v>
      </c>
      <c r="I1463" s="8" t="b">
        <v>0</v>
      </c>
      <c r="J1463" s="8" t="s">
        <v>3067</v>
      </c>
      <c r="K1463" s="8" t="s">
        <v>3069</v>
      </c>
      <c r="L1463" s="8">
        <f>SUBTOTAL(109,L2:L1462)</f>
        <v>171689.38999999908</v>
      </c>
      <c r="M1463" s="8">
        <f>SUBTOTAL(109,M2:M1462)</f>
        <v>94444.599999999598</v>
      </c>
      <c r="N1463" s="8">
        <f>SUBTOTAL(109,N2:N1462)</f>
        <v>58129.49999999912</v>
      </c>
    </row>
    <row r="1464" spans="1:14" x14ac:dyDescent="0.3">
      <c r="A1464" s="8">
        <v>1434</v>
      </c>
      <c r="B1464" s="8">
        <v>2100</v>
      </c>
      <c r="C1464" s="8" t="s">
        <v>107</v>
      </c>
      <c r="D1464" s="8" t="s">
        <v>1775</v>
      </c>
      <c r="E1464" s="8" t="s">
        <v>53</v>
      </c>
      <c r="F1464" s="8" t="s">
        <v>107</v>
      </c>
      <c r="G1464" s="8" t="s">
        <v>53</v>
      </c>
      <c r="H1464" s="8">
        <f t="shared" si="90"/>
        <v>0</v>
      </c>
      <c r="I1464" s="8" t="b">
        <v>1</v>
      </c>
      <c r="J1464" s="8" t="s">
        <v>3068</v>
      </c>
      <c r="K1464" s="8" t="s">
        <v>3069</v>
      </c>
      <c r="L1464" s="8">
        <v>125.08</v>
      </c>
      <c r="M1464" s="8">
        <v>50.6</v>
      </c>
      <c r="N1464" s="8">
        <v>59.2</v>
      </c>
    </row>
    <row r="1465" spans="1:14" x14ac:dyDescent="0.3">
      <c r="A1465" s="8">
        <v>1434</v>
      </c>
      <c r="B1465" s="8">
        <v>2100</v>
      </c>
      <c r="C1465" s="8" t="s">
        <v>22</v>
      </c>
      <c r="D1465" s="8" t="s">
        <v>1776</v>
      </c>
      <c r="E1465" s="8" t="s">
        <v>20</v>
      </c>
      <c r="F1465" s="8" t="s">
        <v>22</v>
      </c>
      <c r="G1465" s="8" t="s">
        <v>20</v>
      </c>
      <c r="H1465" s="8">
        <f t="shared" si="90"/>
        <v>0</v>
      </c>
      <c r="I1465" s="8" t="b">
        <v>1</v>
      </c>
      <c r="J1465" s="8" t="s">
        <v>3068</v>
      </c>
      <c r="K1465" s="8" t="s">
        <v>3069</v>
      </c>
      <c r="L1465" s="8">
        <v>117.24</v>
      </c>
      <c r="M1465" s="8">
        <v>88.2</v>
      </c>
      <c r="N1465" s="8">
        <v>36.6</v>
      </c>
    </row>
    <row r="1466" spans="1:14" x14ac:dyDescent="0.3">
      <c r="A1466" s="8">
        <v>1434</v>
      </c>
      <c r="B1466" s="8">
        <v>2100</v>
      </c>
      <c r="C1466" s="8" t="s">
        <v>22</v>
      </c>
      <c r="D1466" s="8" t="s">
        <v>1777</v>
      </c>
      <c r="E1466" s="8" t="s">
        <v>130</v>
      </c>
      <c r="F1466" s="8" t="s">
        <v>22</v>
      </c>
      <c r="G1466" s="8" t="s">
        <v>130</v>
      </c>
      <c r="H1466" s="8">
        <f t="shared" si="90"/>
        <v>0</v>
      </c>
      <c r="I1466" s="8" t="b">
        <v>1</v>
      </c>
      <c r="J1466" s="8" t="s">
        <v>3068</v>
      </c>
      <c r="K1466" s="8" t="s">
        <v>3069</v>
      </c>
      <c r="L1466" s="8">
        <v>180.75</v>
      </c>
      <c r="M1466" s="8">
        <v>81.900000000000006</v>
      </c>
      <c r="N1466" s="8">
        <v>46.2</v>
      </c>
    </row>
    <row r="1467" spans="1:14" x14ac:dyDescent="0.3">
      <c r="A1467" s="8">
        <v>1434</v>
      </c>
      <c r="B1467" s="8">
        <v>2100</v>
      </c>
      <c r="C1467" s="8" t="s">
        <v>14</v>
      </c>
      <c r="D1467" s="8" t="s">
        <v>1778</v>
      </c>
      <c r="E1467" s="8" t="s">
        <v>235</v>
      </c>
      <c r="F1467" s="8" t="s">
        <v>14</v>
      </c>
      <c r="G1467" s="8" t="s">
        <v>130</v>
      </c>
      <c r="H1467" s="8">
        <f t="shared" si="90"/>
        <v>0</v>
      </c>
      <c r="I1467" s="8" t="b">
        <v>1</v>
      </c>
      <c r="J1467" s="8" t="s">
        <v>3067</v>
      </c>
      <c r="K1467" s="8" t="s">
        <v>3069</v>
      </c>
      <c r="L1467" s="8">
        <v>102.51</v>
      </c>
      <c r="M1467" s="8">
        <v>75.900000000000006</v>
      </c>
      <c r="N1467" s="8">
        <v>22.4</v>
      </c>
    </row>
    <row r="1468" spans="1:14" x14ac:dyDescent="0.3">
      <c r="A1468" s="8">
        <v>1434</v>
      </c>
      <c r="B1468" s="8">
        <v>2100</v>
      </c>
      <c r="C1468" s="8" t="s">
        <v>51</v>
      </c>
      <c r="D1468" s="8" t="s">
        <v>1779</v>
      </c>
      <c r="E1468" s="8" t="s">
        <v>130</v>
      </c>
      <c r="F1468" s="8" t="s">
        <v>51</v>
      </c>
      <c r="G1468" s="8" t="s">
        <v>130</v>
      </c>
      <c r="H1468" s="8">
        <f t="shared" si="90"/>
        <v>0</v>
      </c>
      <c r="I1468" s="8" t="b">
        <v>1</v>
      </c>
      <c r="J1468" s="8" t="s">
        <v>3067</v>
      </c>
      <c r="K1468" s="8" t="s">
        <v>3069</v>
      </c>
      <c r="L1468" s="8">
        <v>180.75</v>
      </c>
      <c r="M1468" s="8">
        <v>81.900000000000006</v>
      </c>
      <c r="N1468" s="8">
        <v>46.2</v>
      </c>
    </row>
    <row r="1469" spans="1:14" x14ac:dyDescent="0.3">
      <c r="A1469" s="8">
        <v>1434</v>
      </c>
      <c r="B1469" s="8">
        <v>2100</v>
      </c>
      <c r="C1469" s="8" t="s">
        <v>109</v>
      </c>
      <c r="D1469" s="8" t="s">
        <v>1780</v>
      </c>
      <c r="E1469" s="8" t="s">
        <v>87</v>
      </c>
      <c r="F1469" s="8" t="s">
        <v>109</v>
      </c>
      <c r="G1469" s="8" t="s">
        <v>87</v>
      </c>
      <c r="H1469" s="8">
        <f t="shared" si="90"/>
        <v>0</v>
      </c>
      <c r="I1469" s="8" t="b">
        <v>0</v>
      </c>
      <c r="J1469" s="8" t="s">
        <v>3068</v>
      </c>
      <c r="K1469" s="8" t="s">
        <v>3069</v>
      </c>
      <c r="L1469" s="8">
        <f t="shared" ref="L1469:N1470" si="91">SUBTOTAL(109,L2:L1468)</f>
        <v>172395.71999999907</v>
      </c>
      <c r="M1469" s="8">
        <f t="shared" si="91"/>
        <v>94823.099999999584</v>
      </c>
      <c r="N1469" s="8">
        <f t="shared" si="91"/>
        <v>58340.099999999111</v>
      </c>
    </row>
    <row r="1470" spans="1:14" x14ac:dyDescent="0.3">
      <c r="A1470" s="8">
        <v>1434</v>
      </c>
      <c r="B1470" s="8">
        <v>2100</v>
      </c>
      <c r="C1470" s="8" t="s">
        <v>107</v>
      </c>
      <c r="D1470" s="8" t="s">
        <v>1781</v>
      </c>
      <c r="E1470" s="8" t="s">
        <v>87</v>
      </c>
      <c r="F1470" s="8" t="s">
        <v>107</v>
      </c>
      <c r="G1470" s="8" t="s">
        <v>87</v>
      </c>
      <c r="H1470" s="8" t="s">
        <v>1782</v>
      </c>
      <c r="I1470" s="8" t="b">
        <v>1</v>
      </c>
      <c r="J1470" s="8" t="s">
        <v>3067</v>
      </c>
      <c r="K1470" s="8" t="s">
        <v>3070</v>
      </c>
      <c r="L1470" s="8">
        <f t="shared" si="91"/>
        <v>172285.66999999908</v>
      </c>
      <c r="M1470" s="8">
        <f t="shared" si="91"/>
        <v>94757.499999999593</v>
      </c>
      <c r="N1470" s="8">
        <f t="shared" si="91"/>
        <v>58279.399999999114</v>
      </c>
    </row>
    <row r="1471" spans="1:14" x14ac:dyDescent="0.3">
      <c r="A1471" s="8">
        <v>1434</v>
      </c>
      <c r="B1471" s="8">
        <v>2100</v>
      </c>
      <c r="C1471" s="8" t="s">
        <v>27</v>
      </c>
      <c r="D1471" s="8" t="s">
        <v>1783</v>
      </c>
      <c r="E1471" s="8" t="s">
        <v>20</v>
      </c>
      <c r="F1471" s="8" t="s">
        <v>27</v>
      </c>
      <c r="G1471" s="8" t="s">
        <v>20</v>
      </c>
      <c r="H1471" s="8" t="s">
        <v>1784</v>
      </c>
      <c r="I1471" s="8" t="b">
        <v>1</v>
      </c>
      <c r="J1471" s="8" t="s">
        <v>3068</v>
      </c>
      <c r="K1471" s="8" t="s">
        <v>3069</v>
      </c>
      <c r="L1471" s="8">
        <v>117.24</v>
      </c>
      <c r="M1471" s="8">
        <v>88.2</v>
      </c>
      <c r="N1471" s="8">
        <v>36.6</v>
      </c>
    </row>
    <row r="1472" spans="1:14" x14ac:dyDescent="0.3">
      <c r="A1472" s="8">
        <v>1434</v>
      </c>
      <c r="B1472" s="8">
        <v>2100</v>
      </c>
      <c r="C1472" s="8" t="s">
        <v>27</v>
      </c>
      <c r="D1472" s="8" t="s">
        <v>1785</v>
      </c>
      <c r="E1472" s="8" t="s">
        <v>16</v>
      </c>
      <c r="F1472" s="8" t="s">
        <v>27</v>
      </c>
      <c r="G1472" s="8" t="s">
        <v>16</v>
      </c>
      <c r="H1472" s="8">
        <f t="shared" ref="H1472:H1481" si="92">SUBTOTAL(109,H2:H1471)</f>
        <v>0</v>
      </c>
      <c r="I1472" s="8" t="b">
        <v>1</v>
      </c>
      <c r="J1472" s="8" t="s">
        <v>3067</v>
      </c>
      <c r="K1472" s="8" t="s">
        <v>3069</v>
      </c>
      <c r="L1472" s="8">
        <v>110.05</v>
      </c>
      <c r="M1472" s="8">
        <v>65.599999999999994</v>
      </c>
      <c r="N1472" s="8">
        <v>60.7</v>
      </c>
    </row>
    <row r="1473" spans="1:14" x14ac:dyDescent="0.3">
      <c r="A1473" s="8">
        <v>1434</v>
      </c>
      <c r="B1473" s="8">
        <v>2100</v>
      </c>
      <c r="C1473" s="8" t="s">
        <v>241</v>
      </c>
      <c r="D1473" s="8" t="s">
        <v>1786</v>
      </c>
      <c r="E1473" s="8" t="s">
        <v>20</v>
      </c>
      <c r="F1473" s="8" t="s">
        <v>241</v>
      </c>
      <c r="G1473" s="8" t="s">
        <v>20</v>
      </c>
      <c r="H1473" s="8">
        <f t="shared" si="92"/>
        <v>0</v>
      </c>
      <c r="I1473" s="8" t="b">
        <v>1</v>
      </c>
      <c r="J1473" s="8" t="s">
        <v>3068</v>
      </c>
      <c r="K1473" s="8" t="s">
        <v>3069</v>
      </c>
      <c r="L1473" s="8">
        <v>117.24</v>
      </c>
      <c r="M1473" s="8">
        <v>88.2</v>
      </c>
      <c r="N1473" s="8">
        <v>36.6</v>
      </c>
    </row>
    <row r="1474" spans="1:14" x14ac:dyDescent="0.3">
      <c r="A1474" s="8">
        <v>1434</v>
      </c>
      <c r="B1474" s="8">
        <v>2100</v>
      </c>
      <c r="C1474" s="8" t="s">
        <v>109</v>
      </c>
      <c r="D1474" s="8" t="s">
        <v>1787</v>
      </c>
      <c r="E1474" s="8" t="s">
        <v>423</v>
      </c>
      <c r="F1474" s="8" t="s">
        <v>109</v>
      </c>
      <c r="G1474" s="8" t="s">
        <v>423</v>
      </c>
      <c r="H1474" s="8">
        <f t="shared" si="92"/>
        <v>0</v>
      </c>
      <c r="I1474" s="8" t="b">
        <v>0</v>
      </c>
      <c r="J1474" s="8" t="s">
        <v>3067</v>
      </c>
      <c r="K1474" s="8" t="s">
        <v>3070</v>
      </c>
      <c r="L1474" s="8">
        <f>SUBTOTAL(109,L2:L1473)</f>
        <v>172740.24999999904</v>
      </c>
      <c r="M1474" s="8">
        <f>SUBTOTAL(109,M2:M1473)</f>
        <v>95065.099999999584</v>
      </c>
      <c r="N1474" s="8">
        <f>SUBTOTAL(109,N2:N1473)</f>
        <v>58473.999999999105</v>
      </c>
    </row>
    <row r="1475" spans="1:14" x14ac:dyDescent="0.3">
      <c r="A1475" s="8">
        <v>1434</v>
      </c>
      <c r="B1475" s="8">
        <v>2100</v>
      </c>
      <c r="C1475" s="8" t="s">
        <v>107</v>
      </c>
      <c r="D1475" s="8" t="s">
        <v>1788</v>
      </c>
      <c r="E1475" s="8" t="s">
        <v>53</v>
      </c>
      <c r="F1475" s="8" t="s">
        <v>107</v>
      </c>
      <c r="G1475" s="8" t="s">
        <v>53</v>
      </c>
      <c r="H1475" s="8">
        <f t="shared" si="92"/>
        <v>0</v>
      </c>
      <c r="I1475" s="8" t="b">
        <v>1</v>
      </c>
      <c r="J1475" s="8" t="s">
        <v>3068</v>
      </c>
      <c r="K1475" s="8" t="s">
        <v>3069</v>
      </c>
      <c r="L1475" s="8">
        <v>125.08</v>
      </c>
      <c r="M1475" s="8">
        <v>50.6</v>
      </c>
      <c r="N1475" s="8">
        <v>59.2</v>
      </c>
    </row>
    <row r="1476" spans="1:14" x14ac:dyDescent="0.3">
      <c r="A1476" s="8">
        <v>1434</v>
      </c>
      <c r="B1476" s="8">
        <v>2100</v>
      </c>
      <c r="C1476" s="8" t="s">
        <v>14</v>
      </c>
      <c r="D1476" s="8" t="s">
        <v>1789</v>
      </c>
      <c r="E1476" s="8" t="s">
        <v>235</v>
      </c>
      <c r="F1476" s="8" t="s">
        <v>14</v>
      </c>
      <c r="G1476" s="8" t="s">
        <v>130</v>
      </c>
      <c r="H1476" s="8">
        <f t="shared" si="92"/>
        <v>0</v>
      </c>
      <c r="I1476" s="8" t="b">
        <v>1</v>
      </c>
      <c r="J1476" s="8" t="s">
        <v>3067</v>
      </c>
      <c r="K1476" s="8" t="s">
        <v>3069</v>
      </c>
      <c r="L1476" s="8">
        <v>102.51</v>
      </c>
      <c r="M1476" s="8">
        <v>75.900000000000006</v>
      </c>
      <c r="N1476" s="8">
        <v>22.4</v>
      </c>
    </row>
    <row r="1477" spans="1:14" x14ac:dyDescent="0.3">
      <c r="A1477" s="8">
        <v>1434</v>
      </c>
      <c r="B1477" s="8">
        <v>2100</v>
      </c>
      <c r="C1477" s="8" t="s">
        <v>51</v>
      </c>
      <c r="D1477" s="8" t="s">
        <v>1790</v>
      </c>
      <c r="E1477" s="8" t="s">
        <v>20</v>
      </c>
      <c r="F1477" s="8" t="s">
        <v>51</v>
      </c>
      <c r="G1477" s="8" t="s">
        <v>20</v>
      </c>
      <c r="H1477" s="8">
        <f t="shared" si="92"/>
        <v>0</v>
      </c>
      <c r="I1477" s="8" t="b">
        <v>1</v>
      </c>
      <c r="J1477" s="8" t="s">
        <v>3067</v>
      </c>
      <c r="K1477" s="8" t="s">
        <v>3069</v>
      </c>
      <c r="L1477" s="8">
        <v>117.24</v>
      </c>
      <c r="M1477" s="8">
        <v>88.2</v>
      </c>
      <c r="N1477" s="8">
        <v>36.6</v>
      </c>
    </row>
    <row r="1478" spans="1:14" x14ac:dyDescent="0.3">
      <c r="A1478" s="8">
        <v>1434</v>
      </c>
      <c r="B1478" s="8">
        <v>2100</v>
      </c>
      <c r="C1478" s="8" t="s">
        <v>22</v>
      </c>
      <c r="D1478" s="8" t="s">
        <v>1791</v>
      </c>
      <c r="E1478" s="8" t="s">
        <v>53</v>
      </c>
      <c r="F1478" s="8" t="s">
        <v>22</v>
      </c>
      <c r="G1478" s="8" t="s">
        <v>53</v>
      </c>
      <c r="H1478" s="8">
        <f t="shared" si="92"/>
        <v>0</v>
      </c>
      <c r="I1478" s="8" t="b">
        <v>1</v>
      </c>
      <c r="J1478" s="8" t="s">
        <v>3068</v>
      </c>
      <c r="K1478" s="8" t="s">
        <v>3070</v>
      </c>
      <c r="L1478" s="8">
        <v>125.08</v>
      </c>
      <c r="M1478" s="8">
        <v>50.6</v>
      </c>
      <c r="N1478" s="8">
        <v>59.2</v>
      </c>
    </row>
    <row r="1479" spans="1:14" x14ac:dyDescent="0.3">
      <c r="A1479" s="8">
        <v>1434</v>
      </c>
      <c r="B1479" s="8">
        <v>2100</v>
      </c>
      <c r="C1479" s="8" t="s">
        <v>39</v>
      </c>
      <c r="D1479" s="8" t="s">
        <v>1792</v>
      </c>
      <c r="E1479" s="8" t="s">
        <v>41</v>
      </c>
      <c r="F1479" s="8" t="s">
        <v>39</v>
      </c>
      <c r="G1479" s="8" t="s">
        <v>41</v>
      </c>
      <c r="H1479" s="8">
        <f t="shared" si="92"/>
        <v>0</v>
      </c>
      <c r="I1479" s="8" t="b">
        <v>0</v>
      </c>
      <c r="J1479" s="8" t="s">
        <v>3068</v>
      </c>
      <c r="K1479" s="8" t="s">
        <v>3069</v>
      </c>
      <c r="L1479" s="8">
        <v>180.44</v>
      </c>
      <c r="M1479" s="8">
        <v>28.1</v>
      </c>
      <c r="N1479" s="8">
        <v>49.7</v>
      </c>
    </row>
    <row r="1480" spans="1:14" x14ac:dyDescent="0.3">
      <c r="A1480" s="8">
        <v>1434</v>
      </c>
      <c r="B1480" s="8">
        <v>2100</v>
      </c>
      <c r="C1480" s="8" t="s">
        <v>14</v>
      </c>
      <c r="D1480" s="8" t="s">
        <v>1793</v>
      </c>
      <c r="E1480" s="8" t="s">
        <v>41</v>
      </c>
      <c r="F1480" s="8" t="s">
        <v>14</v>
      </c>
      <c r="G1480" s="8" t="s">
        <v>41</v>
      </c>
      <c r="H1480" s="8">
        <f t="shared" si="92"/>
        <v>0</v>
      </c>
      <c r="I1480" s="8" t="b">
        <v>0</v>
      </c>
      <c r="J1480" s="8" t="s">
        <v>3068</v>
      </c>
      <c r="K1480" s="8" t="s">
        <v>3069</v>
      </c>
      <c r="L1480" s="8">
        <v>180.44</v>
      </c>
      <c r="M1480" s="8">
        <v>28.1</v>
      </c>
      <c r="N1480" s="8">
        <v>49.7</v>
      </c>
    </row>
    <row r="1481" spans="1:14" x14ac:dyDescent="0.3">
      <c r="A1481" s="8">
        <v>1434</v>
      </c>
      <c r="B1481" s="8">
        <v>2100</v>
      </c>
      <c r="C1481" s="8" t="s">
        <v>39</v>
      </c>
      <c r="D1481" s="8" t="s">
        <v>1794</v>
      </c>
      <c r="E1481" s="8" t="s">
        <v>198</v>
      </c>
      <c r="F1481" s="8" t="s">
        <v>39</v>
      </c>
      <c r="G1481" s="8" t="s">
        <v>198</v>
      </c>
      <c r="H1481" s="8">
        <f t="shared" si="92"/>
        <v>0</v>
      </c>
      <c r="I1481" s="8" t="b">
        <v>0</v>
      </c>
      <c r="J1481" s="8" t="s">
        <v>3068</v>
      </c>
      <c r="K1481" s="8" t="s">
        <v>3070</v>
      </c>
      <c r="L1481" s="8">
        <v>110.51</v>
      </c>
      <c r="M1481" s="8">
        <v>67</v>
      </c>
      <c r="N1481" s="8">
        <v>49.1</v>
      </c>
    </row>
    <row r="1482" spans="1:14" x14ac:dyDescent="0.3">
      <c r="A1482" s="8">
        <v>1434</v>
      </c>
      <c r="B1482" s="8">
        <v>2100</v>
      </c>
      <c r="C1482" s="8" t="s">
        <v>141</v>
      </c>
      <c r="D1482" s="8" t="s">
        <v>1795</v>
      </c>
      <c r="E1482" s="8" t="s">
        <v>41</v>
      </c>
      <c r="F1482" s="8" t="s">
        <v>141</v>
      </c>
      <c r="G1482" s="8" t="s">
        <v>41</v>
      </c>
      <c r="H1482" s="8" t="s">
        <v>1796</v>
      </c>
      <c r="I1482" s="8" t="b">
        <v>1</v>
      </c>
      <c r="J1482" s="8" t="s">
        <v>3067</v>
      </c>
      <c r="K1482" s="8" t="s">
        <v>3070</v>
      </c>
      <c r="L1482" s="8">
        <v>180.44</v>
      </c>
      <c r="M1482" s="8">
        <v>28.1</v>
      </c>
      <c r="N1482" s="8">
        <v>49.7</v>
      </c>
    </row>
    <row r="1483" spans="1:14" x14ac:dyDescent="0.3">
      <c r="A1483" s="8">
        <v>1434</v>
      </c>
      <c r="B1483" s="8">
        <v>2100</v>
      </c>
      <c r="C1483" s="8" t="s">
        <v>18</v>
      </c>
      <c r="D1483" s="8" t="s">
        <v>1797</v>
      </c>
      <c r="E1483" s="8" t="s">
        <v>41</v>
      </c>
      <c r="F1483" s="8" t="s">
        <v>18</v>
      </c>
      <c r="G1483" s="8" t="s">
        <v>41</v>
      </c>
      <c r="H1483" s="8">
        <f t="shared" ref="H1483:H1498" si="93">SUBTOTAL(109,H2:H1482)</f>
        <v>0</v>
      </c>
      <c r="I1483" s="8" t="b">
        <v>0</v>
      </c>
      <c r="J1483" s="8" t="s">
        <v>3067</v>
      </c>
      <c r="K1483" s="8" t="s">
        <v>3069</v>
      </c>
      <c r="L1483" s="8">
        <v>180.44</v>
      </c>
      <c r="M1483" s="8">
        <v>28.1</v>
      </c>
      <c r="N1483" s="8">
        <v>49.7</v>
      </c>
    </row>
    <row r="1484" spans="1:14" x14ac:dyDescent="0.3">
      <c r="A1484" s="8">
        <v>1434</v>
      </c>
      <c r="B1484" s="8">
        <v>2100</v>
      </c>
      <c r="C1484" s="8" t="s">
        <v>22</v>
      </c>
      <c r="D1484" s="8" t="s">
        <v>1798</v>
      </c>
      <c r="E1484" s="8" t="s">
        <v>53</v>
      </c>
      <c r="F1484" s="8" t="s">
        <v>22</v>
      </c>
      <c r="G1484" s="8" t="s">
        <v>53</v>
      </c>
      <c r="H1484" s="8">
        <f t="shared" si="93"/>
        <v>0</v>
      </c>
      <c r="I1484" s="8" t="b">
        <v>1</v>
      </c>
      <c r="J1484" s="8" t="s">
        <v>3067</v>
      </c>
      <c r="K1484" s="8" t="s">
        <v>3069</v>
      </c>
      <c r="L1484" s="8">
        <v>125.08</v>
      </c>
      <c r="M1484" s="8">
        <v>50.6</v>
      </c>
      <c r="N1484" s="8">
        <v>59.2</v>
      </c>
    </row>
    <row r="1485" spans="1:14" x14ac:dyDescent="0.3">
      <c r="A1485" s="8">
        <v>1434</v>
      </c>
      <c r="B1485" s="8">
        <v>2100</v>
      </c>
      <c r="C1485" s="8" t="s">
        <v>107</v>
      </c>
      <c r="D1485" s="8" t="s">
        <v>1799</v>
      </c>
      <c r="E1485" s="8" t="s">
        <v>504</v>
      </c>
      <c r="F1485" s="8" t="s">
        <v>107</v>
      </c>
      <c r="G1485" s="8" t="s">
        <v>504</v>
      </c>
      <c r="H1485" s="8">
        <f t="shared" si="93"/>
        <v>0</v>
      </c>
      <c r="I1485" s="8" t="b">
        <v>1</v>
      </c>
      <c r="J1485" s="8" t="s">
        <v>3067</v>
      </c>
      <c r="K1485" s="8" t="s">
        <v>3069</v>
      </c>
      <c r="L1485" s="8">
        <f>SUBTOTAL(109,L2:L1484)</f>
        <v>174167.50999999902</v>
      </c>
      <c r="M1485" s="8">
        <f>SUBTOTAL(109,M2:M1484)</f>
        <v>95560.399999999616</v>
      </c>
      <c r="N1485" s="8">
        <f>SUBTOTAL(109,N2:N1484)</f>
        <v>58958.499999999083</v>
      </c>
    </row>
    <row r="1486" spans="1:14" x14ac:dyDescent="0.3">
      <c r="A1486" s="8">
        <v>1434</v>
      </c>
      <c r="B1486" s="8">
        <v>2100</v>
      </c>
      <c r="C1486" s="8" t="s">
        <v>27</v>
      </c>
      <c r="D1486" s="8" t="s">
        <v>1800</v>
      </c>
      <c r="E1486" s="8" t="s">
        <v>130</v>
      </c>
      <c r="F1486" s="8" t="s">
        <v>27</v>
      </c>
      <c r="G1486" s="8" t="s">
        <v>130</v>
      </c>
      <c r="H1486" s="8">
        <f t="shared" si="93"/>
        <v>0</v>
      </c>
      <c r="I1486" s="8" t="b">
        <v>1</v>
      </c>
      <c r="J1486" s="8" t="s">
        <v>3068</v>
      </c>
      <c r="K1486" s="8" t="s">
        <v>3069</v>
      </c>
      <c r="L1486" s="8">
        <v>180.75</v>
      </c>
      <c r="M1486" s="8">
        <v>81.900000000000006</v>
      </c>
      <c r="N1486" s="8">
        <v>46.2</v>
      </c>
    </row>
    <row r="1487" spans="1:14" x14ac:dyDescent="0.3">
      <c r="A1487" s="8">
        <v>1434</v>
      </c>
      <c r="B1487" s="8">
        <v>2100</v>
      </c>
      <c r="C1487" s="8" t="s">
        <v>107</v>
      </c>
      <c r="D1487" s="8" t="s">
        <v>1801</v>
      </c>
      <c r="E1487" s="8" t="s">
        <v>53</v>
      </c>
      <c r="F1487" s="8" t="s">
        <v>107</v>
      </c>
      <c r="G1487" s="8" t="s">
        <v>53</v>
      </c>
      <c r="H1487" s="8">
        <f t="shared" si="93"/>
        <v>0</v>
      </c>
      <c r="I1487" s="8" t="b">
        <v>1</v>
      </c>
      <c r="J1487" s="8" t="s">
        <v>3068</v>
      </c>
      <c r="K1487" s="8" t="s">
        <v>3069</v>
      </c>
      <c r="L1487" s="8">
        <v>125.08</v>
      </c>
      <c r="M1487" s="8">
        <v>50.6</v>
      </c>
      <c r="N1487" s="8">
        <v>59.2</v>
      </c>
    </row>
    <row r="1488" spans="1:14" x14ac:dyDescent="0.3">
      <c r="A1488" s="8">
        <v>1434</v>
      </c>
      <c r="B1488" s="8">
        <v>2100</v>
      </c>
      <c r="C1488" s="8" t="s">
        <v>236</v>
      </c>
      <c r="D1488" s="8" t="s">
        <v>1802</v>
      </c>
      <c r="E1488" s="8" t="s">
        <v>49</v>
      </c>
      <c r="F1488" s="8" t="s">
        <v>236</v>
      </c>
      <c r="G1488" s="8" t="s">
        <v>49</v>
      </c>
      <c r="H1488" s="8">
        <f t="shared" si="93"/>
        <v>0</v>
      </c>
      <c r="I1488" s="8" t="b">
        <v>1</v>
      </c>
      <c r="J1488" s="8" t="s">
        <v>3068</v>
      </c>
      <c r="K1488" s="8" t="s">
        <v>3069</v>
      </c>
      <c r="L1488" s="8">
        <v>110.96</v>
      </c>
      <c r="M1488" s="8">
        <v>88.9</v>
      </c>
      <c r="N1488" s="8">
        <v>47</v>
      </c>
    </row>
    <row r="1489" spans="1:14" x14ac:dyDescent="0.3">
      <c r="A1489" s="8">
        <v>1434</v>
      </c>
      <c r="B1489" s="8">
        <v>2100</v>
      </c>
      <c r="C1489" s="8" t="s">
        <v>117</v>
      </c>
      <c r="D1489" s="8" t="s">
        <v>1803</v>
      </c>
      <c r="E1489" s="8" t="s">
        <v>632</v>
      </c>
      <c r="F1489" s="8" t="s">
        <v>117</v>
      </c>
      <c r="G1489" s="8" t="s">
        <v>632</v>
      </c>
      <c r="H1489" s="8">
        <f t="shared" si="93"/>
        <v>0</v>
      </c>
      <c r="I1489" s="8" t="b">
        <v>1</v>
      </c>
      <c r="J1489" s="8" t="s">
        <v>3068</v>
      </c>
      <c r="K1489" s="8" t="s">
        <v>3069</v>
      </c>
      <c r="L1489" s="8">
        <v>281.66000000000003</v>
      </c>
      <c r="M1489" s="8">
        <v>82.7</v>
      </c>
      <c r="N1489" s="8">
        <v>45.2</v>
      </c>
    </row>
    <row r="1490" spans="1:14" x14ac:dyDescent="0.3">
      <c r="A1490" s="8">
        <v>1434</v>
      </c>
      <c r="B1490" s="8">
        <v>2100</v>
      </c>
      <c r="C1490" s="8" t="s">
        <v>22</v>
      </c>
      <c r="D1490" s="8" t="s">
        <v>1804</v>
      </c>
      <c r="E1490" s="8" t="s">
        <v>20</v>
      </c>
      <c r="F1490" s="8" t="s">
        <v>22</v>
      </c>
      <c r="G1490" s="8" t="s">
        <v>20</v>
      </c>
      <c r="H1490" s="8">
        <f t="shared" si="93"/>
        <v>0</v>
      </c>
      <c r="I1490" s="8" t="b">
        <v>1</v>
      </c>
      <c r="J1490" s="8" t="s">
        <v>3068</v>
      </c>
      <c r="K1490" s="8" t="s">
        <v>3069</v>
      </c>
      <c r="L1490" s="8">
        <v>117.24</v>
      </c>
      <c r="M1490" s="8">
        <v>88.2</v>
      </c>
      <c r="N1490" s="8">
        <v>36.6</v>
      </c>
    </row>
    <row r="1491" spans="1:14" x14ac:dyDescent="0.3">
      <c r="A1491" s="8">
        <v>1434</v>
      </c>
      <c r="B1491" s="8">
        <v>2100</v>
      </c>
      <c r="C1491" s="8" t="s">
        <v>22</v>
      </c>
      <c r="D1491" s="8" t="s">
        <v>1805</v>
      </c>
      <c r="E1491" s="8" t="s">
        <v>41</v>
      </c>
      <c r="F1491" s="8" t="s">
        <v>22</v>
      </c>
      <c r="G1491" s="8" t="s">
        <v>41</v>
      </c>
      <c r="H1491" s="8">
        <f t="shared" si="93"/>
        <v>0</v>
      </c>
      <c r="I1491" s="8" t="b">
        <v>1</v>
      </c>
      <c r="J1491" s="8" t="s">
        <v>3067</v>
      </c>
      <c r="K1491" s="8" t="s">
        <v>3069</v>
      </c>
      <c r="L1491" s="8">
        <v>180.44</v>
      </c>
      <c r="M1491" s="8">
        <v>28.1</v>
      </c>
      <c r="N1491" s="8">
        <v>49.7</v>
      </c>
    </row>
    <row r="1492" spans="1:14" x14ac:dyDescent="0.3">
      <c r="A1492" s="8">
        <v>1434</v>
      </c>
      <c r="B1492" s="8">
        <v>2100</v>
      </c>
      <c r="C1492" s="8" t="s">
        <v>236</v>
      </c>
      <c r="D1492" s="8" t="s">
        <v>1806</v>
      </c>
      <c r="E1492" s="8" t="s">
        <v>41</v>
      </c>
      <c r="F1492" s="8" t="s">
        <v>236</v>
      </c>
      <c r="G1492" s="8" t="s">
        <v>41</v>
      </c>
      <c r="H1492" s="8">
        <f t="shared" si="93"/>
        <v>0</v>
      </c>
      <c r="I1492" s="8" t="b">
        <v>1</v>
      </c>
      <c r="J1492" s="8" t="s">
        <v>3068</v>
      </c>
      <c r="K1492" s="8" t="s">
        <v>3069</v>
      </c>
      <c r="L1492" s="8">
        <v>180.44</v>
      </c>
      <c r="M1492" s="8">
        <v>28.1</v>
      </c>
      <c r="N1492" s="8">
        <v>49.7</v>
      </c>
    </row>
    <row r="1493" spans="1:14" x14ac:dyDescent="0.3">
      <c r="A1493" s="8">
        <v>1434</v>
      </c>
      <c r="B1493" s="8">
        <v>2100</v>
      </c>
      <c r="C1493" s="8" t="s">
        <v>14</v>
      </c>
      <c r="D1493" s="8" t="s">
        <v>1807</v>
      </c>
      <c r="E1493" s="8" t="s">
        <v>20</v>
      </c>
      <c r="F1493" s="8" t="s">
        <v>14</v>
      </c>
      <c r="G1493" s="8" t="s">
        <v>20</v>
      </c>
      <c r="H1493" s="8">
        <f t="shared" si="93"/>
        <v>0</v>
      </c>
      <c r="I1493" s="8" t="b">
        <v>1</v>
      </c>
      <c r="J1493" s="8" t="s">
        <v>3068</v>
      </c>
      <c r="K1493" s="8" t="s">
        <v>3069</v>
      </c>
      <c r="L1493" s="8">
        <v>117.24</v>
      </c>
      <c r="M1493" s="8">
        <v>88.2</v>
      </c>
      <c r="N1493" s="8">
        <v>36.6</v>
      </c>
    </row>
    <row r="1494" spans="1:14" x14ac:dyDescent="0.3">
      <c r="A1494" s="8">
        <v>1434</v>
      </c>
      <c r="B1494" s="8">
        <v>2100</v>
      </c>
      <c r="C1494" s="8" t="s">
        <v>141</v>
      </c>
      <c r="D1494" s="8" t="s">
        <v>1808</v>
      </c>
      <c r="E1494" s="8" t="s">
        <v>53</v>
      </c>
      <c r="F1494" s="8" t="s">
        <v>141</v>
      </c>
      <c r="G1494" s="8" t="s">
        <v>53</v>
      </c>
      <c r="H1494" s="8">
        <f t="shared" si="93"/>
        <v>0</v>
      </c>
      <c r="I1494" s="8" t="b">
        <v>1</v>
      </c>
      <c r="J1494" s="8" t="s">
        <v>3068</v>
      </c>
      <c r="K1494" s="8" t="s">
        <v>3069</v>
      </c>
      <c r="L1494" s="8">
        <v>125.08</v>
      </c>
      <c r="M1494" s="8">
        <v>50.6</v>
      </c>
      <c r="N1494" s="8">
        <v>59.2</v>
      </c>
    </row>
    <row r="1495" spans="1:14" x14ac:dyDescent="0.3">
      <c r="A1495" s="8">
        <v>1434</v>
      </c>
      <c r="B1495" s="8">
        <v>2100</v>
      </c>
      <c r="C1495" s="8" t="s">
        <v>27</v>
      </c>
      <c r="D1495" s="8" t="s">
        <v>1809</v>
      </c>
      <c r="E1495" s="8" t="s">
        <v>129</v>
      </c>
      <c r="F1495" s="8" t="s">
        <v>27</v>
      </c>
      <c r="G1495" s="8" t="s">
        <v>214</v>
      </c>
      <c r="H1495" s="8">
        <f t="shared" si="93"/>
        <v>0</v>
      </c>
      <c r="I1495" s="8" t="b">
        <v>1</v>
      </c>
      <c r="J1495" s="8" t="s">
        <v>3068</v>
      </c>
      <c r="K1495" s="8" t="s">
        <v>3069</v>
      </c>
      <c r="L1495" s="8">
        <v>114.52</v>
      </c>
      <c r="M1495" s="8">
        <v>36.799999999999997</v>
      </c>
      <c r="N1495" s="8">
        <v>15.9</v>
      </c>
    </row>
    <row r="1496" spans="1:14" x14ac:dyDescent="0.3">
      <c r="A1496" s="8">
        <v>1434</v>
      </c>
      <c r="B1496" s="8">
        <v>2100</v>
      </c>
      <c r="C1496" s="8" t="s">
        <v>51</v>
      </c>
      <c r="D1496" s="8" t="s">
        <v>1810</v>
      </c>
      <c r="E1496" s="8" t="s">
        <v>196</v>
      </c>
      <c r="F1496" s="8" t="s">
        <v>51</v>
      </c>
      <c r="G1496" s="8" t="s">
        <v>196</v>
      </c>
      <c r="H1496" s="8">
        <f t="shared" si="93"/>
        <v>0</v>
      </c>
      <c r="I1496" s="8" t="b">
        <v>1</v>
      </c>
      <c r="J1496" s="8" t="s">
        <v>3068</v>
      </c>
      <c r="K1496" s="8" t="s">
        <v>3070</v>
      </c>
      <c r="L1496" s="8">
        <v>114.41</v>
      </c>
      <c r="M1496" s="8">
        <v>84.8</v>
      </c>
      <c r="N1496" s="8">
        <v>21</v>
      </c>
    </row>
    <row r="1497" spans="1:14" x14ac:dyDescent="0.3">
      <c r="A1497" s="8">
        <v>1434</v>
      </c>
      <c r="B1497" s="8">
        <v>2100</v>
      </c>
      <c r="C1497" s="8" t="s">
        <v>141</v>
      </c>
      <c r="D1497" s="8" t="s">
        <v>1811</v>
      </c>
      <c r="E1497" s="8" t="s">
        <v>20</v>
      </c>
      <c r="F1497" s="8" t="s">
        <v>141</v>
      </c>
      <c r="G1497" s="8" t="s">
        <v>20</v>
      </c>
      <c r="H1497" s="8">
        <f t="shared" si="93"/>
        <v>0</v>
      </c>
      <c r="I1497" s="8" t="b">
        <v>1</v>
      </c>
      <c r="J1497" s="8" t="s">
        <v>3067</v>
      </c>
      <c r="K1497" s="8" t="s">
        <v>3069</v>
      </c>
      <c r="L1497" s="8">
        <v>117.24</v>
      </c>
      <c r="M1497" s="8">
        <v>88.2</v>
      </c>
      <c r="N1497" s="8">
        <v>36.6</v>
      </c>
    </row>
    <row r="1498" spans="1:14" x14ac:dyDescent="0.3">
      <c r="A1498" s="8">
        <v>1434</v>
      </c>
      <c r="B1498" s="8">
        <v>2100</v>
      </c>
      <c r="C1498" s="8" t="s">
        <v>18</v>
      </c>
      <c r="D1498" s="8" t="s">
        <v>1812</v>
      </c>
      <c r="E1498" s="8" t="s">
        <v>41</v>
      </c>
      <c r="F1498" s="8" t="s">
        <v>18</v>
      </c>
      <c r="G1498" s="8" t="s">
        <v>41</v>
      </c>
      <c r="H1498" s="8">
        <f t="shared" si="93"/>
        <v>0</v>
      </c>
      <c r="I1498" s="8" t="b">
        <v>0</v>
      </c>
      <c r="J1498" s="8" t="s">
        <v>3068</v>
      </c>
      <c r="K1498" s="8" t="s">
        <v>3069</v>
      </c>
      <c r="L1498" s="8">
        <v>180.44</v>
      </c>
      <c r="M1498" s="8">
        <v>28.1</v>
      </c>
      <c r="N1498" s="8">
        <v>49.7</v>
      </c>
    </row>
    <row r="1499" spans="1:14" x14ac:dyDescent="0.3">
      <c r="A1499" s="8">
        <v>1434</v>
      </c>
      <c r="B1499" s="8">
        <v>2100</v>
      </c>
      <c r="C1499" s="8" t="s">
        <v>14</v>
      </c>
      <c r="D1499" s="8" t="s">
        <v>1813</v>
      </c>
      <c r="E1499" s="8" t="s">
        <v>20</v>
      </c>
      <c r="F1499" s="8" t="s">
        <v>14</v>
      </c>
      <c r="G1499" s="8" t="s">
        <v>20</v>
      </c>
      <c r="H1499" s="8" t="s">
        <v>1814</v>
      </c>
      <c r="I1499" s="8" t="b">
        <v>1</v>
      </c>
      <c r="J1499" s="8" t="s">
        <v>3068</v>
      </c>
      <c r="K1499" s="8" t="s">
        <v>3069</v>
      </c>
      <c r="L1499" s="8">
        <v>117.24</v>
      </c>
      <c r="M1499" s="8">
        <v>88.2</v>
      </c>
      <c r="N1499" s="8">
        <v>36.6</v>
      </c>
    </row>
    <row r="1500" spans="1:14" x14ac:dyDescent="0.3">
      <c r="A1500" s="8">
        <v>1434</v>
      </c>
      <c r="B1500" s="8">
        <v>2100</v>
      </c>
      <c r="C1500" s="8" t="s">
        <v>51</v>
      </c>
      <c r="D1500" s="8" t="s">
        <v>1815</v>
      </c>
      <c r="E1500" s="8" t="s">
        <v>53</v>
      </c>
      <c r="F1500" s="8" t="s">
        <v>51</v>
      </c>
      <c r="G1500" s="8" t="s">
        <v>53</v>
      </c>
      <c r="H1500" s="8">
        <f>SUBTOTAL(109,H2:H1499)</f>
        <v>0</v>
      </c>
      <c r="I1500" s="8" t="b">
        <v>1</v>
      </c>
      <c r="J1500" s="8" t="s">
        <v>3067</v>
      </c>
      <c r="K1500" s="8" t="s">
        <v>3069</v>
      </c>
      <c r="L1500" s="8">
        <v>125.08</v>
      </c>
      <c r="M1500" s="8">
        <v>50.6</v>
      </c>
      <c r="N1500" s="8">
        <v>59.2</v>
      </c>
    </row>
    <row r="1501" spans="1:14" x14ac:dyDescent="0.3">
      <c r="A1501" s="8">
        <v>1434</v>
      </c>
      <c r="B1501" s="8">
        <v>2100</v>
      </c>
      <c r="C1501" s="8" t="s">
        <v>27</v>
      </c>
      <c r="D1501" s="8" t="s">
        <v>1816</v>
      </c>
      <c r="E1501" s="8" t="s">
        <v>130</v>
      </c>
      <c r="F1501" s="8" t="s">
        <v>27</v>
      </c>
      <c r="G1501" s="8" t="s">
        <v>130</v>
      </c>
      <c r="H1501" s="8">
        <f>SUBTOTAL(109,H3:H1500)</f>
        <v>0</v>
      </c>
      <c r="I1501" s="8" t="b">
        <v>1</v>
      </c>
      <c r="J1501" s="8" t="s">
        <v>3067</v>
      </c>
      <c r="K1501" s="8" t="s">
        <v>3069</v>
      </c>
      <c r="L1501" s="8">
        <v>180.75</v>
      </c>
      <c r="M1501" s="8">
        <v>81.900000000000006</v>
      </c>
      <c r="N1501" s="8">
        <v>46.2</v>
      </c>
    </row>
    <row r="1502" spans="1:14" x14ac:dyDescent="0.3">
      <c r="A1502" s="8">
        <v>1434</v>
      </c>
      <c r="B1502" s="8">
        <v>2100</v>
      </c>
      <c r="C1502" s="8" t="s">
        <v>14</v>
      </c>
      <c r="D1502" s="8" t="s">
        <v>1817</v>
      </c>
      <c r="E1502" s="8" t="s">
        <v>76</v>
      </c>
      <c r="F1502" s="8" t="s">
        <v>14</v>
      </c>
      <c r="G1502" s="8" t="s">
        <v>76</v>
      </c>
      <c r="H1502" s="8">
        <f>SUBTOTAL(109,H4:H1501)</f>
        <v>0</v>
      </c>
      <c r="I1502" s="8" t="b">
        <v>1</v>
      </c>
      <c r="J1502" s="8" t="s">
        <v>3067</v>
      </c>
      <c r="K1502" s="8" t="s">
        <v>3069</v>
      </c>
      <c r="L1502" s="8">
        <v>112.85</v>
      </c>
      <c r="M1502" s="8">
        <v>70.2</v>
      </c>
      <c r="N1502" s="8">
        <v>48.8</v>
      </c>
    </row>
    <row r="1503" spans="1:14" x14ac:dyDescent="0.3">
      <c r="A1503" s="8">
        <v>1434</v>
      </c>
      <c r="B1503" s="8">
        <v>2100</v>
      </c>
      <c r="C1503" s="8" t="s">
        <v>51</v>
      </c>
      <c r="D1503" s="8" t="s">
        <v>1818</v>
      </c>
      <c r="E1503" s="8" t="s">
        <v>20</v>
      </c>
      <c r="F1503" s="8" t="s">
        <v>51</v>
      </c>
      <c r="G1503" s="8" t="s">
        <v>20</v>
      </c>
      <c r="H1503" s="8">
        <f>SUBTOTAL(109,H5:H1502)</f>
        <v>0</v>
      </c>
      <c r="I1503" s="8" t="b">
        <v>0</v>
      </c>
      <c r="J1503" s="8" t="s">
        <v>3067</v>
      </c>
      <c r="K1503" s="8" t="s">
        <v>3070</v>
      </c>
      <c r="L1503" s="8">
        <v>117.24</v>
      </c>
      <c r="M1503" s="8">
        <v>88.2</v>
      </c>
      <c r="N1503" s="8">
        <v>36.6</v>
      </c>
    </row>
    <row r="1504" spans="1:14" x14ac:dyDescent="0.3">
      <c r="A1504" s="8">
        <v>1434</v>
      </c>
      <c r="B1504" s="8">
        <v>2100</v>
      </c>
      <c r="C1504" s="8" t="s">
        <v>51</v>
      </c>
      <c r="D1504" s="8" t="s">
        <v>1819</v>
      </c>
      <c r="E1504" s="8" t="s">
        <v>20</v>
      </c>
      <c r="F1504" s="8" t="s">
        <v>51</v>
      </c>
      <c r="G1504" s="8" t="s">
        <v>696</v>
      </c>
      <c r="H1504" s="8" t="s">
        <v>1820</v>
      </c>
      <c r="I1504" s="8" t="b">
        <v>1</v>
      </c>
      <c r="J1504" s="8" t="s">
        <v>3067</v>
      </c>
      <c r="K1504" s="8" t="s">
        <v>3069</v>
      </c>
      <c r="L1504" s="8">
        <v>117.24</v>
      </c>
      <c r="M1504" s="8">
        <v>88.2</v>
      </c>
      <c r="N1504" s="8">
        <v>36.6</v>
      </c>
    </row>
    <row r="1505" spans="1:14" x14ac:dyDescent="0.3">
      <c r="A1505" s="8">
        <v>1434</v>
      </c>
      <c r="B1505" s="8">
        <v>2100</v>
      </c>
      <c r="C1505" s="8" t="s">
        <v>236</v>
      </c>
      <c r="D1505" s="8" t="s">
        <v>1821</v>
      </c>
      <c r="E1505" s="8" t="s">
        <v>53</v>
      </c>
      <c r="F1505" s="8" t="s">
        <v>236</v>
      </c>
      <c r="G1505" s="8" t="s">
        <v>53</v>
      </c>
      <c r="H1505" s="8">
        <f>SUBTOTAL(109,H2:H1504)</f>
        <v>0</v>
      </c>
      <c r="I1505" s="8" t="b">
        <v>1</v>
      </c>
      <c r="J1505" s="8" t="s">
        <v>3067</v>
      </c>
      <c r="K1505" s="8" t="s">
        <v>3069</v>
      </c>
      <c r="L1505" s="8">
        <v>125.08</v>
      </c>
      <c r="M1505" s="8">
        <v>50.6</v>
      </c>
      <c r="N1505" s="8">
        <v>59.2</v>
      </c>
    </row>
    <row r="1506" spans="1:14" x14ac:dyDescent="0.3">
      <c r="A1506" s="8">
        <v>1434</v>
      </c>
      <c r="B1506" s="8">
        <v>2100</v>
      </c>
      <c r="C1506" s="8" t="s">
        <v>51</v>
      </c>
      <c r="D1506" s="8" t="s">
        <v>1822</v>
      </c>
      <c r="E1506" s="8" t="s">
        <v>53</v>
      </c>
      <c r="F1506" s="8" t="s">
        <v>51</v>
      </c>
      <c r="G1506" s="8" t="s">
        <v>423</v>
      </c>
      <c r="H1506" s="8">
        <f>SUBTOTAL(109,H3:H1505)</f>
        <v>0</v>
      </c>
      <c r="I1506" s="8" t="b">
        <v>1</v>
      </c>
      <c r="J1506" s="8" t="s">
        <v>3068</v>
      </c>
      <c r="K1506" s="8" t="s">
        <v>3069</v>
      </c>
      <c r="L1506" s="8">
        <v>125.08</v>
      </c>
      <c r="M1506" s="8">
        <v>50.6</v>
      </c>
      <c r="N1506" s="8">
        <v>59.2</v>
      </c>
    </row>
    <row r="1507" spans="1:14" x14ac:dyDescent="0.3">
      <c r="A1507" s="8">
        <v>1434</v>
      </c>
      <c r="B1507" s="8">
        <v>2100</v>
      </c>
      <c r="C1507" s="8" t="s">
        <v>51</v>
      </c>
      <c r="D1507" s="8" t="s">
        <v>1823</v>
      </c>
      <c r="E1507" s="8" t="s">
        <v>423</v>
      </c>
      <c r="F1507" s="8" t="s">
        <v>51</v>
      </c>
      <c r="G1507" s="8" t="s">
        <v>423</v>
      </c>
      <c r="H1507" s="8">
        <f>SUBTOTAL(109,H4:H1506)</f>
        <v>0</v>
      </c>
      <c r="I1507" s="8" t="b">
        <v>1</v>
      </c>
      <c r="J1507" s="8" t="s">
        <v>3068</v>
      </c>
      <c r="K1507" s="8" t="s">
        <v>3069</v>
      </c>
      <c r="L1507" s="8">
        <f>SUBTOTAL(109,L2:L1506)</f>
        <v>177133.5699999989</v>
      </c>
      <c r="M1507" s="8">
        <f>SUBTOTAL(109,M2:M1506)</f>
        <v>96954.099999999627</v>
      </c>
      <c r="N1507" s="8">
        <f>SUBTOTAL(109,N2:N1506)</f>
        <v>59893.499999999047</v>
      </c>
    </row>
    <row r="1508" spans="1:14" x14ac:dyDescent="0.3">
      <c r="A1508" s="8">
        <v>1434</v>
      </c>
      <c r="B1508" s="8">
        <v>2100</v>
      </c>
      <c r="C1508" s="8" t="s">
        <v>51</v>
      </c>
      <c r="D1508" s="8" t="s">
        <v>1824</v>
      </c>
      <c r="E1508" s="8" t="s">
        <v>53</v>
      </c>
      <c r="F1508" s="8" t="s">
        <v>51</v>
      </c>
      <c r="G1508" s="8" t="s">
        <v>423</v>
      </c>
      <c r="H1508" s="8">
        <f>SUBTOTAL(109,H5:H1507)</f>
        <v>0</v>
      </c>
      <c r="I1508" s="8" t="b">
        <v>1</v>
      </c>
      <c r="J1508" s="8" t="s">
        <v>3068</v>
      </c>
      <c r="K1508" s="8" t="s">
        <v>3069</v>
      </c>
      <c r="L1508" s="8">
        <v>125.08</v>
      </c>
      <c r="M1508" s="8">
        <v>50.6</v>
      </c>
      <c r="N1508" s="8">
        <v>59.2</v>
      </c>
    </row>
    <row r="1509" spans="1:14" x14ac:dyDescent="0.3">
      <c r="A1509" s="8">
        <v>1434</v>
      </c>
      <c r="B1509" s="8">
        <v>2100</v>
      </c>
      <c r="C1509" s="8" t="s">
        <v>51</v>
      </c>
      <c r="D1509" s="8" t="s">
        <v>1825</v>
      </c>
      <c r="E1509" s="8" t="s">
        <v>423</v>
      </c>
      <c r="F1509" s="8" t="s">
        <v>51</v>
      </c>
      <c r="G1509" s="8" t="s">
        <v>423</v>
      </c>
      <c r="H1509" s="8">
        <f>SUBTOTAL(109,H6:H1508)</f>
        <v>0</v>
      </c>
      <c r="I1509" s="8" t="b">
        <v>1</v>
      </c>
      <c r="J1509" s="8" t="s">
        <v>3068</v>
      </c>
      <c r="K1509" s="8" t="s">
        <v>3069</v>
      </c>
      <c r="L1509" s="8">
        <f>SUBTOTAL(109,L2:L1508)</f>
        <v>177258.64999999889</v>
      </c>
      <c r="M1509" s="8">
        <f>SUBTOTAL(109,M2:M1508)</f>
        <v>97004.699999999633</v>
      </c>
      <c r="N1509" s="8">
        <f>SUBTOTAL(109,N2:N1508)</f>
        <v>59952.699999999044</v>
      </c>
    </row>
    <row r="1510" spans="1:14" x14ac:dyDescent="0.3">
      <c r="A1510" s="8">
        <v>1434</v>
      </c>
      <c r="B1510" s="8">
        <v>2100</v>
      </c>
      <c r="C1510" s="8" t="s">
        <v>91</v>
      </c>
      <c r="D1510" s="8" t="s">
        <v>1826</v>
      </c>
      <c r="E1510" s="8" t="s">
        <v>20</v>
      </c>
      <c r="F1510" s="8" t="s">
        <v>91</v>
      </c>
      <c r="G1510" s="8" t="s">
        <v>20</v>
      </c>
      <c r="H1510" s="8" t="s">
        <v>1827</v>
      </c>
      <c r="I1510" s="8" t="b">
        <v>1</v>
      </c>
      <c r="J1510" s="8" t="s">
        <v>3068</v>
      </c>
      <c r="K1510" s="8" t="s">
        <v>3070</v>
      </c>
      <c r="L1510" s="8">
        <v>117.24</v>
      </c>
      <c r="M1510" s="8">
        <v>88.2</v>
      </c>
      <c r="N1510" s="8">
        <v>36.6</v>
      </c>
    </row>
    <row r="1511" spans="1:14" x14ac:dyDescent="0.3">
      <c r="A1511" s="8">
        <v>1434</v>
      </c>
      <c r="B1511" s="8">
        <v>2100</v>
      </c>
      <c r="C1511" s="8" t="s">
        <v>18</v>
      </c>
      <c r="D1511" s="8" t="s">
        <v>1828</v>
      </c>
      <c r="E1511" s="8" t="s">
        <v>53</v>
      </c>
      <c r="F1511" s="8" t="s">
        <v>18</v>
      </c>
      <c r="G1511" s="8" t="s">
        <v>53</v>
      </c>
      <c r="H1511" s="8">
        <f t="shared" ref="H1511:H1542" si="94">SUBTOTAL(109,H2:H1510)</f>
        <v>0</v>
      </c>
      <c r="I1511" s="8" t="b">
        <v>1</v>
      </c>
      <c r="J1511" s="8" t="s">
        <v>3068</v>
      </c>
      <c r="K1511" s="8" t="s">
        <v>3069</v>
      </c>
      <c r="L1511" s="8">
        <v>125.08</v>
      </c>
      <c r="M1511" s="8">
        <v>50.6</v>
      </c>
      <c r="N1511" s="8">
        <v>59.2</v>
      </c>
    </row>
    <row r="1512" spans="1:14" x14ac:dyDescent="0.3">
      <c r="A1512" s="8">
        <v>1434</v>
      </c>
      <c r="B1512" s="8">
        <v>2100</v>
      </c>
      <c r="C1512" s="8" t="s">
        <v>14</v>
      </c>
      <c r="D1512" s="8" t="s">
        <v>1829</v>
      </c>
      <c r="E1512" s="8" t="s">
        <v>87</v>
      </c>
      <c r="F1512" s="8" t="s">
        <v>14</v>
      </c>
      <c r="G1512" s="8" t="s">
        <v>87</v>
      </c>
      <c r="H1512" s="8">
        <f t="shared" si="94"/>
        <v>0</v>
      </c>
      <c r="I1512" s="8" t="b">
        <v>1</v>
      </c>
      <c r="J1512" s="8" t="s">
        <v>3068</v>
      </c>
      <c r="K1512" s="8" t="s">
        <v>3069</v>
      </c>
      <c r="L1512" s="8">
        <f>SUBTOTAL(109,L2:L1511)</f>
        <v>177500.96999999887</v>
      </c>
      <c r="M1512" s="8">
        <f>SUBTOTAL(109,M2:M1511)</f>
        <v>97143.499999999636</v>
      </c>
      <c r="N1512" s="8">
        <f>SUBTOTAL(109,N2:N1511)</f>
        <v>60048.49999999904</v>
      </c>
    </row>
    <row r="1513" spans="1:14" x14ac:dyDescent="0.3">
      <c r="A1513" s="8">
        <v>1434</v>
      </c>
      <c r="B1513" s="8">
        <v>2100</v>
      </c>
      <c r="C1513" s="8" t="s">
        <v>107</v>
      </c>
      <c r="D1513" s="8" t="s">
        <v>1830</v>
      </c>
      <c r="E1513" s="8" t="s">
        <v>53</v>
      </c>
      <c r="F1513" s="8" t="s">
        <v>107</v>
      </c>
      <c r="G1513" s="8" t="s">
        <v>53</v>
      </c>
      <c r="H1513" s="8">
        <f t="shared" si="94"/>
        <v>0</v>
      </c>
      <c r="I1513" s="8" t="b">
        <v>1</v>
      </c>
      <c r="J1513" s="8" t="s">
        <v>3067</v>
      </c>
      <c r="K1513" s="8" t="s">
        <v>3069</v>
      </c>
      <c r="L1513" s="8">
        <v>125.08</v>
      </c>
      <c r="M1513" s="8">
        <v>50.6</v>
      </c>
      <c r="N1513" s="8">
        <v>59.2</v>
      </c>
    </row>
    <row r="1514" spans="1:14" x14ac:dyDescent="0.3">
      <c r="A1514" s="8">
        <v>1434</v>
      </c>
      <c r="B1514" s="8">
        <v>2100</v>
      </c>
      <c r="C1514" s="8" t="s">
        <v>107</v>
      </c>
      <c r="D1514" s="8" t="s">
        <v>1831</v>
      </c>
      <c r="E1514" s="8" t="s">
        <v>53</v>
      </c>
      <c r="F1514" s="8" t="s">
        <v>107</v>
      </c>
      <c r="G1514" s="8" t="s">
        <v>53</v>
      </c>
      <c r="H1514" s="8">
        <f t="shared" si="94"/>
        <v>0</v>
      </c>
      <c r="I1514" s="8" t="b">
        <v>1</v>
      </c>
      <c r="J1514" s="8" t="s">
        <v>3068</v>
      </c>
      <c r="K1514" s="8" t="s">
        <v>3069</v>
      </c>
      <c r="L1514" s="8">
        <v>125.08</v>
      </c>
      <c r="M1514" s="8">
        <v>50.6</v>
      </c>
      <c r="N1514" s="8">
        <v>59.2</v>
      </c>
    </row>
    <row r="1515" spans="1:14" x14ac:dyDescent="0.3">
      <c r="A1515" s="8">
        <v>1434</v>
      </c>
      <c r="B1515" s="8">
        <v>2100</v>
      </c>
      <c r="C1515" s="8" t="s">
        <v>107</v>
      </c>
      <c r="D1515" s="8" t="s">
        <v>1832</v>
      </c>
      <c r="E1515" s="8" t="s">
        <v>53</v>
      </c>
      <c r="F1515" s="8" t="s">
        <v>107</v>
      </c>
      <c r="G1515" s="8" t="s">
        <v>66</v>
      </c>
      <c r="H1515" s="8">
        <f t="shared" si="94"/>
        <v>0</v>
      </c>
      <c r="I1515" s="8" t="b">
        <v>1</v>
      </c>
      <c r="J1515" s="8" t="s">
        <v>3067</v>
      </c>
      <c r="K1515" s="8" t="s">
        <v>3070</v>
      </c>
      <c r="L1515" s="8">
        <v>125.08</v>
      </c>
      <c r="M1515" s="8">
        <v>50.6</v>
      </c>
      <c r="N1515" s="8">
        <v>59.2</v>
      </c>
    </row>
    <row r="1516" spans="1:14" x14ac:dyDescent="0.3">
      <c r="A1516" s="8">
        <v>1434</v>
      </c>
      <c r="B1516" s="8">
        <v>2100</v>
      </c>
      <c r="C1516" s="8" t="s">
        <v>141</v>
      </c>
      <c r="D1516" s="8" t="s">
        <v>1833</v>
      </c>
      <c r="E1516" s="8" t="s">
        <v>53</v>
      </c>
      <c r="F1516" s="8" t="s">
        <v>141</v>
      </c>
      <c r="G1516" s="8" t="s">
        <v>196</v>
      </c>
      <c r="H1516" s="8">
        <f t="shared" si="94"/>
        <v>0</v>
      </c>
      <c r="I1516" s="8" t="b">
        <v>0</v>
      </c>
      <c r="J1516" s="8" t="s">
        <v>3067</v>
      </c>
      <c r="K1516" s="8" t="s">
        <v>3069</v>
      </c>
      <c r="L1516" s="8">
        <v>125.08</v>
      </c>
      <c r="M1516" s="8">
        <v>50.6</v>
      </c>
      <c r="N1516" s="8">
        <v>59.2</v>
      </c>
    </row>
    <row r="1517" spans="1:14" x14ac:dyDescent="0.3">
      <c r="A1517" s="8">
        <v>1516</v>
      </c>
      <c r="B1517" s="8">
        <v>2000</v>
      </c>
      <c r="C1517" s="8" t="s">
        <v>236</v>
      </c>
      <c r="D1517" s="8" t="s">
        <v>1834</v>
      </c>
      <c r="E1517" s="8" t="s">
        <v>41</v>
      </c>
      <c r="F1517" s="8" t="s">
        <v>236</v>
      </c>
      <c r="G1517" s="8" t="s">
        <v>41</v>
      </c>
      <c r="H1517" s="8">
        <f t="shared" si="94"/>
        <v>0</v>
      </c>
      <c r="I1517" s="8" t="b">
        <v>0</v>
      </c>
      <c r="J1517" s="8" t="s">
        <v>3068</v>
      </c>
      <c r="K1517" s="8" t="s">
        <v>3070</v>
      </c>
      <c r="L1517" s="8">
        <v>180.44</v>
      </c>
      <c r="M1517" s="8">
        <v>28.1</v>
      </c>
      <c r="N1517" s="8">
        <v>49.7</v>
      </c>
    </row>
    <row r="1518" spans="1:14" x14ac:dyDescent="0.3">
      <c r="A1518" s="8">
        <v>1516</v>
      </c>
      <c r="B1518" s="8">
        <v>2000</v>
      </c>
      <c r="C1518" s="8" t="s">
        <v>14</v>
      </c>
      <c r="D1518" s="8" t="s">
        <v>1835</v>
      </c>
      <c r="E1518" s="8" t="s">
        <v>101</v>
      </c>
      <c r="F1518" s="8" t="s">
        <v>14</v>
      </c>
      <c r="G1518" s="8" t="s">
        <v>466</v>
      </c>
      <c r="H1518" s="8">
        <f t="shared" si="94"/>
        <v>0</v>
      </c>
      <c r="I1518" s="8" t="b">
        <v>1</v>
      </c>
      <c r="J1518" s="8" t="s">
        <v>3067</v>
      </c>
      <c r="K1518" s="8" t="s">
        <v>3069</v>
      </c>
      <c r="L1518" s="8">
        <v>119.62</v>
      </c>
      <c r="M1518" s="8">
        <v>60</v>
      </c>
      <c r="N1518" s="8">
        <v>30.6</v>
      </c>
    </row>
    <row r="1519" spans="1:14" x14ac:dyDescent="0.3">
      <c r="A1519" s="8">
        <v>1516</v>
      </c>
      <c r="B1519" s="8">
        <v>2000</v>
      </c>
      <c r="C1519" s="8" t="s">
        <v>22</v>
      </c>
      <c r="D1519" s="8" t="s">
        <v>1836</v>
      </c>
      <c r="E1519" s="8" t="s">
        <v>101</v>
      </c>
      <c r="F1519" s="8" t="s">
        <v>22</v>
      </c>
      <c r="G1519" s="8" t="s">
        <v>101</v>
      </c>
      <c r="H1519" s="8">
        <f t="shared" si="94"/>
        <v>0</v>
      </c>
      <c r="I1519" s="8" t="b">
        <v>1</v>
      </c>
      <c r="J1519" s="8" t="s">
        <v>3067</v>
      </c>
      <c r="K1519" s="8" t="s">
        <v>3069</v>
      </c>
      <c r="L1519" s="8">
        <v>119.62</v>
      </c>
      <c r="M1519" s="8">
        <v>60</v>
      </c>
      <c r="N1519" s="8">
        <v>30.6</v>
      </c>
    </row>
    <row r="1520" spans="1:14" x14ac:dyDescent="0.3">
      <c r="A1520" s="8">
        <v>1516</v>
      </c>
      <c r="B1520" s="8">
        <v>2000</v>
      </c>
      <c r="C1520" s="8" t="s">
        <v>27</v>
      </c>
      <c r="D1520" s="8" t="s">
        <v>1837</v>
      </c>
      <c r="E1520" s="8" t="s">
        <v>1838</v>
      </c>
      <c r="F1520" s="8" t="s">
        <v>27</v>
      </c>
      <c r="G1520" s="8" t="s">
        <v>101</v>
      </c>
      <c r="H1520" s="8">
        <f t="shared" si="94"/>
        <v>0</v>
      </c>
      <c r="I1520" s="8" t="b">
        <v>1</v>
      </c>
      <c r="J1520" s="8" t="s">
        <v>3067</v>
      </c>
      <c r="K1520" s="8" t="s">
        <v>3069</v>
      </c>
      <c r="L1520" s="8">
        <f>SUBTOTAL(109,L2:L1519)</f>
        <v>178420.96999999881</v>
      </c>
      <c r="M1520" s="8">
        <f>SUBTOTAL(109,M2:M1519)</f>
        <v>97493.999999999665</v>
      </c>
      <c r="N1520" s="8">
        <f>SUBTOTAL(109,N2:N1519)</f>
        <v>60396.199999999022</v>
      </c>
    </row>
    <row r="1521" spans="1:14" x14ac:dyDescent="0.3">
      <c r="A1521" s="8">
        <v>1516</v>
      </c>
      <c r="B1521" s="8">
        <v>2000</v>
      </c>
      <c r="C1521" s="8" t="s">
        <v>22</v>
      </c>
      <c r="D1521" s="8" t="s">
        <v>1839</v>
      </c>
      <c r="E1521" s="8" t="s">
        <v>194</v>
      </c>
      <c r="F1521" s="8" t="s">
        <v>22</v>
      </c>
      <c r="G1521" s="8" t="s">
        <v>194</v>
      </c>
      <c r="H1521" s="8">
        <f t="shared" si="94"/>
        <v>0</v>
      </c>
      <c r="I1521" s="8" t="b">
        <v>1</v>
      </c>
      <c r="J1521" s="8" t="s">
        <v>3067</v>
      </c>
      <c r="K1521" s="8" t="s">
        <v>3069</v>
      </c>
      <c r="L1521" s="8">
        <v>116.48</v>
      </c>
      <c r="M1521" s="8">
        <v>64.099999999999994</v>
      </c>
      <c r="N1521" s="8">
        <v>46.1</v>
      </c>
    </row>
    <row r="1522" spans="1:14" x14ac:dyDescent="0.3">
      <c r="A1522" s="8">
        <v>1516</v>
      </c>
      <c r="B1522" s="8">
        <v>2000</v>
      </c>
      <c r="C1522" s="8" t="s">
        <v>141</v>
      </c>
      <c r="D1522" s="8" t="s">
        <v>1840</v>
      </c>
      <c r="E1522" s="8" t="s">
        <v>76</v>
      </c>
      <c r="F1522" s="8" t="s">
        <v>141</v>
      </c>
      <c r="G1522" s="8" t="s">
        <v>76</v>
      </c>
      <c r="H1522" s="8">
        <f t="shared" si="94"/>
        <v>0</v>
      </c>
      <c r="I1522" s="8" t="b">
        <v>1</v>
      </c>
      <c r="J1522" s="8" t="s">
        <v>3067</v>
      </c>
      <c r="K1522" s="8" t="s">
        <v>3069</v>
      </c>
      <c r="L1522" s="8">
        <v>112.85</v>
      </c>
      <c r="M1522" s="8">
        <v>70.2</v>
      </c>
      <c r="N1522" s="8">
        <v>48.8</v>
      </c>
    </row>
    <row r="1523" spans="1:14" x14ac:dyDescent="0.3">
      <c r="A1523" s="8">
        <v>1516</v>
      </c>
      <c r="B1523" s="8">
        <v>2000</v>
      </c>
      <c r="C1523" s="8" t="s">
        <v>107</v>
      </c>
      <c r="D1523" s="8" t="s">
        <v>1841</v>
      </c>
      <c r="E1523" s="8" t="s">
        <v>53</v>
      </c>
      <c r="F1523" s="8" t="s">
        <v>107</v>
      </c>
      <c r="G1523" s="8" t="s">
        <v>53</v>
      </c>
      <c r="H1523" s="8">
        <f t="shared" si="94"/>
        <v>0</v>
      </c>
      <c r="I1523" s="8" t="b">
        <v>1</v>
      </c>
      <c r="J1523" s="8" t="s">
        <v>3067</v>
      </c>
      <c r="K1523" s="8" t="s">
        <v>3069</v>
      </c>
      <c r="L1523" s="8">
        <v>125.08</v>
      </c>
      <c r="M1523" s="8">
        <v>50.6</v>
      </c>
      <c r="N1523" s="8">
        <v>59.2</v>
      </c>
    </row>
    <row r="1524" spans="1:14" x14ac:dyDescent="0.3">
      <c r="A1524" s="8">
        <v>1516</v>
      </c>
      <c r="B1524" s="8">
        <v>2000</v>
      </c>
      <c r="C1524" s="8" t="s">
        <v>107</v>
      </c>
      <c r="D1524" s="8" t="s">
        <v>1842</v>
      </c>
      <c r="E1524" s="8" t="s">
        <v>53</v>
      </c>
      <c r="F1524" s="8" t="s">
        <v>107</v>
      </c>
      <c r="G1524" s="8" t="s">
        <v>53</v>
      </c>
      <c r="H1524" s="8">
        <f t="shared" si="94"/>
        <v>0</v>
      </c>
      <c r="I1524" s="8" t="b">
        <v>1</v>
      </c>
      <c r="J1524" s="8" t="s">
        <v>3067</v>
      </c>
      <c r="K1524" s="8" t="s">
        <v>3069</v>
      </c>
      <c r="L1524" s="8">
        <v>125.08</v>
      </c>
      <c r="M1524" s="8">
        <v>50.6</v>
      </c>
      <c r="N1524" s="8">
        <v>59.2</v>
      </c>
    </row>
    <row r="1525" spans="1:14" x14ac:dyDescent="0.3">
      <c r="A1525" s="8">
        <v>1516</v>
      </c>
      <c r="B1525" s="8">
        <v>2000</v>
      </c>
      <c r="C1525" s="8" t="s">
        <v>39</v>
      </c>
      <c r="D1525" s="8" t="s">
        <v>1843</v>
      </c>
      <c r="E1525" s="8" t="s">
        <v>214</v>
      </c>
      <c r="F1525" s="8" t="s">
        <v>39</v>
      </c>
      <c r="G1525" s="8" t="s">
        <v>214</v>
      </c>
      <c r="H1525" s="8">
        <f t="shared" si="94"/>
        <v>0</v>
      </c>
      <c r="I1525" s="8" t="b">
        <v>0</v>
      </c>
      <c r="J1525" s="8" t="s">
        <v>3068</v>
      </c>
      <c r="K1525" s="8" t="s">
        <v>3069</v>
      </c>
      <c r="L1525" s="8">
        <v>113.27</v>
      </c>
      <c r="M1525" s="8">
        <v>49.3</v>
      </c>
      <c r="N1525" s="8">
        <v>29.5</v>
      </c>
    </row>
    <row r="1526" spans="1:14" x14ac:dyDescent="0.3">
      <c r="A1526" s="8">
        <v>1516</v>
      </c>
      <c r="B1526" s="8">
        <v>2000</v>
      </c>
      <c r="C1526" s="8" t="s">
        <v>39</v>
      </c>
      <c r="D1526" s="8" t="s">
        <v>1844</v>
      </c>
      <c r="E1526" s="8" t="s">
        <v>53</v>
      </c>
      <c r="F1526" s="8" t="s">
        <v>39</v>
      </c>
      <c r="G1526" s="8" t="s">
        <v>53</v>
      </c>
      <c r="H1526" s="8">
        <f t="shared" si="94"/>
        <v>0</v>
      </c>
      <c r="I1526" s="8" t="b">
        <v>1</v>
      </c>
      <c r="J1526" s="8" t="s">
        <v>3067</v>
      </c>
      <c r="K1526" s="8" t="s">
        <v>3069</v>
      </c>
      <c r="L1526" s="8">
        <v>125.08</v>
      </c>
      <c r="M1526" s="8">
        <v>50.6</v>
      </c>
      <c r="N1526" s="8">
        <v>59.2</v>
      </c>
    </row>
    <row r="1527" spans="1:14" x14ac:dyDescent="0.3">
      <c r="A1527" s="8">
        <v>1516</v>
      </c>
      <c r="B1527" s="8">
        <v>2000</v>
      </c>
      <c r="C1527" s="8" t="s">
        <v>51</v>
      </c>
      <c r="D1527" s="8" t="s">
        <v>1845</v>
      </c>
      <c r="E1527" s="8" t="s">
        <v>167</v>
      </c>
      <c r="F1527" s="8" t="s">
        <v>51</v>
      </c>
      <c r="G1527" s="8" t="s">
        <v>83</v>
      </c>
      <c r="H1527" s="8">
        <f t="shared" si="94"/>
        <v>0</v>
      </c>
      <c r="I1527" s="8" t="b">
        <v>0</v>
      </c>
      <c r="J1527" s="8" t="s">
        <v>3067</v>
      </c>
      <c r="K1527" s="8" t="s">
        <v>3070</v>
      </c>
      <c r="L1527" s="8">
        <f>SUBTOTAL(109,L2:L1526)</f>
        <v>179138.80999999878</v>
      </c>
      <c r="M1527" s="8">
        <f>SUBTOTAL(109,M2:M1526)</f>
        <v>97829.399999999689</v>
      </c>
      <c r="N1527" s="8">
        <f>SUBTOTAL(109,N2:N1526)</f>
        <v>60698.199999999015</v>
      </c>
    </row>
    <row r="1528" spans="1:14" x14ac:dyDescent="0.3">
      <c r="A1528" s="8">
        <v>1516</v>
      </c>
      <c r="B1528" s="8">
        <v>2000</v>
      </c>
      <c r="C1528" s="8" t="s">
        <v>39</v>
      </c>
      <c r="D1528" s="8" t="s">
        <v>1846</v>
      </c>
      <c r="E1528" s="8" t="s">
        <v>20</v>
      </c>
      <c r="F1528" s="8" t="s">
        <v>39</v>
      </c>
      <c r="G1528" s="8" t="s">
        <v>20</v>
      </c>
      <c r="H1528" s="8">
        <f t="shared" si="94"/>
        <v>0</v>
      </c>
      <c r="I1528" s="8" t="b">
        <v>1</v>
      </c>
      <c r="J1528" s="8" t="s">
        <v>3067</v>
      </c>
      <c r="K1528" s="8" t="s">
        <v>3069</v>
      </c>
      <c r="L1528" s="8">
        <v>117.24</v>
      </c>
      <c r="M1528" s="8">
        <v>88.2</v>
      </c>
      <c r="N1528" s="8">
        <v>36.6</v>
      </c>
    </row>
    <row r="1529" spans="1:14" x14ac:dyDescent="0.3">
      <c r="A1529" s="8">
        <v>1516</v>
      </c>
      <c r="B1529" s="8">
        <v>2000</v>
      </c>
      <c r="C1529" s="8" t="s">
        <v>141</v>
      </c>
      <c r="D1529" s="8" t="s">
        <v>1847</v>
      </c>
      <c r="E1529" s="8" t="s">
        <v>167</v>
      </c>
      <c r="F1529" s="8" t="s">
        <v>141</v>
      </c>
      <c r="G1529" s="8" t="s">
        <v>80</v>
      </c>
      <c r="H1529" s="8">
        <f t="shared" si="94"/>
        <v>0</v>
      </c>
      <c r="I1529" s="8" t="b">
        <v>0</v>
      </c>
      <c r="J1529" s="8" t="s">
        <v>3067</v>
      </c>
      <c r="K1529" s="8" t="s">
        <v>3069</v>
      </c>
      <c r="L1529" s="8">
        <f>SUBTOTAL(109,L2:L1528)</f>
        <v>179256.04999999877</v>
      </c>
      <c r="M1529" s="8">
        <f>SUBTOTAL(109,M2:M1528)</f>
        <v>97917.599999999686</v>
      </c>
      <c r="N1529" s="8">
        <f>SUBTOTAL(109,N2:N1528)</f>
        <v>60734.799999999013</v>
      </c>
    </row>
    <row r="1530" spans="1:14" x14ac:dyDescent="0.3">
      <c r="A1530" s="8">
        <v>1516</v>
      </c>
      <c r="B1530" s="8">
        <v>2000</v>
      </c>
      <c r="C1530" s="8" t="s">
        <v>109</v>
      </c>
      <c r="D1530" s="8" t="s">
        <v>1848</v>
      </c>
      <c r="E1530" s="8" t="s">
        <v>20</v>
      </c>
      <c r="F1530" s="8" t="s">
        <v>109</v>
      </c>
      <c r="G1530" s="8" t="s">
        <v>20</v>
      </c>
      <c r="H1530" s="8">
        <f t="shared" si="94"/>
        <v>0</v>
      </c>
      <c r="I1530" s="8" t="b">
        <v>0</v>
      </c>
      <c r="J1530" s="8" t="s">
        <v>3067</v>
      </c>
      <c r="K1530" s="8" t="s">
        <v>3070</v>
      </c>
      <c r="L1530" s="8">
        <v>117.24</v>
      </c>
      <c r="M1530" s="8">
        <v>88.2</v>
      </c>
      <c r="N1530" s="8">
        <v>36.6</v>
      </c>
    </row>
    <row r="1531" spans="1:14" x14ac:dyDescent="0.3">
      <c r="A1531" s="8">
        <v>1516</v>
      </c>
      <c r="B1531" s="8">
        <v>2000</v>
      </c>
      <c r="C1531" s="8" t="s">
        <v>117</v>
      </c>
      <c r="D1531" s="8" t="s">
        <v>1849</v>
      </c>
      <c r="E1531" s="8" t="s">
        <v>101</v>
      </c>
      <c r="F1531" s="8" t="s">
        <v>117</v>
      </c>
      <c r="G1531" s="8" t="s">
        <v>119</v>
      </c>
      <c r="H1531" s="8">
        <f t="shared" si="94"/>
        <v>0</v>
      </c>
      <c r="I1531" s="8" t="b">
        <v>0</v>
      </c>
      <c r="J1531" s="8" t="s">
        <v>3067</v>
      </c>
      <c r="K1531" s="8" t="s">
        <v>3069</v>
      </c>
      <c r="L1531" s="8">
        <v>119.62</v>
      </c>
      <c r="M1531" s="8">
        <v>60</v>
      </c>
      <c r="N1531" s="8">
        <v>30.6</v>
      </c>
    </row>
    <row r="1532" spans="1:14" x14ac:dyDescent="0.3">
      <c r="A1532" s="8">
        <v>1516</v>
      </c>
      <c r="B1532" s="8">
        <v>2000</v>
      </c>
      <c r="C1532" s="8" t="s">
        <v>22</v>
      </c>
      <c r="D1532" s="8" t="s">
        <v>1850</v>
      </c>
      <c r="E1532" s="8" t="s">
        <v>53</v>
      </c>
      <c r="F1532" s="8" t="s">
        <v>22</v>
      </c>
      <c r="G1532" s="8" t="s">
        <v>53</v>
      </c>
      <c r="H1532" s="8">
        <f t="shared" si="94"/>
        <v>0</v>
      </c>
      <c r="I1532" s="8" t="b">
        <v>1</v>
      </c>
      <c r="J1532" s="8" t="s">
        <v>3067</v>
      </c>
      <c r="K1532" s="8" t="s">
        <v>3069</v>
      </c>
      <c r="L1532" s="8">
        <v>125.08</v>
      </c>
      <c r="M1532" s="8">
        <v>50.6</v>
      </c>
      <c r="N1532" s="8">
        <v>59.2</v>
      </c>
    </row>
    <row r="1533" spans="1:14" x14ac:dyDescent="0.3">
      <c r="A1533" s="8">
        <v>1516</v>
      </c>
      <c r="B1533" s="8">
        <v>2000</v>
      </c>
      <c r="C1533" s="8" t="s">
        <v>107</v>
      </c>
      <c r="D1533" s="8" t="s">
        <v>1851</v>
      </c>
      <c r="E1533" s="8" t="s">
        <v>87</v>
      </c>
      <c r="F1533" s="8" t="s">
        <v>107</v>
      </c>
      <c r="G1533" s="8" t="s">
        <v>87</v>
      </c>
      <c r="H1533" s="8">
        <f t="shared" si="94"/>
        <v>0</v>
      </c>
      <c r="I1533" s="8" t="b">
        <v>1</v>
      </c>
      <c r="J1533" s="8" t="s">
        <v>3067</v>
      </c>
      <c r="K1533" s="8" t="s">
        <v>3069</v>
      </c>
      <c r="L1533" s="8">
        <f>SUBTOTAL(109,L2:L1532)</f>
        <v>179617.98999999874</v>
      </c>
      <c r="M1533" s="8">
        <f>SUBTOTAL(109,M2:M1532)</f>
        <v>98116.399999999689</v>
      </c>
      <c r="N1533" s="8">
        <f>SUBTOTAL(109,N2:N1532)</f>
        <v>60861.199999999008</v>
      </c>
    </row>
    <row r="1534" spans="1:14" x14ac:dyDescent="0.3">
      <c r="A1534" s="8">
        <v>1516</v>
      </c>
      <c r="B1534" s="8">
        <v>2000</v>
      </c>
      <c r="C1534" s="8" t="s">
        <v>32</v>
      </c>
      <c r="D1534" s="8" t="s">
        <v>1852</v>
      </c>
      <c r="E1534" s="8" t="s">
        <v>53</v>
      </c>
      <c r="F1534" s="8" t="s">
        <v>32</v>
      </c>
      <c r="G1534" s="8" t="s">
        <v>53</v>
      </c>
      <c r="H1534" s="8">
        <f t="shared" si="94"/>
        <v>0</v>
      </c>
      <c r="I1534" s="8" t="b">
        <v>1</v>
      </c>
      <c r="J1534" s="8" t="s">
        <v>3068</v>
      </c>
      <c r="K1534" s="8" t="s">
        <v>3069</v>
      </c>
      <c r="L1534" s="8">
        <v>125.08</v>
      </c>
      <c r="M1534" s="8">
        <v>50.6</v>
      </c>
      <c r="N1534" s="8">
        <v>59.2</v>
      </c>
    </row>
    <row r="1535" spans="1:14" x14ac:dyDescent="0.3">
      <c r="A1535" s="8">
        <v>1516</v>
      </c>
      <c r="B1535" s="8">
        <v>2000</v>
      </c>
      <c r="C1535" s="8" t="s">
        <v>27</v>
      </c>
      <c r="D1535" s="8" t="s">
        <v>1853</v>
      </c>
      <c r="E1535" s="8" t="s">
        <v>20</v>
      </c>
      <c r="F1535" s="8" t="s">
        <v>27</v>
      </c>
      <c r="G1535" s="8" t="s">
        <v>20</v>
      </c>
      <c r="H1535" s="8">
        <f t="shared" si="94"/>
        <v>0</v>
      </c>
      <c r="I1535" s="8" t="b">
        <v>1</v>
      </c>
      <c r="J1535" s="8" t="s">
        <v>3067</v>
      </c>
      <c r="K1535" s="8" t="s">
        <v>3069</v>
      </c>
      <c r="L1535" s="8">
        <v>117.24</v>
      </c>
      <c r="M1535" s="8">
        <v>88.2</v>
      </c>
      <c r="N1535" s="8">
        <v>36.6</v>
      </c>
    </row>
    <row r="1536" spans="1:14" x14ac:dyDescent="0.3">
      <c r="A1536" s="8">
        <v>1516</v>
      </c>
      <c r="B1536" s="8">
        <v>2000</v>
      </c>
      <c r="C1536" s="8" t="s">
        <v>241</v>
      </c>
      <c r="D1536" s="8" t="s">
        <v>1854</v>
      </c>
      <c r="E1536" s="8" t="s">
        <v>20</v>
      </c>
      <c r="F1536" s="8" t="s">
        <v>241</v>
      </c>
      <c r="G1536" s="8" t="s">
        <v>20</v>
      </c>
      <c r="H1536" s="8">
        <f t="shared" si="94"/>
        <v>0</v>
      </c>
      <c r="I1536" s="8" t="b">
        <v>1</v>
      </c>
      <c r="J1536" s="8" t="s">
        <v>3068</v>
      </c>
      <c r="K1536" s="8" t="s">
        <v>3069</v>
      </c>
      <c r="L1536" s="8">
        <v>117.24</v>
      </c>
      <c r="M1536" s="8">
        <v>88.2</v>
      </c>
      <c r="N1536" s="8">
        <v>36.6</v>
      </c>
    </row>
    <row r="1537" spans="1:14" x14ac:dyDescent="0.3">
      <c r="A1537" s="8">
        <v>1516</v>
      </c>
      <c r="B1537" s="8">
        <v>2000</v>
      </c>
      <c r="C1537" s="8" t="s">
        <v>109</v>
      </c>
      <c r="D1537" s="8" t="s">
        <v>1855</v>
      </c>
      <c r="E1537" s="8" t="s">
        <v>20</v>
      </c>
      <c r="F1537" s="8" t="s">
        <v>109</v>
      </c>
      <c r="G1537" s="8" t="s">
        <v>20</v>
      </c>
      <c r="H1537" s="8">
        <f t="shared" si="94"/>
        <v>0</v>
      </c>
      <c r="I1537" s="8" t="b">
        <v>0</v>
      </c>
      <c r="J1537" s="8" t="s">
        <v>3067</v>
      </c>
      <c r="K1537" s="8" t="s">
        <v>3070</v>
      </c>
      <c r="L1537" s="8">
        <v>117.24</v>
      </c>
      <c r="M1537" s="8">
        <v>88.2</v>
      </c>
      <c r="N1537" s="8">
        <v>36.6</v>
      </c>
    </row>
    <row r="1538" spans="1:14" x14ac:dyDescent="0.3">
      <c r="A1538" s="8">
        <v>1516</v>
      </c>
      <c r="B1538" s="8">
        <v>2000</v>
      </c>
      <c r="C1538" s="8" t="s">
        <v>22</v>
      </c>
      <c r="D1538" s="8" t="s">
        <v>1856</v>
      </c>
      <c r="E1538" s="8" t="s">
        <v>168</v>
      </c>
      <c r="F1538" s="8" t="s">
        <v>22</v>
      </c>
      <c r="G1538" s="8" t="s">
        <v>168</v>
      </c>
      <c r="H1538" s="8">
        <f t="shared" si="94"/>
        <v>0</v>
      </c>
      <c r="I1538" s="8" t="b">
        <v>1</v>
      </c>
      <c r="J1538" s="8" t="s">
        <v>3067</v>
      </c>
      <c r="K1538" s="8" t="s">
        <v>3069</v>
      </c>
      <c r="L1538" s="8">
        <v>108.15</v>
      </c>
      <c r="M1538" s="8">
        <v>63.4</v>
      </c>
      <c r="N1538" s="8">
        <v>25.3</v>
      </c>
    </row>
    <row r="1539" spans="1:14" x14ac:dyDescent="0.3">
      <c r="A1539" s="8">
        <v>1516</v>
      </c>
      <c r="B1539" s="8">
        <v>2000</v>
      </c>
      <c r="C1539" s="8" t="s">
        <v>141</v>
      </c>
      <c r="D1539" s="8" t="s">
        <v>1857</v>
      </c>
      <c r="E1539" s="8" t="s">
        <v>913</v>
      </c>
      <c r="F1539" s="8" t="s">
        <v>141</v>
      </c>
      <c r="G1539" s="8" t="s">
        <v>913</v>
      </c>
      <c r="H1539" s="8">
        <f t="shared" si="94"/>
        <v>0</v>
      </c>
      <c r="I1539" s="8" t="b">
        <v>1</v>
      </c>
      <c r="J1539" s="8" t="s">
        <v>3068</v>
      </c>
      <c r="K1539" s="8" t="s">
        <v>3069</v>
      </c>
      <c r="L1539" s="8">
        <v>112.33</v>
      </c>
      <c r="M1539" s="8">
        <v>88.2</v>
      </c>
      <c r="N1539" s="8">
        <v>36.6</v>
      </c>
    </row>
    <row r="1540" spans="1:14" x14ac:dyDescent="0.3">
      <c r="A1540" s="8">
        <v>1516</v>
      </c>
      <c r="B1540" s="8">
        <v>2000</v>
      </c>
      <c r="C1540" s="8" t="s">
        <v>22</v>
      </c>
      <c r="D1540" s="8" t="s">
        <v>1858</v>
      </c>
      <c r="E1540" s="8" t="s">
        <v>87</v>
      </c>
      <c r="F1540" s="8" t="s">
        <v>22</v>
      </c>
      <c r="G1540" s="8" t="s">
        <v>87</v>
      </c>
      <c r="H1540" s="8">
        <f t="shared" si="94"/>
        <v>0</v>
      </c>
      <c r="I1540" s="8" t="b">
        <v>1</v>
      </c>
      <c r="J1540" s="8" t="s">
        <v>3067</v>
      </c>
      <c r="K1540" s="8" t="s">
        <v>3069</v>
      </c>
      <c r="L1540" s="8">
        <f>SUBTOTAL(109,L2:L1539)</f>
        <v>180315.26999999868</v>
      </c>
      <c r="M1540" s="8">
        <f>SUBTOTAL(109,M2:M1539)</f>
        <v>98583.199999999677</v>
      </c>
      <c r="N1540" s="8">
        <f>SUBTOTAL(109,N2:N1539)</f>
        <v>61092.099999999002</v>
      </c>
    </row>
    <row r="1541" spans="1:14" x14ac:dyDescent="0.3">
      <c r="A1541" s="8">
        <v>1516</v>
      </c>
      <c r="B1541" s="8">
        <v>2000</v>
      </c>
      <c r="C1541" s="8" t="s">
        <v>22</v>
      </c>
      <c r="D1541" s="8" t="s">
        <v>1859</v>
      </c>
      <c r="E1541" s="8" t="s">
        <v>53</v>
      </c>
      <c r="F1541" s="8" t="s">
        <v>22</v>
      </c>
      <c r="G1541" s="8" t="s">
        <v>53</v>
      </c>
      <c r="H1541" s="8">
        <f t="shared" si="94"/>
        <v>0</v>
      </c>
      <c r="I1541" s="8" t="b">
        <v>1</v>
      </c>
      <c r="J1541" s="8" t="s">
        <v>3067</v>
      </c>
      <c r="K1541" s="8" t="s">
        <v>3069</v>
      </c>
      <c r="L1541" s="8">
        <v>125.08</v>
      </c>
      <c r="M1541" s="8">
        <v>50.6</v>
      </c>
      <c r="N1541" s="8">
        <v>59.2</v>
      </c>
    </row>
    <row r="1542" spans="1:14" x14ac:dyDescent="0.3">
      <c r="A1542" s="8">
        <v>1516</v>
      </c>
      <c r="B1542" s="8">
        <v>2000</v>
      </c>
      <c r="C1542" s="8" t="s">
        <v>22</v>
      </c>
      <c r="D1542" s="8" t="s">
        <v>1860</v>
      </c>
      <c r="E1542" s="8" t="s">
        <v>53</v>
      </c>
      <c r="F1542" s="8" t="s">
        <v>22</v>
      </c>
      <c r="G1542" s="8" t="s">
        <v>53</v>
      </c>
      <c r="H1542" s="8">
        <f t="shared" si="94"/>
        <v>0</v>
      </c>
      <c r="I1542" s="8" t="b">
        <v>1</v>
      </c>
      <c r="J1542" s="8" t="s">
        <v>3067</v>
      </c>
      <c r="K1542" s="8" t="s">
        <v>3069</v>
      </c>
      <c r="L1542" s="8">
        <v>125.08</v>
      </c>
      <c r="M1542" s="8">
        <v>50.6</v>
      </c>
      <c r="N1542" s="8">
        <v>59.2</v>
      </c>
    </row>
    <row r="1543" spans="1:14" x14ac:dyDescent="0.3">
      <c r="A1543" s="8">
        <v>1516</v>
      </c>
      <c r="B1543" s="8">
        <v>2000</v>
      </c>
      <c r="C1543" s="8" t="s">
        <v>107</v>
      </c>
      <c r="D1543" s="8" t="s">
        <v>1861</v>
      </c>
      <c r="E1543" s="8" t="s">
        <v>53</v>
      </c>
      <c r="F1543" s="8" t="s">
        <v>107</v>
      </c>
      <c r="G1543" s="8" t="s">
        <v>53</v>
      </c>
      <c r="H1543" s="8">
        <f t="shared" ref="H1543:H1574" si="95">SUBTOTAL(109,H34:H1542)</f>
        <v>0</v>
      </c>
      <c r="I1543" s="8" t="b">
        <v>0</v>
      </c>
      <c r="J1543" s="8" t="s">
        <v>3067</v>
      </c>
      <c r="K1543" s="8" t="s">
        <v>3069</v>
      </c>
      <c r="L1543" s="8">
        <v>125.08</v>
      </c>
      <c r="M1543" s="8">
        <v>50.6</v>
      </c>
      <c r="N1543" s="8">
        <v>59.2</v>
      </c>
    </row>
    <row r="1544" spans="1:14" x14ac:dyDescent="0.3">
      <c r="A1544" s="8">
        <v>1516</v>
      </c>
      <c r="B1544" s="8">
        <v>2000</v>
      </c>
      <c r="C1544" s="8" t="s">
        <v>124</v>
      </c>
      <c r="D1544" s="8" t="s">
        <v>1862</v>
      </c>
      <c r="E1544" s="8" t="s">
        <v>53</v>
      </c>
      <c r="F1544" s="8" t="s">
        <v>124</v>
      </c>
      <c r="G1544" s="8" t="s">
        <v>53</v>
      </c>
      <c r="H1544" s="8">
        <f t="shared" si="95"/>
        <v>0</v>
      </c>
      <c r="I1544" s="8" t="b">
        <v>1</v>
      </c>
      <c r="J1544" s="8" t="s">
        <v>3067</v>
      </c>
      <c r="K1544" s="8" t="s">
        <v>3069</v>
      </c>
      <c r="L1544" s="8">
        <v>125.08</v>
      </c>
      <c r="M1544" s="8">
        <v>50.6</v>
      </c>
      <c r="N1544" s="8">
        <v>59.2</v>
      </c>
    </row>
    <row r="1545" spans="1:14" x14ac:dyDescent="0.3">
      <c r="A1545" s="8">
        <v>1516</v>
      </c>
      <c r="B1545" s="8">
        <v>2000</v>
      </c>
      <c r="C1545" s="8" t="s">
        <v>107</v>
      </c>
      <c r="D1545" s="8" t="s">
        <v>1863</v>
      </c>
      <c r="E1545" s="8" t="s">
        <v>214</v>
      </c>
      <c r="F1545" s="8" t="s">
        <v>107</v>
      </c>
      <c r="G1545" s="8" t="s">
        <v>41</v>
      </c>
      <c r="H1545" s="8">
        <f t="shared" si="95"/>
        <v>0</v>
      </c>
      <c r="I1545" s="8" t="b">
        <v>0</v>
      </c>
      <c r="J1545" s="8" t="s">
        <v>3067</v>
      </c>
      <c r="K1545" s="8" t="s">
        <v>3069</v>
      </c>
      <c r="L1545" s="8">
        <v>113.27</v>
      </c>
      <c r="M1545" s="8">
        <v>49.3</v>
      </c>
      <c r="N1545" s="8">
        <v>29.5</v>
      </c>
    </row>
    <row r="1546" spans="1:14" x14ac:dyDescent="0.3">
      <c r="A1546" s="8">
        <v>1516</v>
      </c>
      <c r="B1546" s="8">
        <v>2000</v>
      </c>
      <c r="C1546" s="8" t="s">
        <v>109</v>
      </c>
      <c r="D1546" s="8" t="s">
        <v>1864</v>
      </c>
      <c r="E1546" s="8" t="s">
        <v>66</v>
      </c>
      <c r="F1546" s="8" t="s">
        <v>109</v>
      </c>
      <c r="G1546" s="8" t="s">
        <v>66</v>
      </c>
      <c r="H1546" s="8">
        <f t="shared" si="95"/>
        <v>0</v>
      </c>
      <c r="I1546" s="8" t="b">
        <v>1</v>
      </c>
      <c r="J1546" s="8" t="s">
        <v>3068</v>
      </c>
      <c r="K1546" s="8" t="s">
        <v>3069</v>
      </c>
      <c r="L1546" s="8">
        <v>116.76</v>
      </c>
      <c r="M1546" s="8">
        <v>68.900000000000006</v>
      </c>
      <c r="N1546" s="8">
        <v>24.5</v>
      </c>
    </row>
    <row r="1547" spans="1:14" x14ac:dyDescent="0.3">
      <c r="A1547" s="8">
        <v>1516</v>
      </c>
      <c r="B1547" s="8">
        <v>2000</v>
      </c>
      <c r="C1547" s="8" t="s">
        <v>27</v>
      </c>
      <c r="D1547" s="8" t="s">
        <v>1865</v>
      </c>
      <c r="E1547" s="8" t="s">
        <v>168</v>
      </c>
      <c r="F1547" s="8" t="s">
        <v>27</v>
      </c>
      <c r="G1547" s="8" t="s">
        <v>130</v>
      </c>
      <c r="H1547" s="8">
        <f t="shared" si="95"/>
        <v>0</v>
      </c>
      <c r="I1547" s="8" t="b">
        <v>1</v>
      </c>
      <c r="J1547" s="8" t="s">
        <v>3067</v>
      </c>
      <c r="K1547" s="8" t="s">
        <v>3069</v>
      </c>
      <c r="L1547" s="8">
        <v>108.15</v>
      </c>
      <c r="M1547" s="8">
        <v>63.4</v>
      </c>
      <c r="N1547" s="8">
        <v>25.3</v>
      </c>
    </row>
    <row r="1548" spans="1:14" x14ac:dyDescent="0.3">
      <c r="A1548" s="8">
        <v>1516</v>
      </c>
      <c r="B1548" s="8">
        <v>2000</v>
      </c>
      <c r="C1548" s="8" t="s">
        <v>35</v>
      </c>
      <c r="D1548" s="8" t="s">
        <v>1866</v>
      </c>
      <c r="E1548" s="8" t="s">
        <v>20</v>
      </c>
      <c r="F1548" s="8" t="s">
        <v>35</v>
      </c>
      <c r="G1548" s="8" t="s">
        <v>20</v>
      </c>
      <c r="H1548" s="8">
        <f t="shared" si="95"/>
        <v>0</v>
      </c>
      <c r="I1548" s="8" t="b">
        <v>0</v>
      </c>
      <c r="J1548" s="8" t="s">
        <v>3067</v>
      </c>
      <c r="K1548" s="8" t="s">
        <v>3069</v>
      </c>
      <c r="L1548" s="8">
        <v>117.24</v>
      </c>
      <c r="M1548" s="8">
        <v>88.2</v>
      </c>
      <c r="N1548" s="8">
        <v>36.6</v>
      </c>
    </row>
    <row r="1549" spans="1:14" x14ac:dyDescent="0.3">
      <c r="A1549" s="8">
        <v>1516</v>
      </c>
      <c r="B1549" s="8">
        <v>2000</v>
      </c>
      <c r="C1549" s="8" t="s">
        <v>107</v>
      </c>
      <c r="D1549" s="8" t="s">
        <v>1867</v>
      </c>
      <c r="E1549" s="8" t="s">
        <v>53</v>
      </c>
      <c r="F1549" s="8" t="s">
        <v>107</v>
      </c>
      <c r="G1549" s="8" t="s">
        <v>53</v>
      </c>
      <c r="H1549" s="8">
        <f t="shared" si="95"/>
        <v>0</v>
      </c>
      <c r="I1549" s="8" t="b">
        <v>1</v>
      </c>
      <c r="J1549" s="8" t="s">
        <v>3067</v>
      </c>
      <c r="K1549" s="8" t="s">
        <v>3069</v>
      </c>
      <c r="L1549" s="8">
        <v>125.08</v>
      </c>
      <c r="M1549" s="8">
        <v>50.6</v>
      </c>
      <c r="N1549" s="8">
        <v>59.2</v>
      </c>
    </row>
    <row r="1550" spans="1:14" x14ac:dyDescent="0.3">
      <c r="A1550" s="8">
        <v>1516</v>
      </c>
      <c r="B1550" s="8">
        <v>2000</v>
      </c>
      <c r="C1550" s="8" t="s">
        <v>151</v>
      </c>
      <c r="D1550" s="8" t="s">
        <v>1868</v>
      </c>
      <c r="E1550" s="8" t="s">
        <v>53</v>
      </c>
      <c r="F1550" s="8" t="s">
        <v>151</v>
      </c>
      <c r="G1550" s="8" t="s">
        <v>53</v>
      </c>
      <c r="H1550" s="8">
        <f t="shared" si="95"/>
        <v>0</v>
      </c>
      <c r="I1550" s="8" t="b">
        <v>1</v>
      </c>
      <c r="J1550" s="8" t="s">
        <v>3067</v>
      </c>
      <c r="K1550" s="8" t="s">
        <v>3069</v>
      </c>
      <c r="L1550" s="8">
        <v>125.08</v>
      </c>
      <c r="M1550" s="8">
        <v>50.6</v>
      </c>
      <c r="N1550" s="8">
        <v>59.2</v>
      </c>
    </row>
    <row r="1551" spans="1:14" x14ac:dyDescent="0.3">
      <c r="A1551" s="8">
        <v>1516</v>
      </c>
      <c r="B1551" s="8">
        <v>2000</v>
      </c>
      <c r="C1551" s="8" t="s">
        <v>27</v>
      </c>
      <c r="D1551" s="8" t="s">
        <v>1869</v>
      </c>
      <c r="E1551" s="8" t="s">
        <v>196</v>
      </c>
      <c r="F1551" s="8" t="s">
        <v>27</v>
      </c>
      <c r="G1551" s="8" t="s">
        <v>196</v>
      </c>
      <c r="H1551" s="8">
        <f t="shared" si="95"/>
        <v>0</v>
      </c>
      <c r="I1551" s="8" t="b">
        <v>0</v>
      </c>
      <c r="J1551" s="8" t="s">
        <v>3068</v>
      </c>
      <c r="K1551" s="8" t="s">
        <v>3069</v>
      </c>
      <c r="L1551" s="8">
        <v>114.41</v>
      </c>
      <c r="M1551" s="8">
        <v>84.8</v>
      </c>
      <c r="N1551" s="8">
        <v>21</v>
      </c>
    </row>
    <row r="1552" spans="1:14" x14ac:dyDescent="0.3">
      <c r="A1552" s="8">
        <v>1516</v>
      </c>
      <c r="B1552" s="8">
        <v>2000</v>
      </c>
      <c r="C1552" s="8" t="s">
        <v>117</v>
      </c>
      <c r="D1552" s="8" t="s">
        <v>1870</v>
      </c>
      <c r="E1552" s="8" t="s">
        <v>119</v>
      </c>
      <c r="F1552" s="8" t="s">
        <v>117</v>
      </c>
      <c r="G1552" s="8" t="s">
        <v>119</v>
      </c>
      <c r="H1552" s="8">
        <f t="shared" si="95"/>
        <v>0</v>
      </c>
      <c r="I1552" s="8" t="b">
        <v>1</v>
      </c>
      <c r="J1552" s="8" t="s">
        <v>3067</v>
      </c>
      <c r="K1552" s="8" t="s">
        <v>3069</v>
      </c>
      <c r="L1552" s="8">
        <v>119.8</v>
      </c>
      <c r="M1552" s="8">
        <v>113.1</v>
      </c>
      <c r="N1552" s="8">
        <v>47.4</v>
      </c>
    </row>
    <row r="1553" spans="1:14" x14ac:dyDescent="0.3">
      <c r="A1553" s="8">
        <v>1516</v>
      </c>
      <c r="B1553" s="8">
        <v>2000</v>
      </c>
      <c r="C1553" s="8" t="s">
        <v>22</v>
      </c>
      <c r="D1553" s="8" t="s">
        <v>1871</v>
      </c>
      <c r="E1553" s="8" t="s">
        <v>20</v>
      </c>
      <c r="F1553" s="8" t="s">
        <v>22</v>
      </c>
      <c r="G1553" s="8" t="s">
        <v>20</v>
      </c>
      <c r="H1553" s="8">
        <f t="shared" si="95"/>
        <v>0</v>
      </c>
      <c r="I1553" s="8" t="b">
        <v>1</v>
      </c>
      <c r="J1553" s="8" t="s">
        <v>3067</v>
      </c>
      <c r="K1553" s="8" t="s">
        <v>3069</v>
      </c>
      <c r="L1553" s="8">
        <v>117.24</v>
      </c>
      <c r="M1553" s="8">
        <v>88.2</v>
      </c>
      <c r="N1553" s="8">
        <v>36.6</v>
      </c>
    </row>
    <row r="1554" spans="1:14" x14ac:dyDescent="0.3">
      <c r="A1554" s="8">
        <v>1516</v>
      </c>
      <c r="B1554" s="8">
        <v>2000</v>
      </c>
      <c r="C1554" s="8" t="s">
        <v>151</v>
      </c>
      <c r="D1554" s="8" t="s">
        <v>1872</v>
      </c>
      <c r="E1554" s="8" t="s">
        <v>20</v>
      </c>
      <c r="F1554" s="8" t="s">
        <v>151</v>
      </c>
      <c r="G1554" s="8" t="s">
        <v>20</v>
      </c>
      <c r="H1554" s="8">
        <f t="shared" si="95"/>
        <v>0</v>
      </c>
      <c r="I1554" s="8" t="b">
        <v>0</v>
      </c>
      <c r="J1554" s="8" t="s">
        <v>3067</v>
      </c>
      <c r="K1554" s="8" t="s">
        <v>3070</v>
      </c>
      <c r="L1554" s="8">
        <v>117.24</v>
      </c>
      <c r="M1554" s="8">
        <v>88.2</v>
      </c>
      <c r="N1554" s="8">
        <v>36.6</v>
      </c>
    </row>
    <row r="1555" spans="1:14" x14ac:dyDescent="0.3">
      <c r="A1555" s="8">
        <v>1516</v>
      </c>
      <c r="B1555" s="8">
        <v>2000</v>
      </c>
      <c r="C1555" s="8" t="s">
        <v>236</v>
      </c>
      <c r="D1555" s="8" t="s">
        <v>1873</v>
      </c>
      <c r="E1555" s="8" t="s">
        <v>41</v>
      </c>
      <c r="F1555" s="8" t="s">
        <v>236</v>
      </c>
      <c r="G1555" s="8" t="s">
        <v>41</v>
      </c>
      <c r="H1555" s="8">
        <f t="shared" si="95"/>
        <v>0</v>
      </c>
      <c r="I1555" s="8" t="b">
        <v>1</v>
      </c>
      <c r="J1555" s="8" t="s">
        <v>3068</v>
      </c>
      <c r="K1555" s="8" t="s">
        <v>3069</v>
      </c>
      <c r="L1555" s="8">
        <v>180.44</v>
      </c>
      <c r="M1555" s="8">
        <v>28.1</v>
      </c>
      <c r="N1555" s="8">
        <v>49.7</v>
      </c>
    </row>
    <row r="1556" spans="1:14" x14ac:dyDescent="0.3">
      <c r="A1556" s="8">
        <v>1516</v>
      </c>
      <c r="B1556" s="8">
        <v>2000</v>
      </c>
      <c r="C1556" s="8" t="s">
        <v>117</v>
      </c>
      <c r="D1556" s="8" t="s">
        <v>1874</v>
      </c>
      <c r="E1556" s="8" t="s">
        <v>119</v>
      </c>
      <c r="F1556" s="8" t="s">
        <v>117</v>
      </c>
      <c r="G1556" s="8" t="s">
        <v>119</v>
      </c>
      <c r="H1556" s="8">
        <f t="shared" si="95"/>
        <v>0</v>
      </c>
      <c r="I1556" s="8" t="b">
        <v>0</v>
      </c>
      <c r="J1556" s="8" t="s">
        <v>3067</v>
      </c>
      <c r="K1556" s="8" t="s">
        <v>3070</v>
      </c>
      <c r="L1556" s="8">
        <v>119.8</v>
      </c>
      <c r="M1556" s="8">
        <v>113.1</v>
      </c>
      <c r="N1556" s="8">
        <v>47.4</v>
      </c>
    </row>
    <row r="1557" spans="1:14" x14ac:dyDescent="0.3">
      <c r="A1557" s="8">
        <v>1516</v>
      </c>
      <c r="B1557" s="8">
        <v>2000</v>
      </c>
      <c r="C1557" s="8" t="s">
        <v>117</v>
      </c>
      <c r="D1557" s="8" t="s">
        <v>1875</v>
      </c>
      <c r="E1557" s="8" t="s">
        <v>119</v>
      </c>
      <c r="F1557" s="8" t="s">
        <v>117</v>
      </c>
      <c r="G1557" s="8" t="s">
        <v>119</v>
      </c>
      <c r="H1557" s="8">
        <f t="shared" si="95"/>
        <v>0</v>
      </c>
      <c r="I1557" s="8" t="b">
        <v>0</v>
      </c>
      <c r="J1557" s="8" t="s">
        <v>3067</v>
      </c>
      <c r="K1557" s="8" t="s">
        <v>3070</v>
      </c>
      <c r="L1557" s="8">
        <v>119.8</v>
      </c>
      <c r="M1557" s="8">
        <v>113.1</v>
      </c>
      <c r="N1557" s="8">
        <v>47.4</v>
      </c>
    </row>
    <row r="1558" spans="1:14" x14ac:dyDescent="0.3">
      <c r="A1558" s="8">
        <v>1516</v>
      </c>
      <c r="B1558" s="8">
        <v>2000</v>
      </c>
      <c r="C1558" s="8" t="s">
        <v>27</v>
      </c>
      <c r="D1558" s="8" t="s">
        <v>1876</v>
      </c>
      <c r="E1558" s="8" t="s">
        <v>20</v>
      </c>
      <c r="F1558" s="8" t="s">
        <v>27</v>
      </c>
      <c r="G1558" s="8" t="s">
        <v>20</v>
      </c>
      <c r="H1558" s="8">
        <f t="shared" si="95"/>
        <v>0</v>
      </c>
      <c r="I1558" s="8" t="b">
        <v>1</v>
      </c>
      <c r="J1558" s="8" t="s">
        <v>3067</v>
      </c>
      <c r="K1558" s="8" t="s">
        <v>3069</v>
      </c>
      <c r="L1558" s="8">
        <v>117.24</v>
      </c>
      <c r="M1558" s="8">
        <v>88.2</v>
      </c>
      <c r="N1558" s="8">
        <v>36.6</v>
      </c>
    </row>
    <row r="1559" spans="1:14" x14ac:dyDescent="0.3">
      <c r="A1559" s="8">
        <v>1516</v>
      </c>
      <c r="B1559" s="8">
        <v>2000</v>
      </c>
      <c r="C1559" s="8" t="s">
        <v>107</v>
      </c>
      <c r="D1559" s="8" t="s">
        <v>1877</v>
      </c>
      <c r="E1559" s="8" t="s">
        <v>41</v>
      </c>
      <c r="F1559" s="8" t="s">
        <v>107</v>
      </c>
      <c r="G1559" s="8" t="s">
        <v>41</v>
      </c>
      <c r="H1559" s="8">
        <f t="shared" si="95"/>
        <v>0</v>
      </c>
      <c r="I1559" s="8" t="b">
        <v>1</v>
      </c>
      <c r="J1559" s="8" t="s">
        <v>3068</v>
      </c>
      <c r="K1559" s="8" t="s">
        <v>3069</v>
      </c>
      <c r="L1559" s="8">
        <v>180.44</v>
      </c>
      <c r="M1559" s="8">
        <v>28.1</v>
      </c>
      <c r="N1559" s="8">
        <v>49.7</v>
      </c>
    </row>
    <row r="1560" spans="1:14" x14ac:dyDescent="0.3">
      <c r="A1560" s="8">
        <v>1516</v>
      </c>
      <c r="B1560" s="8">
        <v>2000</v>
      </c>
      <c r="C1560" s="8" t="s">
        <v>32</v>
      </c>
      <c r="D1560" s="8" t="s">
        <v>1878</v>
      </c>
      <c r="E1560" s="8" t="s">
        <v>599</v>
      </c>
      <c r="F1560" s="8" t="s">
        <v>32</v>
      </c>
      <c r="G1560" s="8" t="s">
        <v>599</v>
      </c>
      <c r="H1560" s="8">
        <f t="shared" si="95"/>
        <v>0</v>
      </c>
      <c r="I1560" s="8" t="b">
        <v>1</v>
      </c>
      <c r="J1560" s="8" t="s">
        <v>3067</v>
      </c>
      <c r="K1560" s="8" t="s">
        <v>3069</v>
      </c>
      <c r="L1560" s="8">
        <v>114.11</v>
      </c>
      <c r="M1560" s="8">
        <v>67.8</v>
      </c>
      <c r="N1560" s="8">
        <v>40.799999999999997</v>
      </c>
    </row>
    <row r="1561" spans="1:14" x14ac:dyDescent="0.3">
      <c r="A1561" s="8">
        <v>1516</v>
      </c>
      <c r="B1561" s="8">
        <v>2000</v>
      </c>
      <c r="C1561" s="8" t="s">
        <v>107</v>
      </c>
      <c r="D1561" s="8" t="s">
        <v>1879</v>
      </c>
      <c r="E1561" s="8">
        <f>SUBTOTAL(109,E2:E1560)</f>
        <v>0</v>
      </c>
      <c r="F1561" s="8" t="s">
        <v>107</v>
      </c>
      <c r="G1561" s="8" t="s">
        <v>194</v>
      </c>
      <c r="H1561" s="8">
        <f t="shared" si="95"/>
        <v>0</v>
      </c>
      <c r="I1561" s="8" t="b">
        <v>0</v>
      </c>
      <c r="J1561" s="8" t="s">
        <v>3067</v>
      </c>
      <c r="K1561" s="8" t="s">
        <v>3069</v>
      </c>
      <c r="L1561" s="8">
        <f>SUBTOTAL(109,L2:L1560)</f>
        <v>182821.68999999852</v>
      </c>
      <c r="M1561" s="8">
        <f>SUBTOTAL(109,M2:M1560)</f>
        <v>99969.299999999726</v>
      </c>
      <c r="N1561" s="8">
        <f>SUBTOTAL(109,N2:N1560)</f>
        <v>61976.399999998983</v>
      </c>
    </row>
    <row r="1562" spans="1:14" x14ac:dyDescent="0.3">
      <c r="A1562" s="8">
        <v>1516</v>
      </c>
      <c r="B1562" s="8">
        <v>2000</v>
      </c>
      <c r="C1562" s="8" t="s">
        <v>14</v>
      </c>
      <c r="D1562" s="8" t="s">
        <v>1880</v>
      </c>
      <c r="E1562" s="8" t="s">
        <v>76</v>
      </c>
      <c r="F1562" s="8" t="s">
        <v>14</v>
      </c>
      <c r="G1562" s="8" t="s">
        <v>76</v>
      </c>
      <c r="H1562" s="8">
        <f t="shared" si="95"/>
        <v>0</v>
      </c>
      <c r="I1562" s="8" t="b">
        <v>0</v>
      </c>
      <c r="J1562" s="8" t="s">
        <v>3067</v>
      </c>
      <c r="K1562" s="8" t="s">
        <v>3070</v>
      </c>
      <c r="L1562" s="8">
        <v>112.85</v>
      </c>
      <c r="M1562" s="8">
        <v>70.2</v>
      </c>
      <c r="N1562" s="8">
        <v>48.8</v>
      </c>
    </row>
    <row r="1563" spans="1:14" x14ac:dyDescent="0.3">
      <c r="A1563" s="8">
        <v>1516</v>
      </c>
      <c r="B1563" s="8">
        <v>2000</v>
      </c>
      <c r="C1563" s="8" t="s">
        <v>22</v>
      </c>
      <c r="D1563" s="8" t="s">
        <v>1881</v>
      </c>
      <c r="E1563" s="8" t="s">
        <v>126</v>
      </c>
      <c r="F1563" s="8" t="s">
        <v>22</v>
      </c>
      <c r="G1563" s="8" t="s">
        <v>126</v>
      </c>
      <c r="H1563" s="8">
        <f t="shared" si="95"/>
        <v>0</v>
      </c>
      <c r="I1563" s="8" t="b">
        <v>1</v>
      </c>
      <c r="J1563" s="8" t="s">
        <v>3067</v>
      </c>
      <c r="K1563" s="8" t="s">
        <v>3069</v>
      </c>
      <c r="L1563" s="8">
        <v>151.18</v>
      </c>
      <c r="M1563" s="8">
        <v>36.299999999999997</v>
      </c>
      <c r="N1563" s="8">
        <v>30.1</v>
      </c>
    </row>
    <row r="1564" spans="1:14" x14ac:dyDescent="0.3">
      <c r="A1564" s="8">
        <v>1516</v>
      </c>
      <c r="B1564" s="8">
        <v>2000</v>
      </c>
      <c r="C1564" s="8" t="s">
        <v>241</v>
      </c>
      <c r="D1564" s="8" t="s">
        <v>1882</v>
      </c>
      <c r="E1564" s="8" t="s">
        <v>66</v>
      </c>
      <c r="F1564" s="8" t="s">
        <v>241</v>
      </c>
      <c r="G1564" s="8" t="s">
        <v>66</v>
      </c>
      <c r="H1564" s="8">
        <f t="shared" si="95"/>
        <v>0</v>
      </c>
      <c r="I1564" s="8" t="b">
        <v>1</v>
      </c>
      <c r="J1564" s="8" t="s">
        <v>3067</v>
      </c>
      <c r="K1564" s="8" t="s">
        <v>3069</v>
      </c>
      <c r="L1564" s="8">
        <v>116.76</v>
      </c>
      <c r="M1564" s="8">
        <v>68.900000000000006</v>
      </c>
      <c r="N1564" s="8">
        <v>24.5</v>
      </c>
    </row>
    <row r="1565" spans="1:14" x14ac:dyDescent="0.3">
      <c r="A1565" s="8">
        <v>1516</v>
      </c>
      <c r="B1565" s="8">
        <v>2000</v>
      </c>
      <c r="C1565" s="8" t="s">
        <v>27</v>
      </c>
      <c r="D1565" s="8" t="s">
        <v>1883</v>
      </c>
      <c r="E1565" s="8" t="s">
        <v>214</v>
      </c>
      <c r="F1565" s="8" t="s">
        <v>27</v>
      </c>
      <c r="G1565" s="8" t="s">
        <v>214</v>
      </c>
      <c r="H1565" s="8">
        <f t="shared" si="95"/>
        <v>0</v>
      </c>
      <c r="I1565" s="8" t="b">
        <v>1</v>
      </c>
      <c r="J1565" s="8" t="s">
        <v>3067</v>
      </c>
      <c r="K1565" s="8" t="s">
        <v>3069</v>
      </c>
      <c r="L1565" s="8">
        <v>113.27</v>
      </c>
      <c r="M1565" s="8">
        <v>49.3</v>
      </c>
      <c r="N1565" s="8">
        <v>29.5</v>
      </c>
    </row>
    <row r="1566" spans="1:14" x14ac:dyDescent="0.3">
      <c r="A1566" s="8">
        <v>1516</v>
      </c>
      <c r="B1566" s="8">
        <v>2000</v>
      </c>
      <c r="C1566" s="8" t="s">
        <v>27</v>
      </c>
      <c r="D1566" s="8" t="s">
        <v>1884</v>
      </c>
      <c r="E1566" s="8" t="s">
        <v>1885</v>
      </c>
      <c r="F1566" s="8" t="s">
        <v>27</v>
      </c>
      <c r="G1566" s="8" t="s">
        <v>1885</v>
      </c>
      <c r="H1566" s="8">
        <f t="shared" si="95"/>
        <v>0</v>
      </c>
      <c r="I1566" s="8" t="b">
        <v>1</v>
      </c>
      <c r="J1566" s="8" t="s">
        <v>3068</v>
      </c>
      <c r="K1566" s="8" t="s">
        <v>3069</v>
      </c>
      <c r="L1566" s="8">
        <v>123.78</v>
      </c>
      <c r="M1566" s="8">
        <v>49.4</v>
      </c>
      <c r="N1566" s="8">
        <v>20</v>
      </c>
    </row>
    <row r="1567" spans="1:14" x14ac:dyDescent="0.3">
      <c r="A1567" s="8">
        <v>1516</v>
      </c>
      <c r="B1567" s="8">
        <v>2000</v>
      </c>
      <c r="C1567" s="8" t="s">
        <v>117</v>
      </c>
      <c r="D1567" s="8" t="s">
        <v>1886</v>
      </c>
      <c r="E1567" s="8" t="s">
        <v>20</v>
      </c>
      <c r="F1567" s="8" t="s">
        <v>117</v>
      </c>
      <c r="G1567" s="8" t="s">
        <v>119</v>
      </c>
      <c r="H1567" s="8">
        <f t="shared" si="95"/>
        <v>0</v>
      </c>
      <c r="I1567" s="8" t="b">
        <v>0</v>
      </c>
      <c r="J1567" s="8" t="s">
        <v>3067</v>
      </c>
      <c r="K1567" s="8" t="s">
        <v>3070</v>
      </c>
      <c r="L1567" s="8">
        <v>117.24</v>
      </c>
      <c r="M1567" s="8">
        <v>88.2</v>
      </c>
      <c r="N1567" s="8">
        <v>36.6</v>
      </c>
    </row>
    <row r="1568" spans="1:14" x14ac:dyDescent="0.3">
      <c r="A1568" s="8">
        <v>1516</v>
      </c>
      <c r="B1568" s="8">
        <v>2000</v>
      </c>
      <c r="C1568" s="8" t="s">
        <v>107</v>
      </c>
      <c r="D1568" s="8" t="s">
        <v>1887</v>
      </c>
      <c r="E1568" s="8" t="s">
        <v>20</v>
      </c>
      <c r="F1568" s="8" t="s">
        <v>107</v>
      </c>
      <c r="G1568" s="8" t="s">
        <v>20</v>
      </c>
      <c r="H1568" s="8">
        <f t="shared" si="95"/>
        <v>0</v>
      </c>
      <c r="I1568" s="8" t="b">
        <v>1</v>
      </c>
      <c r="J1568" s="8" t="s">
        <v>3067</v>
      </c>
      <c r="K1568" s="8" t="s">
        <v>3069</v>
      </c>
      <c r="L1568" s="8">
        <v>117.24</v>
      </c>
      <c r="M1568" s="8">
        <v>88.2</v>
      </c>
      <c r="N1568" s="8">
        <v>36.6</v>
      </c>
    </row>
    <row r="1569" spans="1:14" x14ac:dyDescent="0.3">
      <c r="A1569" s="8">
        <v>1516</v>
      </c>
      <c r="B1569" s="8">
        <v>2000</v>
      </c>
      <c r="C1569" s="8" t="s">
        <v>14</v>
      </c>
      <c r="D1569" s="8" t="s">
        <v>1888</v>
      </c>
      <c r="E1569" s="8">
        <f>SUBTOTAL(109,E2:E1568)</f>
        <v>0</v>
      </c>
      <c r="F1569" s="8" t="s">
        <v>14</v>
      </c>
      <c r="G1569" s="8" t="s">
        <v>194</v>
      </c>
      <c r="H1569" s="8">
        <f t="shared" si="95"/>
        <v>0</v>
      </c>
      <c r="I1569" s="8" t="b">
        <v>1</v>
      </c>
      <c r="J1569" s="8" t="s">
        <v>3067</v>
      </c>
      <c r="K1569" s="8" t="s">
        <v>3069</v>
      </c>
      <c r="L1569" s="8">
        <f>SUBTOTAL(109,L2:L1568)</f>
        <v>183674.0099999985</v>
      </c>
      <c r="M1569" s="8">
        <f>SUBTOTAL(109,M2:M1568)</f>
        <v>100419.79999999971</v>
      </c>
      <c r="N1569" s="8">
        <f>SUBTOTAL(109,N2:N1568)</f>
        <v>62202.499999998981</v>
      </c>
    </row>
    <row r="1570" spans="1:14" x14ac:dyDescent="0.3">
      <c r="A1570" s="8">
        <v>1516</v>
      </c>
      <c r="B1570" s="8">
        <v>2000</v>
      </c>
      <c r="C1570" s="8" t="s">
        <v>22</v>
      </c>
      <c r="D1570" s="8" t="s">
        <v>1889</v>
      </c>
      <c r="E1570" s="8" t="s">
        <v>53</v>
      </c>
      <c r="F1570" s="8" t="s">
        <v>22</v>
      </c>
      <c r="G1570" s="8" t="s">
        <v>53</v>
      </c>
      <c r="H1570" s="8">
        <f t="shared" si="95"/>
        <v>0</v>
      </c>
      <c r="I1570" s="8" t="b">
        <v>1</v>
      </c>
      <c r="J1570" s="8" t="s">
        <v>3067</v>
      </c>
      <c r="K1570" s="8" t="s">
        <v>3069</v>
      </c>
      <c r="L1570" s="8">
        <v>125.08</v>
      </c>
      <c r="M1570" s="8">
        <v>50.6</v>
      </c>
      <c r="N1570" s="8">
        <v>59.2</v>
      </c>
    </row>
    <row r="1571" spans="1:14" x14ac:dyDescent="0.3">
      <c r="A1571" s="8">
        <v>1516</v>
      </c>
      <c r="B1571" s="8">
        <v>2000</v>
      </c>
      <c r="C1571" s="8" t="s">
        <v>22</v>
      </c>
      <c r="D1571" s="8" t="s">
        <v>1890</v>
      </c>
      <c r="E1571" s="8" t="s">
        <v>53</v>
      </c>
      <c r="F1571" s="8" t="s">
        <v>22</v>
      </c>
      <c r="G1571" s="8" t="s">
        <v>53</v>
      </c>
      <c r="H1571" s="8">
        <f t="shared" si="95"/>
        <v>0</v>
      </c>
      <c r="I1571" s="8" t="b">
        <v>1</v>
      </c>
      <c r="J1571" s="8" t="s">
        <v>3067</v>
      </c>
      <c r="K1571" s="8" t="s">
        <v>3069</v>
      </c>
      <c r="L1571" s="8">
        <v>125.08</v>
      </c>
      <c r="M1571" s="8">
        <v>50.6</v>
      </c>
      <c r="N1571" s="8">
        <v>59.2</v>
      </c>
    </row>
    <row r="1572" spans="1:14" x14ac:dyDescent="0.3">
      <c r="A1572" s="8">
        <v>1516</v>
      </c>
      <c r="B1572" s="8">
        <v>2000</v>
      </c>
      <c r="C1572" s="8" t="s">
        <v>107</v>
      </c>
      <c r="D1572" s="8" t="s">
        <v>1891</v>
      </c>
      <c r="E1572" s="8" t="s">
        <v>53</v>
      </c>
      <c r="F1572" s="8" t="s">
        <v>107</v>
      </c>
      <c r="G1572" s="8" t="s">
        <v>53</v>
      </c>
      <c r="H1572" s="8">
        <f t="shared" si="95"/>
        <v>0</v>
      </c>
      <c r="I1572" s="8" t="b">
        <v>1</v>
      </c>
      <c r="J1572" s="8" t="s">
        <v>3067</v>
      </c>
      <c r="K1572" s="8" t="s">
        <v>3069</v>
      </c>
      <c r="L1572" s="8">
        <v>125.08</v>
      </c>
      <c r="M1572" s="8">
        <v>50.6</v>
      </c>
      <c r="N1572" s="8">
        <v>59.2</v>
      </c>
    </row>
    <row r="1573" spans="1:14" x14ac:dyDescent="0.3">
      <c r="A1573" s="8">
        <v>1516</v>
      </c>
      <c r="B1573" s="8">
        <v>2000</v>
      </c>
      <c r="C1573" s="8" t="s">
        <v>22</v>
      </c>
      <c r="D1573" s="8" t="s">
        <v>1892</v>
      </c>
      <c r="E1573" s="8" t="s">
        <v>53</v>
      </c>
      <c r="F1573" s="8" t="s">
        <v>22</v>
      </c>
      <c r="G1573" s="8" t="s">
        <v>53</v>
      </c>
      <c r="H1573" s="8">
        <f t="shared" si="95"/>
        <v>0</v>
      </c>
      <c r="I1573" s="8" t="b">
        <v>1</v>
      </c>
      <c r="J1573" s="8" t="s">
        <v>3067</v>
      </c>
      <c r="K1573" s="8" t="s">
        <v>3069</v>
      </c>
      <c r="L1573" s="8">
        <v>125.08</v>
      </c>
      <c r="M1573" s="8">
        <v>50.6</v>
      </c>
      <c r="N1573" s="8">
        <v>59.2</v>
      </c>
    </row>
    <row r="1574" spans="1:14" x14ac:dyDescent="0.3">
      <c r="A1574" s="8">
        <v>1516</v>
      </c>
      <c r="B1574" s="8">
        <v>2000</v>
      </c>
      <c r="C1574" s="8" t="s">
        <v>124</v>
      </c>
      <c r="D1574" s="8" t="s">
        <v>1893</v>
      </c>
      <c r="E1574" s="8" t="s">
        <v>53</v>
      </c>
      <c r="F1574" s="8" t="s">
        <v>124</v>
      </c>
      <c r="G1574" s="8" t="s">
        <v>53</v>
      </c>
      <c r="H1574" s="8">
        <f t="shared" si="95"/>
        <v>0</v>
      </c>
      <c r="I1574" s="8" t="b">
        <v>1</v>
      </c>
      <c r="J1574" s="8" t="s">
        <v>3067</v>
      </c>
      <c r="K1574" s="8" t="s">
        <v>3069</v>
      </c>
      <c r="L1574" s="8">
        <v>125.08</v>
      </c>
      <c r="M1574" s="8">
        <v>50.6</v>
      </c>
      <c r="N1574" s="8">
        <v>59.2</v>
      </c>
    </row>
    <row r="1575" spans="1:14" x14ac:dyDescent="0.3">
      <c r="A1575" s="8">
        <v>1516</v>
      </c>
      <c r="B1575" s="8">
        <v>2000</v>
      </c>
      <c r="C1575" s="8" t="s">
        <v>141</v>
      </c>
      <c r="D1575" s="8" t="s">
        <v>1894</v>
      </c>
      <c r="E1575" s="8" t="s">
        <v>53</v>
      </c>
      <c r="F1575" s="8" t="s">
        <v>141</v>
      </c>
      <c r="G1575" s="8" t="s">
        <v>53</v>
      </c>
      <c r="H1575" s="8">
        <f t="shared" ref="H1575:H1606" si="96">SUBTOTAL(109,H66:H1574)</f>
        <v>0</v>
      </c>
      <c r="I1575" s="8" t="b">
        <v>1</v>
      </c>
      <c r="J1575" s="8" t="s">
        <v>3068</v>
      </c>
      <c r="K1575" s="8" t="s">
        <v>3069</v>
      </c>
      <c r="L1575" s="8">
        <v>125.08</v>
      </c>
      <c r="M1575" s="8">
        <v>50.6</v>
      </c>
      <c r="N1575" s="8">
        <v>59.2</v>
      </c>
    </row>
    <row r="1576" spans="1:14" x14ac:dyDescent="0.3">
      <c r="A1576" s="8">
        <v>1575</v>
      </c>
      <c r="B1576" s="8">
        <v>1900</v>
      </c>
      <c r="C1576" s="8" t="s">
        <v>39</v>
      </c>
      <c r="D1576" s="8" t="s">
        <v>1895</v>
      </c>
      <c r="E1576" s="8" t="s">
        <v>138</v>
      </c>
      <c r="F1576" s="8" t="s">
        <v>39</v>
      </c>
      <c r="G1576" s="8" t="s">
        <v>138</v>
      </c>
      <c r="H1576" s="8">
        <f t="shared" si="96"/>
        <v>0</v>
      </c>
      <c r="I1576" s="8" t="b">
        <v>0</v>
      </c>
      <c r="J1576" s="8" t="s">
        <v>3068</v>
      </c>
      <c r="K1576" s="8" t="s">
        <v>3069</v>
      </c>
      <c r="L1576" s="8">
        <v>131.91</v>
      </c>
      <c r="M1576" s="8">
        <v>88.5</v>
      </c>
      <c r="N1576" s="8">
        <v>34</v>
      </c>
    </row>
    <row r="1577" spans="1:14" x14ac:dyDescent="0.3">
      <c r="A1577" s="8">
        <v>1575</v>
      </c>
      <c r="B1577" s="8">
        <v>1900</v>
      </c>
      <c r="C1577" s="8" t="s">
        <v>124</v>
      </c>
      <c r="D1577" s="8" t="s">
        <v>1896</v>
      </c>
      <c r="E1577" s="8" t="s">
        <v>913</v>
      </c>
      <c r="F1577" s="8" t="s">
        <v>124</v>
      </c>
      <c r="G1577" s="8" t="s">
        <v>913</v>
      </c>
      <c r="H1577" s="8">
        <f t="shared" si="96"/>
        <v>0</v>
      </c>
      <c r="I1577" s="8" t="b">
        <v>1</v>
      </c>
      <c r="J1577" s="8" t="s">
        <v>3068</v>
      </c>
      <c r="K1577" s="8" t="s">
        <v>3069</v>
      </c>
      <c r="L1577" s="8">
        <v>112.33</v>
      </c>
      <c r="M1577" s="8">
        <v>88.2</v>
      </c>
      <c r="N1577" s="8">
        <v>36.6</v>
      </c>
    </row>
    <row r="1578" spans="1:14" x14ac:dyDescent="0.3">
      <c r="A1578" s="8">
        <v>1575</v>
      </c>
      <c r="B1578" s="8">
        <v>1900</v>
      </c>
      <c r="C1578" s="8" t="s">
        <v>241</v>
      </c>
      <c r="D1578" s="8" t="s">
        <v>1897</v>
      </c>
      <c r="E1578" s="8" t="s">
        <v>20</v>
      </c>
      <c r="F1578" s="8" t="s">
        <v>241</v>
      </c>
      <c r="G1578" s="8" t="s">
        <v>20</v>
      </c>
      <c r="H1578" s="8">
        <f t="shared" si="96"/>
        <v>0</v>
      </c>
      <c r="I1578" s="8" t="b">
        <v>1</v>
      </c>
      <c r="J1578" s="8" t="s">
        <v>3067</v>
      </c>
      <c r="K1578" s="8" t="s">
        <v>3069</v>
      </c>
      <c r="L1578" s="8">
        <v>117.24</v>
      </c>
      <c r="M1578" s="8">
        <v>88.2</v>
      </c>
      <c r="N1578" s="8">
        <v>36.6</v>
      </c>
    </row>
    <row r="1579" spans="1:14" x14ac:dyDescent="0.3">
      <c r="A1579" s="8">
        <v>1575</v>
      </c>
      <c r="B1579" s="8">
        <v>1900</v>
      </c>
      <c r="C1579" s="8" t="s">
        <v>27</v>
      </c>
      <c r="D1579" s="8" t="s">
        <v>1898</v>
      </c>
      <c r="E1579" s="8" t="s">
        <v>191</v>
      </c>
      <c r="F1579" s="8" t="s">
        <v>27</v>
      </c>
      <c r="G1579" s="8" t="s">
        <v>191</v>
      </c>
      <c r="H1579" s="8">
        <f t="shared" si="96"/>
        <v>0</v>
      </c>
      <c r="I1579" s="8" t="b">
        <v>1</v>
      </c>
      <c r="J1579" s="8" t="s">
        <v>3067</v>
      </c>
      <c r="K1579" s="8" t="s">
        <v>3069</v>
      </c>
      <c r="L1579" s="8">
        <v>167.4</v>
      </c>
      <c r="M1579" s="8">
        <v>51.3</v>
      </c>
      <c r="N1579" s="8">
        <v>65.099999999999994</v>
      </c>
    </row>
    <row r="1580" spans="1:14" x14ac:dyDescent="0.3">
      <c r="A1580" s="8">
        <v>1575</v>
      </c>
      <c r="B1580" s="8">
        <v>1900</v>
      </c>
      <c r="C1580" s="8" t="s">
        <v>124</v>
      </c>
      <c r="D1580" s="8" t="s">
        <v>1899</v>
      </c>
      <c r="E1580" s="8" t="s">
        <v>130</v>
      </c>
      <c r="F1580" s="8" t="s">
        <v>124</v>
      </c>
      <c r="G1580" s="8" t="s">
        <v>130</v>
      </c>
      <c r="H1580" s="8">
        <f t="shared" si="96"/>
        <v>0</v>
      </c>
      <c r="I1580" s="8" t="b">
        <v>1</v>
      </c>
      <c r="J1580" s="8" t="s">
        <v>3068</v>
      </c>
      <c r="K1580" s="8" t="s">
        <v>3069</v>
      </c>
      <c r="L1580" s="8">
        <v>180.75</v>
      </c>
      <c r="M1580" s="8">
        <v>81.900000000000006</v>
      </c>
      <c r="N1580" s="8">
        <v>46.2</v>
      </c>
    </row>
    <row r="1581" spans="1:14" x14ac:dyDescent="0.3">
      <c r="A1581" s="8">
        <v>1575</v>
      </c>
      <c r="B1581" s="8">
        <v>1900</v>
      </c>
      <c r="C1581" s="8" t="s">
        <v>14</v>
      </c>
      <c r="D1581" s="8" t="s">
        <v>1900</v>
      </c>
      <c r="E1581" s="8" t="s">
        <v>83</v>
      </c>
      <c r="F1581" s="8" t="s">
        <v>14</v>
      </c>
      <c r="G1581" s="8" t="s">
        <v>83</v>
      </c>
      <c r="H1581" s="8">
        <f t="shared" si="96"/>
        <v>0</v>
      </c>
      <c r="I1581" s="8" t="b">
        <v>0</v>
      </c>
      <c r="J1581" s="8" t="s">
        <v>3067</v>
      </c>
      <c r="K1581" s="8" t="s">
        <v>3069</v>
      </c>
      <c r="L1581" s="8">
        <v>110.62</v>
      </c>
      <c r="M1581" s="8">
        <v>61.9</v>
      </c>
      <c r="N1581" s="8">
        <v>59.1</v>
      </c>
    </row>
    <row r="1582" spans="1:14" x14ac:dyDescent="0.3">
      <c r="A1582" s="8">
        <v>1575</v>
      </c>
      <c r="B1582" s="8">
        <v>1900</v>
      </c>
      <c r="C1582" s="8" t="s">
        <v>14</v>
      </c>
      <c r="D1582" s="8" t="s">
        <v>1901</v>
      </c>
      <c r="E1582" s="8" t="s">
        <v>20</v>
      </c>
      <c r="F1582" s="8" t="s">
        <v>14</v>
      </c>
      <c r="G1582" s="8" t="s">
        <v>20</v>
      </c>
      <c r="H1582" s="8">
        <f t="shared" si="96"/>
        <v>0</v>
      </c>
      <c r="I1582" s="8" t="b">
        <v>0</v>
      </c>
      <c r="J1582" s="8" t="s">
        <v>3067</v>
      </c>
      <c r="K1582" s="8" t="s">
        <v>3069</v>
      </c>
      <c r="L1582" s="8">
        <v>117.24</v>
      </c>
      <c r="M1582" s="8">
        <v>88.2</v>
      </c>
      <c r="N1582" s="8">
        <v>36.6</v>
      </c>
    </row>
    <row r="1583" spans="1:14" x14ac:dyDescent="0.3">
      <c r="A1583" s="8">
        <v>1575</v>
      </c>
      <c r="B1583" s="8">
        <v>1900</v>
      </c>
      <c r="C1583" s="8" t="s">
        <v>14</v>
      </c>
      <c r="D1583" s="8" t="s">
        <v>1902</v>
      </c>
      <c r="E1583" s="8">
        <f>SUBTOTAL(109,E2:E1582)</f>
        <v>0</v>
      </c>
      <c r="F1583" s="8" t="s">
        <v>14</v>
      </c>
      <c r="G1583" s="8" t="s">
        <v>20</v>
      </c>
      <c r="H1583" s="8">
        <f t="shared" si="96"/>
        <v>0</v>
      </c>
      <c r="I1583" s="8" t="b">
        <v>0</v>
      </c>
      <c r="J1583" s="8" t="s">
        <v>3067</v>
      </c>
      <c r="K1583" s="8" t="s">
        <v>3069</v>
      </c>
      <c r="L1583" s="8">
        <f>SUBTOTAL(109,L2:L1582)</f>
        <v>185361.97999999838</v>
      </c>
      <c r="M1583" s="8">
        <f>SUBTOTAL(109,M2:M1582)</f>
        <v>101271.59999999973</v>
      </c>
      <c r="N1583" s="8">
        <f>SUBTOTAL(109,N2:N1582)</f>
        <v>62871.899999998954</v>
      </c>
    </row>
    <row r="1584" spans="1:14" x14ac:dyDescent="0.3">
      <c r="A1584" s="8">
        <v>1575</v>
      </c>
      <c r="B1584" s="8">
        <v>1900</v>
      </c>
      <c r="C1584" s="8" t="s">
        <v>14</v>
      </c>
      <c r="D1584" s="8" t="s">
        <v>1903</v>
      </c>
      <c r="E1584" s="8" t="s">
        <v>53</v>
      </c>
      <c r="F1584" s="8" t="s">
        <v>14</v>
      </c>
      <c r="G1584" s="8" t="s">
        <v>53</v>
      </c>
      <c r="H1584" s="8">
        <f t="shared" si="96"/>
        <v>0</v>
      </c>
      <c r="I1584" s="8" t="b">
        <v>1</v>
      </c>
      <c r="J1584" s="8" t="s">
        <v>3067</v>
      </c>
      <c r="K1584" s="8" t="s">
        <v>3069</v>
      </c>
      <c r="L1584" s="8">
        <v>125.08</v>
      </c>
      <c r="M1584" s="8">
        <v>50.6</v>
      </c>
      <c r="N1584" s="8">
        <v>59.2</v>
      </c>
    </row>
    <row r="1585" spans="1:14" x14ac:dyDescent="0.3">
      <c r="A1585" s="8">
        <v>1575</v>
      </c>
      <c r="B1585" s="8">
        <v>1900</v>
      </c>
      <c r="C1585" s="8" t="s">
        <v>107</v>
      </c>
      <c r="D1585" s="8" t="s">
        <v>1904</v>
      </c>
      <c r="E1585" s="8" t="s">
        <v>53</v>
      </c>
      <c r="F1585" s="8" t="s">
        <v>107</v>
      </c>
      <c r="G1585" s="8" t="s">
        <v>53</v>
      </c>
      <c r="H1585" s="8">
        <f t="shared" si="96"/>
        <v>0</v>
      </c>
      <c r="I1585" s="8" t="b">
        <v>1</v>
      </c>
      <c r="J1585" s="8" t="s">
        <v>3067</v>
      </c>
      <c r="K1585" s="8" t="s">
        <v>3069</v>
      </c>
      <c r="L1585" s="8">
        <v>125.08</v>
      </c>
      <c r="M1585" s="8">
        <v>50.6</v>
      </c>
      <c r="N1585" s="8">
        <v>59.2</v>
      </c>
    </row>
    <row r="1586" spans="1:14" x14ac:dyDescent="0.3">
      <c r="A1586" s="8">
        <v>1575</v>
      </c>
      <c r="B1586" s="8">
        <v>1900</v>
      </c>
      <c r="C1586" s="8" t="s">
        <v>124</v>
      </c>
      <c r="D1586" s="8" t="s">
        <v>1905</v>
      </c>
      <c r="E1586" s="8" t="s">
        <v>53</v>
      </c>
      <c r="F1586" s="8" t="s">
        <v>124</v>
      </c>
      <c r="G1586" s="8" t="s">
        <v>53</v>
      </c>
      <c r="H1586" s="8">
        <f t="shared" si="96"/>
        <v>0</v>
      </c>
      <c r="I1586" s="8" t="b">
        <v>1</v>
      </c>
      <c r="J1586" s="8" t="s">
        <v>3067</v>
      </c>
      <c r="K1586" s="8" t="s">
        <v>3070</v>
      </c>
      <c r="L1586" s="8">
        <v>125.08</v>
      </c>
      <c r="M1586" s="8">
        <v>50.6</v>
      </c>
      <c r="N1586" s="8">
        <v>59.2</v>
      </c>
    </row>
    <row r="1587" spans="1:14" x14ac:dyDescent="0.3">
      <c r="A1587" s="8">
        <v>1575</v>
      </c>
      <c r="B1587" s="8">
        <v>1900</v>
      </c>
      <c r="C1587" s="8" t="s">
        <v>22</v>
      </c>
      <c r="D1587" s="8" t="s">
        <v>1906</v>
      </c>
      <c r="E1587" s="8" t="s">
        <v>53</v>
      </c>
      <c r="F1587" s="8" t="s">
        <v>22</v>
      </c>
      <c r="G1587" s="8" t="s">
        <v>53</v>
      </c>
      <c r="H1587" s="8">
        <f t="shared" si="96"/>
        <v>0</v>
      </c>
      <c r="I1587" s="8" t="b">
        <v>1</v>
      </c>
      <c r="J1587" s="8" t="s">
        <v>3067</v>
      </c>
      <c r="K1587" s="8" t="s">
        <v>3069</v>
      </c>
      <c r="L1587" s="8">
        <v>125.08</v>
      </c>
      <c r="M1587" s="8">
        <v>50.6</v>
      </c>
      <c r="N1587" s="8">
        <v>59.2</v>
      </c>
    </row>
    <row r="1588" spans="1:14" x14ac:dyDescent="0.3">
      <c r="A1588" s="8">
        <v>1575</v>
      </c>
      <c r="B1588" s="8">
        <v>1900</v>
      </c>
      <c r="C1588" s="8" t="s">
        <v>39</v>
      </c>
      <c r="D1588" s="8" t="s">
        <v>1907</v>
      </c>
      <c r="E1588" s="8" t="s">
        <v>214</v>
      </c>
      <c r="F1588" s="8" t="s">
        <v>39</v>
      </c>
      <c r="G1588" s="8" t="s">
        <v>214</v>
      </c>
      <c r="H1588" s="8">
        <f t="shared" si="96"/>
        <v>0</v>
      </c>
      <c r="I1588" s="8" t="b">
        <v>0</v>
      </c>
      <c r="J1588" s="8" t="s">
        <v>3068</v>
      </c>
      <c r="K1588" s="8" t="s">
        <v>3069</v>
      </c>
      <c r="L1588" s="8">
        <v>113.27</v>
      </c>
      <c r="M1588" s="8">
        <v>49.3</v>
      </c>
      <c r="N1588" s="8">
        <v>29.5</v>
      </c>
    </row>
    <row r="1589" spans="1:14" x14ac:dyDescent="0.3">
      <c r="A1589" s="8">
        <v>1575</v>
      </c>
      <c r="B1589" s="8">
        <v>1900</v>
      </c>
      <c r="C1589" s="8" t="s">
        <v>39</v>
      </c>
      <c r="D1589" s="8" t="s">
        <v>1908</v>
      </c>
      <c r="E1589" s="8" t="s">
        <v>214</v>
      </c>
      <c r="F1589" s="8" t="s">
        <v>39</v>
      </c>
      <c r="G1589" s="8" t="s">
        <v>214</v>
      </c>
      <c r="H1589" s="8">
        <f t="shared" si="96"/>
        <v>0</v>
      </c>
      <c r="I1589" s="8" t="b">
        <v>0</v>
      </c>
      <c r="J1589" s="8" t="s">
        <v>3067</v>
      </c>
      <c r="K1589" s="8" t="s">
        <v>3069</v>
      </c>
      <c r="L1589" s="8">
        <v>113.27</v>
      </c>
      <c r="M1589" s="8">
        <v>49.3</v>
      </c>
      <c r="N1589" s="8">
        <v>29.5</v>
      </c>
    </row>
    <row r="1590" spans="1:14" x14ac:dyDescent="0.3">
      <c r="A1590" s="8">
        <v>1575</v>
      </c>
      <c r="B1590" s="8">
        <v>1900</v>
      </c>
      <c r="C1590" s="8" t="s">
        <v>51</v>
      </c>
      <c r="D1590" s="8" t="s">
        <v>1909</v>
      </c>
      <c r="E1590" s="8" t="s">
        <v>20</v>
      </c>
      <c r="F1590" s="8" t="s">
        <v>51</v>
      </c>
      <c r="G1590" s="8" t="s">
        <v>20</v>
      </c>
      <c r="H1590" s="8">
        <f t="shared" si="96"/>
        <v>0</v>
      </c>
      <c r="I1590" s="8" t="b">
        <v>0</v>
      </c>
      <c r="J1590" s="8" t="s">
        <v>3067</v>
      </c>
      <c r="K1590" s="8" t="s">
        <v>3070</v>
      </c>
      <c r="L1590" s="8">
        <v>117.24</v>
      </c>
      <c r="M1590" s="8">
        <v>88.2</v>
      </c>
      <c r="N1590" s="8">
        <v>36.6</v>
      </c>
    </row>
    <row r="1591" spans="1:14" x14ac:dyDescent="0.3">
      <c r="A1591" s="8">
        <v>1575</v>
      </c>
      <c r="B1591" s="8">
        <v>1900</v>
      </c>
      <c r="C1591" s="8" t="s">
        <v>51</v>
      </c>
      <c r="D1591" s="8" t="s">
        <v>1910</v>
      </c>
      <c r="E1591" s="8" t="s">
        <v>49</v>
      </c>
      <c r="F1591" s="8" t="s">
        <v>51</v>
      </c>
      <c r="G1591" s="8" t="s">
        <v>49</v>
      </c>
      <c r="H1591" s="8">
        <f t="shared" si="96"/>
        <v>0</v>
      </c>
      <c r="I1591" s="8" t="b">
        <v>0</v>
      </c>
      <c r="J1591" s="8" t="s">
        <v>3068</v>
      </c>
      <c r="K1591" s="8" t="s">
        <v>3070</v>
      </c>
      <c r="L1591" s="8">
        <v>110.96</v>
      </c>
      <c r="M1591" s="8">
        <v>88.9</v>
      </c>
      <c r="N1591" s="8">
        <v>47</v>
      </c>
    </row>
    <row r="1592" spans="1:14" x14ac:dyDescent="0.3">
      <c r="A1592" s="8">
        <v>1575</v>
      </c>
      <c r="B1592" s="8">
        <v>1900</v>
      </c>
      <c r="C1592" s="8" t="s">
        <v>241</v>
      </c>
      <c r="D1592" s="8" t="s">
        <v>1911</v>
      </c>
      <c r="E1592" s="8" t="s">
        <v>20</v>
      </c>
      <c r="F1592" s="8" t="s">
        <v>241</v>
      </c>
      <c r="G1592" s="8" t="s">
        <v>20</v>
      </c>
      <c r="H1592" s="8">
        <f t="shared" si="96"/>
        <v>0</v>
      </c>
      <c r="I1592" s="8" t="b">
        <v>0</v>
      </c>
      <c r="J1592" s="8" t="s">
        <v>3067</v>
      </c>
      <c r="K1592" s="8" t="s">
        <v>3069</v>
      </c>
      <c r="L1592" s="8">
        <v>117.24</v>
      </c>
      <c r="M1592" s="8">
        <v>88.2</v>
      </c>
      <c r="N1592" s="8">
        <v>36.6</v>
      </c>
    </row>
    <row r="1593" spans="1:14" x14ac:dyDescent="0.3">
      <c r="A1593" s="8">
        <v>1575</v>
      </c>
      <c r="B1593" s="8">
        <v>1900</v>
      </c>
      <c r="C1593" s="8" t="s">
        <v>27</v>
      </c>
      <c r="D1593" s="8" t="s">
        <v>1912</v>
      </c>
      <c r="E1593" s="8" t="s">
        <v>20</v>
      </c>
      <c r="F1593" s="8" t="s">
        <v>27</v>
      </c>
      <c r="G1593" s="8" t="s">
        <v>20</v>
      </c>
      <c r="H1593" s="8" t="s">
        <v>1913</v>
      </c>
      <c r="I1593" s="8" t="b">
        <v>1</v>
      </c>
      <c r="J1593" s="8" t="s">
        <v>3067</v>
      </c>
      <c r="K1593" s="8" t="s">
        <v>3069</v>
      </c>
      <c r="L1593" s="8">
        <v>117.24</v>
      </c>
      <c r="M1593" s="8">
        <v>88.2</v>
      </c>
      <c r="N1593" s="8">
        <v>36.6</v>
      </c>
    </row>
    <row r="1594" spans="1:14" x14ac:dyDescent="0.3">
      <c r="A1594" s="8">
        <v>1575</v>
      </c>
      <c r="B1594" s="8">
        <v>1900</v>
      </c>
      <c r="C1594" s="8" t="s">
        <v>141</v>
      </c>
      <c r="D1594" s="8" t="s">
        <v>1914</v>
      </c>
      <c r="E1594" s="8" t="s">
        <v>53</v>
      </c>
      <c r="F1594" s="8" t="s">
        <v>141</v>
      </c>
      <c r="G1594" s="8" t="s">
        <v>53</v>
      </c>
      <c r="H1594" s="8">
        <f t="shared" ref="H1594:H1603" si="97">SUBTOTAL(109,H2:H1593)</f>
        <v>0</v>
      </c>
      <c r="I1594" s="8" t="b">
        <v>1</v>
      </c>
      <c r="J1594" s="8" t="s">
        <v>3067</v>
      </c>
      <c r="K1594" s="8" t="s">
        <v>3069</v>
      </c>
      <c r="L1594" s="8">
        <v>125.08</v>
      </c>
      <c r="M1594" s="8">
        <v>50.6</v>
      </c>
      <c r="N1594" s="8">
        <v>59.2</v>
      </c>
    </row>
    <row r="1595" spans="1:14" x14ac:dyDescent="0.3">
      <c r="A1595" s="8">
        <v>1575</v>
      </c>
      <c r="B1595" s="8">
        <v>1900</v>
      </c>
      <c r="C1595" s="8" t="s">
        <v>18</v>
      </c>
      <c r="D1595" s="8" t="s">
        <v>1915</v>
      </c>
      <c r="E1595" s="8" t="s">
        <v>76</v>
      </c>
      <c r="F1595" s="8" t="s">
        <v>18</v>
      </c>
      <c r="G1595" s="8" t="s">
        <v>76</v>
      </c>
      <c r="H1595" s="8">
        <f t="shared" si="97"/>
        <v>0</v>
      </c>
      <c r="I1595" s="8" t="b">
        <v>0</v>
      </c>
      <c r="J1595" s="8" t="s">
        <v>3068</v>
      </c>
      <c r="K1595" s="8" t="s">
        <v>3069</v>
      </c>
      <c r="L1595" s="8">
        <v>112.85</v>
      </c>
      <c r="M1595" s="8">
        <v>70.2</v>
      </c>
      <c r="N1595" s="8">
        <v>48.8</v>
      </c>
    </row>
    <row r="1596" spans="1:14" x14ac:dyDescent="0.3">
      <c r="A1596" s="8">
        <v>1575</v>
      </c>
      <c r="B1596" s="8">
        <v>1900</v>
      </c>
      <c r="C1596" s="8" t="s">
        <v>39</v>
      </c>
      <c r="D1596" s="8" t="s">
        <v>1916</v>
      </c>
      <c r="E1596" s="8" t="s">
        <v>696</v>
      </c>
      <c r="F1596" s="8" t="s">
        <v>39</v>
      </c>
      <c r="G1596" s="8" t="s">
        <v>696</v>
      </c>
      <c r="H1596" s="8">
        <f t="shared" si="97"/>
        <v>0</v>
      </c>
      <c r="I1596" s="8" t="b">
        <v>0</v>
      </c>
      <c r="J1596" s="8" t="s">
        <v>3068</v>
      </c>
      <c r="K1596" s="8" t="s">
        <v>3069</v>
      </c>
      <c r="L1596" s="8">
        <v>234.44</v>
      </c>
      <c r="M1596" s="8">
        <v>23.9</v>
      </c>
      <c r="N1596" s="8">
        <v>42.3</v>
      </c>
    </row>
    <row r="1597" spans="1:14" x14ac:dyDescent="0.3">
      <c r="A1597" s="8">
        <v>1575</v>
      </c>
      <c r="B1597" s="8">
        <v>1900</v>
      </c>
      <c r="C1597" s="8" t="s">
        <v>39</v>
      </c>
      <c r="D1597" s="8" t="s">
        <v>1917</v>
      </c>
      <c r="E1597" s="8" t="s">
        <v>696</v>
      </c>
      <c r="F1597" s="8" t="s">
        <v>39</v>
      </c>
      <c r="G1597" s="8" t="s">
        <v>696</v>
      </c>
      <c r="H1597" s="8">
        <f t="shared" si="97"/>
        <v>0</v>
      </c>
      <c r="I1597" s="8" t="b">
        <v>0</v>
      </c>
      <c r="J1597" s="8" t="s">
        <v>3068</v>
      </c>
      <c r="K1597" s="8" t="s">
        <v>3069</v>
      </c>
      <c r="L1597" s="8">
        <v>234.44</v>
      </c>
      <c r="M1597" s="8">
        <v>23.9</v>
      </c>
      <c r="N1597" s="8">
        <v>42.3</v>
      </c>
    </row>
    <row r="1598" spans="1:14" x14ac:dyDescent="0.3">
      <c r="A1598" s="8">
        <v>1575</v>
      </c>
      <c r="B1598" s="8">
        <v>1900</v>
      </c>
      <c r="C1598" s="8" t="s">
        <v>39</v>
      </c>
      <c r="D1598" s="8" t="s">
        <v>1918</v>
      </c>
      <c r="E1598" s="8" t="s">
        <v>762</v>
      </c>
      <c r="F1598" s="8" t="s">
        <v>39</v>
      </c>
      <c r="G1598" s="8" t="s">
        <v>762</v>
      </c>
      <c r="H1598" s="8">
        <f t="shared" si="97"/>
        <v>0</v>
      </c>
      <c r="I1598" s="8" t="b">
        <v>1</v>
      </c>
      <c r="J1598" s="8" t="s">
        <v>3068</v>
      </c>
      <c r="K1598" s="8" t="s">
        <v>3069</v>
      </c>
      <c r="L1598" s="8">
        <v>232.75</v>
      </c>
      <c r="M1598" s="8">
        <v>90</v>
      </c>
      <c r="N1598" s="8">
        <v>106.3</v>
      </c>
    </row>
    <row r="1599" spans="1:14" x14ac:dyDescent="0.3">
      <c r="A1599" s="8">
        <v>1575</v>
      </c>
      <c r="B1599" s="8">
        <v>1900</v>
      </c>
      <c r="C1599" s="8" t="s">
        <v>109</v>
      </c>
      <c r="D1599" s="8" t="s">
        <v>1919</v>
      </c>
      <c r="E1599" s="8" t="s">
        <v>87</v>
      </c>
      <c r="F1599" s="8" t="s">
        <v>109</v>
      </c>
      <c r="G1599" s="8" t="s">
        <v>87</v>
      </c>
      <c r="H1599" s="8">
        <f t="shared" si="97"/>
        <v>0</v>
      </c>
      <c r="I1599" s="8" t="b">
        <v>0</v>
      </c>
      <c r="J1599" s="8" t="s">
        <v>3067</v>
      </c>
      <c r="K1599" s="8" t="s">
        <v>3069</v>
      </c>
      <c r="L1599" s="8">
        <f>SUBTOTAL(109,L2:L1598)</f>
        <v>187491.07999999827</v>
      </c>
      <c r="M1599" s="8">
        <f>SUBTOTAL(109,M2:M1598)</f>
        <v>102184.69999999974</v>
      </c>
      <c r="N1599" s="8">
        <f>SUBTOTAL(109,N2:N1598)</f>
        <v>63623.399999998946</v>
      </c>
    </row>
    <row r="1600" spans="1:14" x14ac:dyDescent="0.3">
      <c r="A1600" s="8">
        <v>1575</v>
      </c>
      <c r="B1600" s="8">
        <v>1900</v>
      </c>
      <c r="C1600" s="8" t="s">
        <v>14</v>
      </c>
      <c r="D1600" s="8" t="s">
        <v>1920</v>
      </c>
      <c r="E1600" s="8" t="s">
        <v>53</v>
      </c>
      <c r="F1600" s="8" t="s">
        <v>14</v>
      </c>
      <c r="G1600" s="8" t="s">
        <v>66</v>
      </c>
      <c r="H1600" s="8">
        <f t="shared" si="97"/>
        <v>0</v>
      </c>
      <c r="I1600" s="8" t="b">
        <v>1</v>
      </c>
      <c r="J1600" s="8" t="s">
        <v>3067</v>
      </c>
      <c r="K1600" s="8" t="s">
        <v>3069</v>
      </c>
      <c r="L1600" s="8">
        <v>125.08</v>
      </c>
      <c r="M1600" s="8">
        <v>50.6</v>
      </c>
      <c r="N1600" s="8">
        <v>59.2</v>
      </c>
    </row>
    <row r="1601" spans="1:14" x14ac:dyDescent="0.3">
      <c r="A1601" s="8">
        <v>1575</v>
      </c>
      <c r="B1601" s="8">
        <v>1900</v>
      </c>
      <c r="C1601" s="8" t="s">
        <v>107</v>
      </c>
      <c r="D1601" s="8" t="s">
        <v>1921</v>
      </c>
      <c r="E1601" s="8" t="s">
        <v>41</v>
      </c>
      <c r="F1601" s="8" t="s">
        <v>107</v>
      </c>
      <c r="G1601" s="8" t="s">
        <v>41</v>
      </c>
      <c r="H1601" s="8">
        <f t="shared" si="97"/>
        <v>0</v>
      </c>
      <c r="I1601" s="8" t="b">
        <v>0</v>
      </c>
      <c r="J1601" s="8" t="s">
        <v>3068</v>
      </c>
      <c r="K1601" s="8" t="s">
        <v>3069</v>
      </c>
      <c r="L1601" s="8">
        <v>180.44</v>
      </c>
      <c r="M1601" s="8">
        <v>28.1</v>
      </c>
      <c r="N1601" s="8">
        <v>49.7</v>
      </c>
    </row>
    <row r="1602" spans="1:14" x14ac:dyDescent="0.3">
      <c r="A1602" s="8">
        <v>1575</v>
      </c>
      <c r="B1602" s="8">
        <v>1900</v>
      </c>
      <c r="C1602" s="8" t="s">
        <v>39</v>
      </c>
      <c r="D1602" s="8" t="s">
        <v>1922</v>
      </c>
      <c r="E1602" s="8" t="s">
        <v>80</v>
      </c>
      <c r="F1602" s="8" t="s">
        <v>39</v>
      </c>
      <c r="G1602" s="8" t="s">
        <v>438</v>
      </c>
      <c r="H1602" s="8">
        <f t="shared" si="97"/>
        <v>0</v>
      </c>
      <c r="I1602" s="8" t="b">
        <v>0</v>
      </c>
      <c r="J1602" s="8" t="s">
        <v>3067</v>
      </c>
      <c r="K1602" s="8" t="s">
        <v>3070</v>
      </c>
      <c r="L1602" s="8">
        <v>99.55</v>
      </c>
      <c r="M1602" s="8">
        <v>59.6</v>
      </c>
      <c r="N1602" s="8">
        <v>28.8</v>
      </c>
    </row>
    <row r="1603" spans="1:14" x14ac:dyDescent="0.3">
      <c r="A1603" s="8">
        <v>1575</v>
      </c>
      <c r="B1603" s="8">
        <v>1900</v>
      </c>
      <c r="C1603" s="8" t="s">
        <v>27</v>
      </c>
      <c r="D1603" s="8" t="s">
        <v>1923</v>
      </c>
      <c r="E1603" s="8" t="s">
        <v>37</v>
      </c>
      <c r="F1603" s="8" t="s">
        <v>27</v>
      </c>
      <c r="G1603" s="8" t="s">
        <v>37</v>
      </c>
      <c r="H1603" s="8">
        <f t="shared" si="97"/>
        <v>0</v>
      </c>
      <c r="I1603" s="8" t="b">
        <v>1</v>
      </c>
      <c r="J1603" s="8" t="s">
        <v>3067</v>
      </c>
      <c r="K1603" s="8" t="s">
        <v>3069</v>
      </c>
      <c r="L1603" s="8">
        <v>141.54</v>
      </c>
      <c r="M1603" s="8">
        <v>40.200000000000003</v>
      </c>
      <c r="N1603" s="8">
        <v>55.1</v>
      </c>
    </row>
    <row r="1604" spans="1:14" x14ac:dyDescent="0.3">
      <c r="A1604" s="8">
        <v>1575</v>
      </c>
      <c r="B1604" s="8">
        <v>1900</v>
      </c>
      <c r="C1604" s="8" t="s">
        <v>22</v>
      </c>
      <c r="D1604" s="8" t="s">
        <v>1924</v>
      </c>
      <c r="E1604" s="8" t="s">
        <v>20</v>
      </c>
      <c r="F1604" s="8" t="s">
        <v>22</v>
      </c>
      <c r="G1604" s="8" t="s">
        <v>20</v>
      </c>
      <c r="H1604" s="8" t="s">
        <v>1925</v>
      </c>
      <c r="I1604" s="8" t="b">
        <v>1</v>
      </c>
      <c r="J1604" s="8" t="s">
        <v>3067</v>
      </c>
      <c r="K1604" s="8" t="s">
        <v>3069</v>
      </c>
      <c r="L1604" s="8">
        <v>117.24</v>
      </c>
      <c r="M1604" s="8">
        <v>88.2</v>
      </c>
      <c r="N1604" s="8">
        <v>36.6</v>
      </c>
    </row>
    <row r="1605" spans="1:14" x14ac:dyDescent="0.3">
      <c r="A1605" s="8">
        <v>1575</v>
      </c>
      <c r="B1605" s="8">
        <v>1900</v>
      </c>
      <c r="C1605" s="8" t="s">
        <v>107</v>
      </c>
      <c r="D1605" s="8" t="s">
        <v>1926</v>
      </c>
      <c r="E1605" s="8" t="s">
        <v>53</v>
      </c>
      <c r="F1605" s="8" t="s">
        <v>107</v>
      </c>
      <c r="G1605" s="8" t="s">
        <v>53</v>
      </c>
      <c r="H1605" s="8">
        <f t="shared" ref="H1605:H1610" si="98">SUBTOTAL(109,H2:H1604)</f>
        <v>0</v>
      </c>
      <c r="I1605" s="8" t="b">
        <v>1</v>
      </c>
      <c r="J1605" s="8" t="s">
        <v>3068</v>
      </c>
      <c r="K1605" s="8" t="s">
        <v>3069</v>
      </c>
      <c r="L1605" s="8">
        <v>125.08</v>
      </c>
      <c r="M1605" s="8">
        <v>50.6</v>
      </c>
      <c r="N1605" s="8">
        <v>59.2</v>
      </c>
    </row>
    <row r="1606" spans="1:14" x14ac:dyDescent="0.3">
      <c r="A1606" s="8">
        <v>1575</v>
      </c>
      <c r="B1606" s="8">
        <v>1900</v>
      </c>
      <c r="C1606" s="8" t="s">
        <v>109</v>
      </c>
      <c r="D1606" s="8" t="s">
        <v>1927</v>
      </c>
      <c r="E1606" s="8" t="s">
        <v>20</v>
      </c>
      <c r="F1606" s="8" t="s">
        <v>109</v>
      </c>
      <c r="G1606" s="8" t="s">
        <v>20</v>
      </c>
      <c r="H1606" s="8">
        <f t="shared" si="98"/>
        <v>0</v>
      </c>
      <c r="I1606" s="8" t="b">
        <v>0</v>
      </c>
      <c r="J1606" s="8" t="s">
        <v>3067</v>
      </c>
      <c r="K1606" s="8" t="s">
        <v>3069</v>
      </c>
      <c r="L1606" s="8">
        <v>117.24</v>
      </c>
      <c r="M1606" s="8">
        <v>88.2</v>
      </c>
      <c r="N1606" s="8">
        <v>36.6</v>
      </c>
    </row>
    <row r="1607" spans="1:14" x14ac:dyDescent="0.3">
      <c r="A1607" s="8">
        <v>1575</v>
      </c>
      <c r="B1607" s="8">
        <v>1900</v>
      </c>
      <c r="C1607" s="8" t="s">
        <v>109</v>
      </c>
      <c r="D1607" s="8" t="s">
        <v>1928</v>
      </c>
      <c r="E1607" s="8" t="s">
        <v>87</v>
      </c>
      <c r="F1607" s="8" t="s">
        <v>109</v>
      </c>
      <c r="G1607" s="8" t="s">
        <v>87</v>
      </c>
      <c r="H1607" s="8">
        <f t="shared" si="98"/>
        <v>0</v>
      </c>
      <c r="I1607" s="8" t="b">
        <v>1</v>
      </c>
      <c r="J1607" s="8" t="s">
        <v>3067</v>
      </c>
      <c r="K1607" s="8" t="s">
        <v>3069</v>
      </c>
      <c r="L1607" s="8">
        <f>SUBTOTAL(109,L2:L1606)</f>
        <v>188397.24999999822</v>
      </c>
      <c r="M1607" s="8">
        <f>SUBTOTAL(109,M2:M1606)</f>
        <v>102590.19999999975</v>
      </c>
      <c r="N1607" s="8">
        <f>SUBTOTAL(109,N2:N1606)</f>
        <v>63948.599999998936</v>
      </c>
    </row>
    <row r="1608" spans="1:14" x14ac:dyDescent="0.3">
      <c r="A1608" s="8">
        <v>1575</v>
      </c>
      <c r="B1608" s="8">
        <v>1900</v>
      </c>
      <c r="C1608" s="8" t="s">
        <v>27</v>
      </c>
      <c r="D1608" s="8" t="s">
        <v>1929</v>
      </c>
      <c r="E1608" s="8" t="s">
        <v>20</v>
      </c>
      <c r="F1608" s="8" t="s">
        <v>27</v>
      </c>
      <c r="G1608" s="8" t="s">
        <v>20</v>
      </c>
      <c r="H1608" s="8">
        <f t="shared" si="98"/>
        <v>0</v>
      </c>
      <c r="I1608" s="8" t="b">
        <v>1</v>
      </c>
      <c r="J1608" s="8" t="s">
        <v>3068</v>
      </c>
      <c r="K1608" s="8" t="s">
        <v>3069</v>
      </c>
      <c r="L1608" s="8">
        <v>117.24</v>
      </c>
      <c r="M1608" s="8">
        <v>88.2</v>
      </c>
      <c r="N1608" s="8">
        <v>36.6</v>
      </c>
    </row>
    <row r="1609" spans="1:14" x14ac:dyDescent="0.3">
      <c r="A1609" s="8">
        <v>1575</v>
      </c>
      <c r="B1609" s="8">
        <v>1900</v>
      </c>
      <c r="C1609" s="8" t="s">
        <v>27</v>
      </c>
      <c r="D1609" s="8" t="s">
        <v>1930</v>
      </c>
      <c r="E1609" s="8" t="s">
        <v>20</v>
      </c>
      <c r="F1609" s="8" t="s">
        <v>27</v>
      </c>
      <c r="G1609" s="8" t="s">
        <v>20</v>
      </c>
      <c r="H1609" s="8">
        <f t="shared" si="98"/>
        <v>0</v>
      </c>
      <c r="I1609" s="8" t="b">
        <v>1</v>
      </c>
      <c r="J1609" s="8" t="s">
        <v>3068</v>
      </c>
      <c r="K1609" s="8" t="s">
        <v>3069</v>
      </c>
      <c r="L1609" s="8">
        <v>117.24</v>
      </c>
      <c r="M1609" s="8">
        <v>88.2</v>
      </c>
      <c r="N1609" s="8">
        <v>36.6</v>
      </c>
    </row>
    <row r="1610" spans="1:14" x14ac:dyDescent="0.3">
      <c r="A1610" s="8">
        <v>1575</v>
      </c>
      <c r="B1610" s="8">
        <v>1900</v>
      </c>
      <c r="C1610" s="8" t="s">
        <v>27</v>
      </c>
      <c r="D1610" s="8" t="s">
        <v>1931</v>
      </c>
      <c r="E1610" s="8" t="s">
        <v>101</v>
      </c>
      <c r="F1610" s="8" t="s">
        <v>27</v>
      </c>
      <c r="G1610" s="8" t="s">
        <v>599</v>
      </c>
      <c r="H1610" s="8">
        <f t="shared" si="98"/>
        <v>0</v>
      </c>
      <c r="I1610" s="8" t="b">
        <v>0</v>
      </c>
      <c r="J1610" s="8" t="s">
        <v>3068</v>
      </c>
      <c r="K1610" s="8" t="s">
        <v>3070</v>
      </c>
      <c r="L1610" s="8">
        <v>119.62</v>
      </c>
      <c r="M1610" s="8">
        <v>60</v>
      </c>
      <c r="N1610" s="8">
        <v>30.6</v>
      </c>
    </row>
    <row r="1611" spans="1:14" x14ac:dyDescent="0.3">
      <c r="A1611" s="8">
        <v>1575</v>
      </c>
      <c r="B1611" s="8">
        <v>1900</v>
      </c>
      <c r="C1611" s="8" t="s">
        <v>27</v>
      </c>
      <c r="D1611" s="8" t="s">
        <v>1932</v>
      </c>
      <c r="E1611" s="8" t="s">
        <v>20</v>
      </c>
      <c r="F1611" s="8" t="s">
        <v>27</v>
      </c>
      <c r="G1611" s="8" t="s">
        <v>20</v>
      </c>
      <c r="H1611" s="8" t="s">
        <v>1933</v>
      </c>
      <c r="I1611" s="8" t="b">
        <v>1</v>
      </c>
      <c r="J1611" s="8" t="s">
        <v>3068</v>
      </c>
      <c r="K1611" s="8" t="s">
        <v>3069</v>
      </c>
      <c r="L1611" s="8">
        <v>117.24</v>
      </c>
      <c r="M1611" s="8">
        <v>88.2</v>
      </c>
      <c r="N1611" s="8">
        <v>36.6</v>
      </c>
    </row>
    <row r="1612" spans="1:14" x14ac:dyDescent="0.3">
      <c r="A1612" s="8">
        <v>1575</v>
      </c>
      <c r="B1612" s="8">
        <v>1900</v>
      </c>
      <c r="C1612" s="8" t="s">
        <v>39</v>
      </c>
      <c r="D1612" s="8" t="s">
        <v>1934</v>
      </c>
      <c r="E1612" s="8" t="s">
        <v>214</v>
      </c>
      <c r="F1612" s="8" t="s">
        <v>39</v>
      </c>
      <c r="G1612" s="8" t="s">
        <v>214</v>
      </c>
      <c r="H1612" s="8">
        <f>SUBTOTAL(109,H2:H1611)</f>
        <v>0</v>
      </c>
      <c r="I1612" s="8" t="b">
        <v>0</v>
      </c>
      <c r="J1612" s="8" t="s">
        <v>3067</v>
      </c>
      <c r="K1612" s="8" t="s">
        <v>3069</v>
      </c>
      <c r="L1612" s="8">
        <v>113.27</v>
      </c>
      <c r="M1612" s="8">
        <v>49.3</v>
      </c>
      <c r="N1612" s="8">
        <v>29.5</v>
      </c>
    </row>
    <row r="1613" spans="1:14" x14ac:dyDescent="0.3">
      <c r="A1613" s="8">
        <v>1575</v>
      </c>
      <c r="B1613" s="8">
        <v>1900</v>
      </c>
      <c r="C1613" s="8" t="s">
        <v>51</v>
      </c>
      <c r="D1613" s="8" t="s">
        <v>1935</v>
      </c>
      <c r="E1613" s="8" t="s">
        <v>20</v>
      </c>
      <c r="F1613" s="8" t="s">
        <v>51</v>
      </c>
      <c r="G1613" s="8" t="s">
        <v>20</v>
      </c>
      <c r="H1613" s="8" t="s">
        <v>1936</v>
      </c>
      <c r="I1613" s="8" t="b">
        <v>0</v>
      </c>
      <c r="J1613" s="8" t="s">
        <v>3067</v>
      </c>
      <c r="K1613" s="8" t="s">
        <v>3069</v>
      </c>
      <c r="L1613" s="8">
        <v>117.24</v>
      </c>
      <c r="M1613" s="8">
        <v>88.2</v>
      </c>
      <c r="N1613" s="8">
        <v>36.6</v>
      </c>
    </row>
    <row r="1614" spans="1:14" x14ac:dyDescent="0.3">
      <c r="A1614" s="8">
        <v>1575</v>
      </c>
      <c r="B1614" s="8">
        <v>1900</v>
      </c>
      <c r="C1614" s="8" t="s">
        <v>109</v>
      </c>
      <c r="D1614" s="8" t="s">
        <v>1937</v>
      </c>
      <c r="E1614" s="8" t="s">
        <v>20</v>
      </c>
      <c r="F1614" s="8" t="s">
        <v>109</v>
      </c>
      <c r="G1614" s="8" t="s">
        <v>20</v>
      </c>
      <c r="H1614" s="8">
        <f t="shared" ref="H1614:H1622" si="99">SUBTOTAL(109,H2:H1613)</f>
        <v>0</v>
      </c>
      <c r="I1614" s="8" t="b">
        <v>1</v>
      </c>
      <c r="J1614" s="8" t="s">
        <v>3067</v>
      </c>
      <c r="K1614" s="8" t="s">
        <v>3069</v>
      </c>
      <c r="L1614" s="8">
        <v>117.24</v>
      </c>
      <c r="M1614" s="8">
        <v>88.2</v>
      </c>
      <c r="N1614" s="8">
        <v>36.6</v>
      </c>
    </row>
    <row r="1615" spans="1:14" x14ac:dyDescent="0.3">
      <c r="A1615" s="8">
        <v>1575</v>
      </c>
      <c r="B1615" s="8">
        <v>1900</v>
      </c>
      <c r="C1615" s="8" t="s">
        <v>109</v>
      </c>
      <c r="D1615" s="8" t="s">
        <v>1938</v>
      </c>
      <c r="E1615" s="8" t="s">
        <v>53</v>
      </c>
      <c r="F1615" s="8" t="s">
        <v>109</v>
      </c>
      <c r="G1615" s="8" t="s">
        <v>87</v>
      </c>
      <c r="H1615" s="8">
        <f t="shared" si="99"/>
        <v>0</v>
      </c>
      <c r="I1615" s="8" t="b">
        <v>1</v>
      </c>
      <c r="J1615" s="8" t="s">
        <v>3067</v>
      </c>
      <c r="K1615" s="8" t="s">
        <v>3069</v>
      </c>
      <c r="L1615" s="8">
        <v>125.08</v>
      </c>
      <c r="M1615" s="8">
        <v>50.6</v>
      </c>
      <c r="N1615" s="8">
        <v>59.2</v>
      </c>
    </row>
    <row r="1616" spans="1:14" x14ac:dyDescent="0.3">
      <c r="A1616" s="8">
        <v>1575</v>
      </c>
      <c r="B1616" s="8">
        <v>1900</v>
      </c>
      <c r="C1616" s="8" t="s">
        <v>51</v>
      </c>
      <c r="D1616" s="8" t="s">
        <v>1939</v>
      </c>
      <c r="E1616" s="8" t="s">
        <v>20</v>
      </c>
      <c r="F1616" s="8" t="s">
        <v>51</v>
      </c>
      <c r="G1616" s="8" t="s">
        <v>20</v>
      </c>
      <c r="H1616" s="8">
        <f t="shared" si="99"/>
        <v>0</v>
      </c>
      <c r="I1616" s="8" t="b">
        <v>0</v>
      </c>
      <c r="J1616" s="8" t="s">
        <v>3067</v>
      </c>
      <c r="K1616" s="8" t="s">
        <v>3070</v>
      </c>
      <c r="L1616" s="8">
        <v>117.24</v>
      </c>
      <c r="M1616" s="8">
        <v>88.2</v>
      </c>
      <c r="N1616" s="8">
        <v>36.6</v>
      </c>
    </row>
    <row r="1617" spans="1:14" x14ac:dyDescent="0.3">
      <c r="A1617" s="8">
        <v>1575</v>
      </c>
      <c r="B1617" s="8">
        <v>1900</v>
      </c>
      <c r="C1617" s="8" t="s">
        <v>35</v>
      </c>
      <c r="D1617" s="8" t="s">
        <v>1940</v>
      </c>
      <c r="E1617" s="8" t="s">
        <v>101</v>
      </c>
      <c r="F1617" s="8" t="s">
        <v>35</v>
      </c>
      <c r="G1617" s="8" t="s">
        <v>1941</v>
      </c>
      <c r="H1617" s="8">
        <f t="shared" si="99"/>
        <v>0</v>
      </c>
      <c r="I1617" s="8" t="b">
        <v>1</v>
      </c>
      <c r="J1617" s="8" t="s">
        <v>3067</v>
      </c>
      <c r="K1617" s="8" t="s">
        <v>3069</v>
      </c>
      <c r="L1617" s="8">
        <v>119.62</v>
      </c>
      <c r="M1617" s="8">
        <v>60</v>
      </c>
      <c r="N1617" s="8">
        <v>30.6</v>
      </c>
    </row>
    <row r="1618" spans="1:14" x14ac:dyDescent="0.3">
      <c r="A1618" s="8">
        <v>1575</v>
      </c>
      <c r="B1618" s="8">
        <v>1900</v>
      </c>
      <c r="C1618" s="8" t="s">
        <v>14</v>
      </c>
      <c r="D1618" s="8" t="s">
        <v>1942</v>
      </c>
      <c r="E1618" s="8" t="s">
        <v>87</v>
      </c>
      <c r="F1618" s="8" t="s">
        <v>14</v>
      </c>
      <c r="G1618" s="8" t="s">
        <v>101</v>
      </c>
      <c r="H1618" s="8">
        <f t="shared" si="99"/>
        <v>0</v>
      </c>
      <c r="I1618" s="8" t="b">
        <v>1</v>
      </c>
      <c r="J1618" s="8" t="s">
        <v>3067</v>
      </c>
      <c r="K1618" s="8" t="s">
        <v>3069</v>
      </c>
      <c r="L1618" s="8">
        <f>SUBTOTAL(109,L2:L1617)</f>
        <v>189578.27999999814</v>
      </c>
      <c r="M1618" s="8">
        <f>SUBTOTAL(109,M2:M1617)</f>
        <v>103339.29999999974</v>
      </c>
      <c r="N1618" s="8">
        <f>SUBTOTAL(109,N2:N1617)</f>
        <v>64318.099999998922</v>
      </c>
    </row>
    <row r="1619" spans="1:14" x14ac:dyDescent="0.3">
      <c r="A1619" s="8">
        <v>1575</v>
      </c>
      <c r="B1619" s="8">
        <v>1900</v>
      </c>
      <c r="C1619" s="8" t="s">
        <v>22</v>
      </c>
      <c r="D1619" s="8" t="s">
        <v>1943</v>
      </c>
      <c r="E1619" s="8" t="s">
        <v>101</v>
      </c>
      <c r="F1619" s="8" t="s">
        <v>22</v>
      </c>
      <c r="G1619" s="8" t="s">
        <v>101</v>
      </c>
      <c r="H1619" s="8">
        <f t="shared" si="99"/>
        <v>0</v>
      </c>
      <c r="I1619" s="8" t="b">
        <v>1</v>
      </c>
      <c r="J1619" s="8" t="s">
        <v>3068</v>
      </c>
      <c r="K1619" s="8" t="s">
        <v>3069</v>
      </c>
      <c r="L1619" s="8">
        <v>119.62</v>
      </c>
      <c r="M1619" s="8">
        <v>60</v>
      </c>
      <c r="N1619" s="8">
        <v>30.6</v>
      </c>
    </row>
    <row r="1620" spans="1:14" x14ac:dyDescent="0.3">
      <c r="A1620" s="8">
        <v>1575</v>
      </c>
      <c r="B1620" s="8">
        <v>1900</v>
      </c>
      <c r="C1620" s="8" t="s">
        <v>51</v>
      </c>
      <c r="D1620" s="8" t="s">
        <v>1944</v>
      </c>
      <c r="E1620" s="8" t="s">
        <v>99</v>
      </c>
      <c r="F1620" s="8" t="s">
        <v>51</v>
      </c>
      <c r="G1620" s="8" t="s">
        <v>99</v>
      </c>
      <c r="H1620" s="8">
        <f t="shared" si="99"/>
        <v>0</v>
      </c>
      <c r="I1620" s="8" t="b">
        <v>1</v>
      </c>
      <c r="J1620" s="8" t="s">
        <v>3068</v>
      </c>
      <c r="K1620" s="8" t="s">
        <v>3069</v>
      </c>
      <c r="L1620" s="8">
        <v>105.48</v>
      </c>
      <c r="M1620" s="8">
        <v>63.2</v>
      </c>
      <c r="N1620" s="8">
        <v>46.7</v>
      </c>
    </row>
    <row r="1621" spans="1:14" x14ac:dyDescent="0.3">
      <c r="A1621" s="8">
        <v>1575</v>
      </c>
      <c r="B1621" s="8">
        <v>1900</v>
      </c>
      <c r="C1621" s="8" t="s">
        <v>107</v>
      </c>
      <c r="D1621" s="8" t="s">
        <v>1945</v>
      </c>
      <c r="E1621" s="8" t="s">
        <v>41</v>
      </c>
      <c r="F1621" s="8" t="s">
        <v>107</v>
      </c>
      <c r="G1621" s="8" t="s">
        <v>41</v>
      </c>
      <c r="H1621" s="8">
        <f t="shared" si="99"/>
        <v>0</v>
      </c>
      <c r="I1621" s="8" t="b">
        <v>0</v>
      </c>
      <c r="J1621" s="8" t="s">
        <v>3067</v>
      </c>
      <c r="K1621" s="8" t="s">
        <v>3069</v>
      </c>
      <c r="L1621" s="8">
        <v>180.44</v>
      </c>
      <c r="M1621" s="8">
        <v>28.1</v>
      </c>
      <c r="N1621" s="8">
        <v>49.7</v>
      </c>
    </row>
    <row r="1622" spans="1:14" x14ac:dyDescent="0.3">
      <c r="A1622" s="8">
        <v>1575</v>
      </c>
      <c r="B1622" s="8">
        <v>1900</v>
      </c>
      <c r="C1622" s="8" t="s">
        <v>107</v>
      </c>
      <c r="D1622" s="8" t="s">
        <v>1946</v>
      </c>
      <c r="E1622" s="8" t="s">
        <v>41</v>
      </c>
      <c r="F1622" s="8" t="s">
        <v>107</v>
      </c>
      <c r="G1622" s="8" t="s">
        <v>41</v>
      </c>
      <c r="H1622" s="8">
        <f t="shared" si="99"/>
        <v>0</v>
      </c>
      <c r="I1622" s="8" t="b">
        <v>0</v>
      </c>
      <c r="J1622" s="8" t="s">
        <v>3067</v>
      </c>
      <c r="K1622" s="8" t="s">
        <v>3069</v>
      </c>
      <c r="L1622" s="8">
        <v>180.44</v>
      </c>
      <c r="M1622" s="8">
        <v>28.1</v>
      </c>
      <c r="N1622" s="8">
        <v>49.7</v>
      </c>
    </row>
    <row r="1623" spans="1:14" x14ac:dyDescent="0.3">
      <c r="A1623" s="8">
        <v>1575</v>
      </c>
      <c r="B1623" s="8">
        <v>1900</v>
      </c>
      <c r="C1623" s="8" t="s">
        <v>27</v>
      </c>
      <c r="D1623" s="8" t="s">
        <v>1947</v>
      </c>
      <c r="E1623" s="8" t="s">
        <v>20</v>
      </c>
      <c r="F1623" s="8" t="s">
        <v>27</v>
      </c>
      <c r="G1623" s="8" t="s">
        <v>20</v>
      </c>
      <c r="H1623" s="8" t="s">
        <v>1948</v>
      </c>
      <c r="I1623" s="8" t="b">
        <v>0</v>
      </c>
      <c r="J1623" s="8" t="s">
        <v>3067</v>
      </c>
      <c r="K1623" s="8" t="s">
        <v>3070</v>
      </c>
      <c r="L1623" s="8">
        <v>117.24</v>
      </c>
      <c r="M1623" s="8">
        <v>88.2</v>
      </c>
      <c r="N1623" s="8">
        <v>36.6</v>
      </c>
    </row>
    <row r="1624" spans="1:14" x14ac:dyDescent="0.3">
      <c r="A1624" s="8">
        <v>1575</v>
      </c>
      <c r="B1624" s="8">
        <v>1900</v>
      </c>
      <c r="C1624" s="8" t="s">
        <v>14</v>
      </c>
      <c r="D1624" s="8" t="s">
        <v>1949</v>
      </c>
      <c r="E1624" s="8" t="s">
        <v>41</v>
      </c>
      <c r="F1624" s="8" t="s">
        <v>14</v>
      </c>
      <c r="G1624" s="8" t="s">
        <v>41</v>
      </c>
      <c r="H1624" s="8">
        <f>SUBTOTAL(109,H2:H1623)</f>
        <v>0</v>
      </c>
      <c r="I1624" s="8" t="b">
        <v>1</v>
      </c>
      <c r="J1624" s="8" t="s">
        <v>3068</v>
      </c>
      <c r="K1624" s="8" t="s">
        <v>3069</v>
      </c>
      <c r="L1624" s="8">
        <v>180.44</v>
      </c>
      <c r="M1624" s="8">
        <v>28.1</v>
      </c>
      <c r="N1624" s="8">
        <v>49.7</v>
      </c>
    </row>
    <row r="1625" spans="1:14" x14ac:dyDescent="0.3">
      <c r="A1625" s="8">
        <v>1575</v>
      </c>
      <c r="B1625" s="8">
        <v>1900</v>
      </c>
      <c r="C1625" s="8" t="s">
        <v>107</v>
      </c>
      <c r="D1625" s="8" t="s">
        <v>1950</v>
      </c>
      <c r="E1625" s="8" t="s">
        <v>53</v>
      </c>
      <c r="F1625" s="8" t="s">
        <v>107</v>
      </c>
      <c r="G1625" s="8" t="s">
        <v>53</v>
      </c>
      <c r="H1625" s="8">
        <f>SUBTOTAL(109,H3:H1624)</f>
        <v>0</v>
      </c>
      <c r="I1625" s="8" t="b">
        <v>1</v>
      </c>
      <c r="J1625" s="8" t="s">
        <v>3067</v>
      </c>
      <c r="K1625" s="8" t="s">
        <v>3069</v>
      </c>
      <c r="L1625" s="8">
        <v>125.08</v>
      </c>
      <c r="M1625" s="8">
        <v>50.6</v>
      </c>
      <c r="N1625" s="8">
        <v>59.2</v>
      </c>
    </row>
    <row r="1626" spans="1:14" x14ac:dyDescent="0.3">
      <c r="A1626" s="8">
        <v>1575</v>
      </c>
      <c r="B1626" s="8">
        <v>1900</v>
      </c>
      <c r="C1626" s="8" t="s">
        <v>27</v>
      </c>
      <c r="D1626" s="8" t="s">
        <v>1951</v>
      </c>
      <c r="E1626" s="8" t="s">
        <v>20</v>
      </c>
      <c r="F1626" s="8" t="s">
        <v>27</v>
      </c>
      <c r="G1626" s="8" t="s">
        <v>20</v>
      </c>
      <c r="H1626" s="8" t="s">
        <v>1952</v>
      </c>
      <c r="I1626" s="8" t="b">
        <v>1</v>
      </c>
      <c r="J1626" s="8" t="s">
        <v>3067</v>
      </c>
      <c r="K1626" s="8" t="s">
        <v>3069</v>
      </c>
      <c r="L1626" s="8">
        <v>117.24</v>
      </c>
      <c r="M1626" s="8">
        <v>88.2</v>
      </c>
      <c r="N1626" s="8">
        <v>36.6</v>
      </c>
    </row>
    <row r="1627" spans="1:14" x14ac:dyDescent="0.3">
      <c r="A1627" s="8">
        <v>1575</v>
      </c>
      <c r="B1627" s="8">
        <v>1900</v>
      </c>
      <c r="C1627" s="8" t="s">
        <v>236</v>
      </c>
      <c r="D1627" s="8" t="s">
        <v>1953</v>
      </c>
      <c r="E1627" s="8" t="s">
        <v>20</v>
      </c>
      <c r="F1627" s="8" t="s">
        <v>236</v>
      </c>
      <c r="G1627" s="8" t="s">
        <v>20</v>
      </c>
      <c r="H1627" s="8">
        <f t="shared" ref="H1627:H1641" si="100">SUBTOTAL(109,H2:H1626)</f>
        <v>0</v>
      </c>
      <c r="I1627" s="8" t="b">
        <v>1</v>
      </c>
      <c r="J1627" s="8" t="s">
        <v>3067</v>
      </c>
      <c r="K1627" s="8" t="s">
        <v>3069</v>
      </c>
      <c r="L1627" s="8">
        <v>117.24</v>
      </c>
      <c r="M1627" s="8">
        <v>88.2</v>
      </c>
      <c r="N1627" s="8">
        <v>36.6</v>
      </c>
    </row>
    <row r="1628" spans="1:14" x14ac:dyDescent="0.3">
      <c r="A1628" s="8">
        <v>1575</v>
      </c>
      <c r="B1628" s="8">
        <v>1900</v>
      </c>
      <c r="C1628" s="8" t="s">
        <v>124</v>
      </c>
      <c r="D1628" s="8" t="s">
        <v>1954</v>
      </c>
      <c r="E1628" s="8" t="s">
        <v>53</v>
      </c>
      <c r="F1628" s="8" t="s">
        <v>124</v>
      </c>
      <c r="G1628" s="8" t="s">
        <v>53</v>
      </c>
      <c r="H1628" s="8">
        <f t="shared" si="100"/>
        <v>0</v>
      </c>
      <c r="I1628" s="8" t="b">
        <v>1</v>
      </c>
      <c r="J1628" s="8" t="s">
        <v>3068</v>
      </c>
      <c r="K1628" s="8" t="s">
        <v>3069</v>
      </c>
      <c r="L1628" s="8">
        <v>125.08</v>
      </c>
      <c r="M1628" s="8">
        <v>50.6</v>
      </c>
      <c r="N1628" s="8">
        <v>59.2</v>
      </c>
    </row>
    <row r="1629" spans="1:14" x14ac:dyDescent="0.3">
      <c r="A1629" s="8">
        <v>1575</v>
      </c>
      <c r="B1629" s="8">
        <v>1900</v>
      </c>
      <c r="C1629" s="8" t="s">
        <v>107</v>
      </c>
      <c r="D1629" s="8" t="s">
        <v>1955</v>
      </c>
      <c r="E1629" s="8" t="s">
        <v>53</v>
      </c>
      <c r="F1629" s="8" t="s">
        <v>107</v>
      </c>
      <c r="G1629" s="8" t="s">
        <v>53</v>
      </c>
      <c r="H1629" s="8">
        <f t="shared" si="100"/>
        <v>0</v>
      </c>
      <c r="I1629" s="8" t="b">
        <v>1</v>
      </c>
      <c r="J1629" s="8" t="s">
        <v>3068</v>
      </c>
      <c r="K1629" s="8" t="s">
        <v>3069</v>
      </c>
      <c r="L1629" s="8">
        <v>125.08</v>
      </c>
      <c r="M1629" s="8">
        <v>50.6</v>
      </c>
      <c r="N1629" s="8">
        <v>59.2</v>
      </c>
    </row>
    <row r="1630" spans="1:14" x14ac:dyDescent="0.3">
      <c r="A1630" s="8">
        <v>1575</v>
      </c>
      <c r="B1630" s="8">
        <v>1900</v>
      </c>
      <c r="C1630" s="8" t="s">
        <v>22</v>
      </c>
      <c r="D1630" s="8" t="s">
        <v>1956</v>
      </c>
      <c r="E1630" s="8" t="s">
        <v>53</v>
      </c>
      <c r="F1630" s="8" t="s">
        <v>22</v>
      </c>
      <c r="G1630" s="8" t="s">
        <v>20</v>
      </c>
      <c r="H1630" s="8">
        <f t="shared" si="100"/>
        <v>0</v>
      </c>
      <c r="I1630" s="8" t="b">
        <v>1</v>
      </c>
      <c r="J1630" s="8" t="s">
        <v>3067</v>
      </c>
      <c r="K1630" s="8" t="s">
        <v>3069</v>
      </c>
      <c r="L1630" s="8">
        <v>125.08</v>
      </c>
      <c r="M1630" s="8">
        <v>50.6</v>
      </c>
      <c r="N1630" s="8">
        <v>59.2</v>
      </c>
    </row>
    <row r="1631" spans="1:14" x14ac:dyDescent="0.3">
      <c r="A1631" s="8">
        <v>1575</v>
      </c>
      <c r="B1631" s="8">
        <v>1900</v>
      </c>
      <c r="C1631" s="8" t="s">
        <v>107</v>
      </c>
      <c r="D1631" s="8" t="s">
        <v>1957</v>
      </c>
      <c r="E1631" s="8" t="s">
        <v>423</v>
      </c>
      <c r="F1631" s="8" t="s">
        <v>107</v>
      </c>
      <c r="G1631" s="8" t="s">
        <v>423</v>
      </c>
      <c r="H1631" s="8">
        <f t="shared" si="100"/>
        <v>0</v>
      </c>
      <c r="I1631" s="8" t="b">
        <v>1</v>
      </c>
      <c r="J1631" s="8" t="s">
        <v>3067</v>
      </c>
      <c r="K1631" s="8" t="s">
        <v>3069</v>
      </c>
      <c r="L1631" s="8">
        <f>SUBTOTAL(109,L2:L1630)</f>
        <v>191196.73999999807</v>
      </c>
      <c r="M1631" s="8">
        <f>SUBTOTAL(109,M2:M1630)</f>
        <v>104013.79999999977</v>
      </c>
      <c r="N1631" s="8">
        <f>SUBTOTAL(109,N2:N1630)</f>
        <v>64891.099999998893</v>
      </c>
    </row>
    <row r="1632" spans="1:14" x14ac:dyDescent="0.3">
      <c r="A1632" s="8">
        <v>1575</v>
      </c>
      <c r="B1632" s="8">
        <v>1900</v>
      </c>
      <c r="C1632" s="8" t="s">
        <v>27</v>
      </c>
      <c r="D1632" s="8" t="s">
        <v>1958</v>
      </c>
      <c r="E1632" s="8" t="s">
        <v>126</v>
      </c>
      <c r="F1632" s="8" t="s">
        <v>27</v>
      </c>
      <c r="G1632" s="8" t="s">
        <v>126</v>
      </c>
      <c r="H1632" s="8">
        <f t="shared" si="100"/>
        <v>0</v>
      </c>
      <c r="I1632" s="8" t="b">
        <v>1</v>
      </c>
      <c r="J1632" s="8" t="s">
        <v>3067</v>
      </c>
      <c r="K1632" s="8" t="s">
        <v>3069</v>
      </c>
      <c r="L1632" s="8">
        <v>151.18</v>
      </c>
      <c r="M1632" s="8">
        <v>36.299999999999997</v>
      </c>
      <c r="N1632" s="8">
        <v>30.1</v>
      </c>
    </row>
    <row r="1633" spans="1:14" x14ac:dyDescent="0.3">
      <c r="A1633" s="8">
        <v>1575</v>
      </c>
      <c r="B1633" s="8">
        <v>1900</v>
      </c>
      <c r="C1633" s="8" t="s">
        <v>51</v>
      </c>
      <c r="D1633" s="8" t="s">
        <v>1959</v>
      </c>
      <c r="E1633" s="8" t="s">
        <v>20</v>
      </c>
      <c r="F1633" s="8" t="s">
        <v>51</v>
      </c>
      <c r="G1633" s="8" t="s">
        <v>20</v>
      </c>
      <c r="H1633" s="8">
        <f t="shared" si="100"/>
        <v>0</v>
      </c>
      <c r="I1633" s="8" t="b">
        <v>0</v>
      </c>
      <c r="J1633" s="8" t="s">
        <v>3067</v>
      </c>
      <c r="K1633" s="8" t="s">
        <v>3070</v>
      </c>
      <c r="L1633" s="8">
        <v>117.24</v>
      </c>
      <c r="M1633" s="8">
        <v>88.2</v>
      </c>
      <c r="N1633" s="8">
        <v>36.6</v>
      </c>
    </row>
    <row r="1634" spans="1:14" x14ac:dyDescent="0.3">
      <c r="A1634" s="8">
        <v>1575</v>
      </c>
      <c r="B1634" s="8">
        <v>1900</v>
      </c>
      <c r="C1634" s="8" t="s">
        <v>39</v>
      </c>
      <c r="D1634" s="8" t="s">
        <v>1960</v>
      </c>
      <c r="E1634" s="8" t="s">
        <v>372</v>
      </c>
      <c r="F1634" s="8" t="s">
        <v>39</v>
      </c>
      <c r="G1634" s="8" t="s">
        <v>372</v>
      </c>
      <c r="H1634" s="8">
        <f t="shared" si="100"/>
        <v>0</v>
      </c>
      <c r="I1634" s="8" t="b">
        <v>0</v>
      </c>
      <c r="J1634" s="8" t="s">
        <v>3067</v>
      </c>
      <c r="K1634" s="8" t="s">
        <v>3070</v>
      </c>
      <c r="L1634" s="8">
        <v>129.61000000000001</v>
      </c>
      <c r="M1634" s="8">
        <v>35.5</v>
      </c>
      <c r="N1634" s="8">
        <v>43.1</v>
      </c>
    </row>
    <row r="1635" spans="1:14" x14ac:dyDescent="0.3">
      <c r="A1635" s="8">
        <v>1575</v>
      </c>
      <c r="B1635" s="8">
        <v>1900</v>
      </c>
      <c r="C1635" s="8" t="s">
        <v>107</v>
      </c>
      <c r="D1635" s="8" t="s">
        <v>1961</v>
      </c>
      <c r="E1635" s="8" t="s">
        <v>126</v>
      </c>
      <c r="F1635" s="8" t="s">
        <v>107</v>
      </c>
      <c r="G1635" s="8" t="s">
        <v>126</v>
      </c>
      <c r="H1635" s="8">
        <f t="shared" si="100"/>
        <v>0</v>
      </c>
      <c r="I1635" s="8" t="b">
        <v>0</v>
      </c>
      <c r="J1635" s="8" t="s">
        <v>3067</v>
      </c>
      <c r="K1635" s="8" t="s">
        <v>3069</v>
      </c>
      <c r="L1635" s="8">
        <v>151.18</v>
      </c>
      <c r="M1635" s="8">
        <v>36.299999999999997</v>
      </c>
      <c r="N1635" s="8">
        <v>30.1</v>
      </c>
    </row>
    <row r="1636" spans="1:14" x14ac:dyDescent="0.3">
      <c r="A1636" s="8">
        <v>1575</v>
      </c>
      <c r="B1636" s="8">
        <v>1900</v>
      </c>
      <c r="C1636" s="8" t="s">
        <v>236</v>
      </c>
      <c r="D1636" s="8" t="s">
        <v>1962</v>
      </c>
      <c r="E1636" s="8" t="s">
        <v>696</v>
      </c>
      <c r="F1636" s="8" t="s">
        <v>236</v>
      </c>
      <c r="G1636" s="8" t="s">
        <v>696</v>
      </c>
      <c r="H1636" s="8">
        <f t="shared" si="100"/>
        <v>0</v>
      </c>
      <c r="I1636" s="8" t="b">
        <v>0</v>
      </c>
      <c r="J1636" s="8" t="s">
        <v>3068</v>
      </c>
      <c r="K1636" s="8" t="s">
        <v>3069</v>
      </c>
      <c r="L1636" s="8">
        <v>234.44</v>
      </c>
      <c r="M1636" s="8">
        <v>23.9</v>
      </c>
      <c r="N1636" s="8">
        <v>42.3</v>
      </c>
    </row>
    <row r="1637" spans="1:14" x14ac:dyDescent="0.3">
      <c r="A1637" s="8">
        <v>1575</v>
      </c>
      <c r="B1637" s="8">
        <v>1900</v>
      </c>
      <c r="C1637" s="8" t="s">
        <v>14</v>
      </c>
      <c r="D1637" s="8" t="s">
        <v>1963</v>
      </c>
      <c r="E1637" s="8" t="s">
        <v>99</v>
      </c>
      <c r="F1637" s="8" t="s">
        <v>14</v>
      </c>
      <c r="G1637" s="8" t="s">
        <v>99</v>
      </c>
      <c r="H1637" s="8">
        <f t="shared" si="100"/>
        <v>0</v>
      </c>
      <c r="I1637" s="8" t="b">
        <v>1</v>
      </c>
      <c r="J1637" s="8" t="s">
        <v>3067</v>
      </c>
      <c r="K1637" s="8" t="s">
        <v>3069</v>
      </c>
      <c r="L1637" s="8">
        <v>105.48</v>
      </c>
      <c r="M1637" s="8">
        <v>63.2</v>
      </c>
      <c r="N1637" s="8">
        <v>46.7</v>
      </c>
    </row>
    <row r="1638" spans="1:14" x14ac:dyDescent="0.3">
      <c r="A1638" s="8">
        <v>1575</v>
      </c>
      <c r="B1638" s="8">
        <v>1900</v>
      </c>
      <c r="C1638" s="8" t="s">
        <v>124</v>
      </c>
      <c r="D1638" s="8" t="s">
        <v>1964</v>
      </c>
      <c r="E1638" s="8" t="s">
        <v>644</v>
      </c>
      <c r="F1638" s="8" t="s">
        <v>124</v>
      </c>
      <c r="G1638" s="8" t="s">
        <v>644</v>
      </c>
      <c r="H1638" s="8">
        <f t="shared" si="100"/>
        <v>0</v>
      </c>
      <c r="I1638" s="8" t="b">
        <v>1</v>
      </c>
      <c r="J1638" s="8" t="s">
        <v>3068</v>
      </c>
      <c r="K1638" s="8" t="s">
        <v>3069</v>
      </c>
      <c r="L1638" s="8">
        <v>101.87</v>
      </c>
      <c r="M1638" s="8">
        <v>136.6</v>
      </c>
      <c r="N1638" s="8">
        <v>51.9</v>
      </c>
    </row>
    <row r="1639" spans="1:14" x14ac:dyDescent="0.3">
      <c r="A1639" s="8">
        <v>1575</v>
      </c>
      <c r="B1639" s="8">
        <v>1900</v>
      </c>
      <c r="C1639" s="8" t="s">
        <v>109</v>
      </c>
      <c r="D1639" s="8" t="s">
        <v>1965</v>
      </c>
      <c r="E1639" s="8" t="s">
        <v>41</v>
      </c>
      <c r="F1639" s="8" t="s">
        <v>109</v>
      </c>
      <c r="G1639" s="8" t="s">
        <v>41</v>
      </c>
      <c r="H1639" s="8">
        <f t="shared" si="100"/>
        <v>0</v>
      </c>
      <c r="I1639" s="8" t="b">
        <v>0</v>
      </c>
      <c r="J1639" s="8" t="s">
        <v>3067</v>
      </c>
      <c r="K1639" s="8" t="s">
        <v>3069</v>
      </c>
      <c r="L1639" s="8">
        <v>180.44</v>
      </c>
      <c r="M1639" s="8">
        <v>28.1</v>
      </c>
      <c r="N1639" s="8">
        <v>49.7</v>
      </c>
    </row>
    <row r="1640" spans="1:14" x14ac:dyDescent="0.3">
      <c r="A1640" s="8">
        <v>1575</v>
      </c>
      <c r="B1640" s="8">
        <v>1900</v>
      </c>
      <c r="C1640" s="8" t="s">
        <v>109</v>
      </c>
      <c r="D1640" s="8" t="s">
        <v>1966</v>
      </c>
      <c r="E1640" s="8" t="s">
        <v>53</v>
      </c>
      <c r="F1640" s="8" t="s">
        <v>109</v>
      </c>
      <c r="G1640" s="8" t="s">
        <v>53</v>
      </c>
      <c r="H1640" s="8">
        <f t="shared" si="100"/>
        <v>0</v>
      </c>
      <c r="I1640" s="8" t="b">
        <v>1</v>
      </c>
      <c r="J1640" s="8" t="s">
        <v>3067</v>
      </c>
      <c r="K1640" s="8" t="s">
        <v>3069</v>
      </c>
      <c r="L1640" s="8">
        <v>125.08</v>
      </c>
      <c r="M1640" s="8">
        <v>50.6</v>
      </c>
      <c r="N1640" s="8">
        <v>59.2</v>
      </c>
    </row>
    <row r="1641" spans="1:14" x14ac:dyDescent="0.3">
      <c r="A1641" s="8">
        <v>1575</v>
      </c>
      <c r="B1641" s="8">
        <v>1900</v>
      </c>
      <c r="C1641" s="8" t="s">
        <v>14</v>
      </c>
      <c r="D1641" s="8" t="s">
        <v>1967</v>
      </c>
      <c r="E1641" s="8" t="s">
        <v>53</v>
      </c>
      <c r="F1641" s="8" t="s">
        <v>14</v>
      </c>
      <c r="G1641" s="8" t="s">
        <v>423</v>
      </c>
      <c r="H1641" s="8">
        <f t="shared" si="100"/>
        <v>0</v>
      </c>
      <c r="I1641" s="8" t="b">
        <v>1</v>
      </c>
      <c r="J1641" s="8" t="s">
        <v>3067</v>
      </c>
      <c r="K1641" s="8" t="s">
        <v>3069</v>
      </c>
      <c r="L1641" s="8">
        <v>125.08</v>
      </c>
      <c r="M1641" s="8">
        <v>50.6</v>
      </c>
      <c r="N1641" s="8">
        <v>59.2</v>
      </c>
    </row>
    <row r="1642" spans="1:14" x14ac:dyDescent="0.3">
      <c r="A1642" s="8">
        <v>1575</v>
      </c>
      <c r="B1642" s="8">
        <v>1900</v>
      </c>
      <c r="C1642" s="8" t="s">
        <v>51</v>
      </c>
      <c r="D1642" s="8" t="s">
        <v>1968</v>
      </c>
      <c r="E1642" s="8" t="s">
        <v>20</v>
      </c>
      <c r="F1642" s="8" t="s">
        <v>51</v>
      </c>
      <c r="G1642" s="8" t="s">
        <v>20</v>
      </c>
      <c r="H1642" s="8" t="s">
        <v>918</v>
      </c>
      <c r="I1642" s="8" t="b">
        <v>0</v>
      </c>
      <c r="J1642" s="8" t="s">
        <v>3068</v>
      </c>
      <c r="K1642" s="8" t="s">
        <v>3070</v>
      </c>
      <c r="L1642" s="8">
        <v>117.24</v>
      </c>
      <c r="M1642" s="8">
        <v>88.2</v>
      </c>
      <c r="N1642" s="8">
        <v>36.6</v>
      </c>
    </row>
    <row r="1643" spans="1:14" x14ac:dyDescent="0.3">
      <c r="A1643" s="8">
        <v>1575</v>
      </c>
      <c r="B1643" s="8">
        <v>1900</v>
      </c>
      <c r="C1643" s="8" t="s">
        <v>141</v>
      </c>
      <c r="D1643" s="8" t="s">
        <v>1969</v>
      </c>
      <c r="E1643" s="8" t="s">
        <v>53</v>
      </c>
      <c r="F1643" s="8" t="s">
        <v>141</v>
      </c>
      <c r="G1643" s="8" t="s">
        <v>53</v>
      </c>
      <c r="H1643" s="8">
        <f>SUBTOTAL(109,H2:H1642)</f>
        <v>0</v>
      </c>
      <c r="I1643" s="8" t="b">
        <v>0</v>
      </c>
      <c r="J1643" s="8" t="s">
        <v>3067</v>
      </c>
      <c r="K1643" s="8" t="s">
        <v>3070</v>
      </c>
      <c r="L1643" s="8">
        <v>125.08</v>
      </c>
      <c r="M1643" s="8">
        <v>50.6</v>
      </c>
      <c r="N1643" s="8">
        <v>59.2</v>
      </c>
    </row>
    <row r="1644" spans="1:14" x14ac:dyDescent="0.3">
      <c r="A1644" s="8">
        <v>1575</v>
      </c>
      <c r="B1644" s="8">
        <v>1900</v>
      </c>
      <c r="C1644" s="8" t="s">
        <v>107</v>
      </c>
      <c r="D1644" s="8" t="s">
        <v>1970</v>
      </c>
      <c r="E1644" s="8" t="s">
        <v>53</v>
      </c>
      <c r="F1644" s="8" t="s">
        <v>107</v>
      </c>
      <c r="G1644" s="8" t="s">
        <v>53</v>
      </c>
      <c r="H1644" s="8" t="s">
        <v>1971</v>
      </c>
      <c r="I1644" s="8" t="b">
        <v>1</v>
      </c>
      <c r="J1644" s="8" t="s">
        <v>3067</v>
      </c>
      <c r="K1644" s="8" t="s">
        <v>3069</v>
      </c>
      <c r="L1644" s="8">
        <v>125.08</v>
      </c>
      <c r="M1644" s="8">
        <v>50.6</v>
      </c>
      <c r="N1644" s="8">
        <v>59.2</v>
      </c>
    </row>
    <row r="1645" spans="1:14" x14ac:dyDescent="0.3">
      <c r="A1645" s="8">
        <v>1575</v>
      </c>
      <c r="B1645" s="8">
        <v>1900</v>
      </c>
      <c r="C1645" s="8" t="s">
        <v>27</v>
      </c>
      <c r="D1645" s="8" t="s">
        <v>1972</v>
      </c>
      <c r="E1645" s="8" t="s">
        <v>168</v>
      </c>
      <c r="F1645" s="8" t="s">
        <v>27</v>
      </c>
      <c r="G1645" s="8" t="s">
        <v>130</v>
      </c>
      <c r="H1645" s="8">
        <f t="shared" ref="H1645:H1659" si="101">SUBTOTAL(109,H2:H1644)</f>
        <v>0</v>
      </c>
      <c r="I1645" s="8" t="b">
        <v>1</v>
      </c>
      <c r="J1645" s="8" t="s">
        <v>3068</v>
      </c>
      <c r="K1645" s="8" t="s">
        <v>3069</v>
      </c>
      <c r="L1645" s="8">
        <v>108.15</v>
      </c>
      <c r="M1645" s="8">
        <v>63.4</v>
      </c>
      <c r="N1645" s="8">
        <v>25.3</v>
      </c>
    </row>
    <row r="1646" spans="1:14" x14ac:dyDescent="0.3">
      <c r="A1646" s="8">
        <v>1575</v>
      </c>
      <c r="B1646" s="8">
        <v>1900</v>
      </c>
      <c r="C1646" s="8" t="s">
        <v>39</v>
      </c>
      <c r="D1646" s="8" t="s">
        <v>1973</v>
      </c>
      <c r="E1646" s="8" t="s">
        <v>53</v>
      </c>
      <c r="F1646" s="8" t="s">
        <v>39</v>
      </c>
      <c r="G1646" s="8" t="s">
        <v>53</v>
      </c>
      <c r="H1646" s="8">
        <f t="shared" si="101"/>
        <v>0</v>
      </c>
      <c r="I1646" s="8" t="b">
        <v>1</v>
      </c>
      <c r="J1646" s="8" t="s">
        <v>3067</v>
      </c>
      <c r="K1646" s="8" t="s">
        <v>3069</v>
      </c>
      <c r="L1646" s="8">
        <v>125.08</v>
      </c>
      <c r="M1646" s="8">
        <v>50.6</v>
      </c>
      <c r="N1646" s="8">
        <v>59.2</v>
      </c>
    </row>
    <row r="1647" spans="1:14" x14ac:dyDescent="0.3">
      <c r="A1647" s="8">
        <v>1575</v>
      </c>
      <c r="B1647" s="8">
        <v>1900</v>
      </c>
      <c r="C1647" s="8" t="s">
        <v>107</v>
      </c>
      <c r="D1647" s="8" t="s">
        <v>1974</v>
      </c>
      <c r="E1647" s="8" t="s">
        <v>20</v>
      </c>
      <c r="F1647" s="8" t="s">
        <v>107</v>
      </c>
      <c r="G1647" s="8" t="s">
        <v>20</v>
      </c>
      <c r="H1647" s="8">
        <f t="shared" si="101"/>
        <v>0</v>
      </c>
      <c r="I1647" s="8" t="b">
        <v>0</v>
      </c>
      <c r="J1647" s="8" t="s">
        <v>3068</v>
      </c>
      <c r="K1647" s="8" t="s">
        <v>3070</v>
      </c>
      <c r="L1647" s="8">
        <v>117.24</v>
      </c>
      <c r="M1647" s="8">
        <v>88.2</v>
      </c>
      <c r="N1647" s="8">
        <v>36.6</v>
      </c>
    </row>
    <row r="1648" spans="1:14" x14ac:dyDescent="0.3">
      <c r="A1648" s="8">
        <v>1647</v>
      </c>
      <c r="B1648" s="8">
        <v>1800</v>
      </c>
      <c r="C1648" s="8" t="s">
        <v>22</v>
      </c>
      <c r="D1648" s="8" t="s">
        <v>1975</v>
      </c>
      <c r="E1648" s="8" t="s">
        <v>119</v>
      </c>
      <c r="F1648" s="8" t="s">
        <v>22</v>
      </c>
      <c r="G1648" s="8" t="s">
        <v>119</v>
      </c>
      <c r="H1648" s="8">
        <f t="shared" si="101"/>
        <v>0</v>
      </c>
      <c r="I1648" s="8" t="b">
        <v>1</v>
      </c>
      <c r="J1648" s="8" t="s">
        <v>3067</v>
      </c>
      <c r="K1648" s="8" t="s">
        <v>3069</v>
      </c>
      <c r="L1648" s="8">
        <v>119.8</v>
      </c>
      <c r="M1648" s="8">
        <v>113.1</v>
      </c>
      <c r="N1648" s="8">
        <v>47.4</v>
      </c>
    </row>
    <row r="1649" spans="1:14" x14ac:dyDescent="0.3">
      <c r="A1649" s="8">
        <v>1647</v>
      </c>
      <c r="B1649" s="8">
        <v>1800</v>
      </c>
      <c r="C1649" s="8" t="s">
        <v>14</v>
      </c>
      <c r="D1649" s="8" t="s">
        <v>1976</v>
      </c>
      <c r="E1649" s="8" t="s">
        <v>101</v>
      </c>
      <c r="F1649" s="8" t="s">
        <v>14</v>
      </c>
      <c r="G1649" s="8" t="s">
        <v>101</v>
      </c>
      <c r="H1649" s="8">
        <f t="shared" si="101"/>
        <v>0</v>
      </c>
      <c r="I1649" s="8" t="b">
        <v>0</v>
      </c>
      <c r="J1649" s="8" t="s">
        <v>3067</v>
      </c>
      <c r="K1649" s="8" t="s">
        <v>3069</v>
      </c>
      <c r="L1649" s="8">
        <v>119.62</v>
      </c>
      <c r="M1649" s="8">
        <v>60</v>
      </c>
      <c r="N1649" s="8">
        <v>30.6</v>
      </c>
    </row>
    <row r="1650" spans="1:14" x14ac:dyDescent="0.3">
      <c r="A1650" s="8">
        <v>1647</v>
      </c>
      <c r="B1650" s="8">
        <v>1800</v>
      </c>
      <c r="C1650" s="8" t="s">
        <v>39</v>
      </c>
      <c r="D1650" s="8" t="s">
        <v>1977</v>
      </c>
      <c r="E1650" s="8" t="s">
        <v>1978</v>
      </c>
      <c r="F1650" s="8" t="s">
        <v>39</v>
      </c>
      <c r="G1650" s="8" t="s">
        <v>1978</v>
      </c>
      <c r="H1650" s="8">
        <f t="shared" si="101"/>
        <v>0</v>
      </c>
      <c r="I1650" s="8" t="b">
        <v>1</v>
      </c>
      <c r="J1650" s="8" t="s">
        <v>3067</v>
      </c>
      <c r="K1650" s="8" t="s">
        <v>3069</v>
      </c>
      <c r="L1650" s="8">
        <v>115.38</v>
      </c>
      <c r="M1650" s="8">
        <v>17.899999999999999</v>
      </c>
      <c r="N1650" s="8">
        <v>11.3</v>
      </c>
    </row>
    <row r="1651" spans="1:14" x14ac:dyDescent="0.3">
      <c r="A1651" s="8">
        <v>1647</v>
      </c>
      <c r="B1651" s="8">
        <v>1800</v>
      </c>
      <c r="C1651" s="8" t="s">
        <v>241</v>
      </c>
      <c r="D1651" s="8" t="s">
        <v>1979</v>
      </c>
      <c r="E1651" s="8" t="s">
        <v>20</v>
      </c>
      <c r="F1651" s="8" t="s">
        <v>241</v>
      </c>
      <c r="G1651" s="8" t="s">
        <v>20</v>
      </c>
      <c r="H1651" s="8">
        <f t="shared" si="101"/>
        <v>0</v>
      </c>
      <c r="I1651" s="8" t="b">
        <v>1</v>
      </c>
      <c r="J1651" s="8" t="s">
        <v>3067</v>
      </c>
      <c r="K1651" s="8" t="s">
        <v>3069</v>
      </c>
      <c r="L1651" s="8">
        <v>117.24</v>
      </c>
      <c r="M1651" s="8">
        <v>88.2</v>
      </c>
      <c r="N1651" s="8">
        <v>36.6</v>
      </c>
    </row>
    <row r="1652" spans="1:14" x14ac:dyDescent="0.3">
      <c r="A1652" s="8">
        <v>1647</v>
      </c>
      <c r="B1652" s="8">
        <v>1800</v>
      </c>
      <c r="C1652" s="8" t="s">
        <v>109</v>
      </c>
      <c r="D1652" s="8" t="s">
        <v>1980</v>
      </c>
      <c r="E1652" s="8" t="s">
        <v>99</v>
      </c>
      <c r="F1652" s="8" t="s">
        <v>109</v>
      </c>
      <c r="G1652" s="8" t="s">
        <v>99</v>
      </c>
      <c r="H1652" s="8">
        <f t="shared" si="101"/>
        <v>0</v>
      </c>
      <c r="I1652" s="8" t="b">
        <v>1</v>
      </c>
      <c r="J1652" s="8" t="s">
        <v>3067</v>
      </c>
      <c r="K1652" s="8" t="s">
        <v>3069</v>
      </c>
      <c r="L1652" s="8">
        <v>105.48</v>
      </c>
      <c r="M1652" s="8">
        <v>63.2</v>
      </c>
      <c r="N1652" s="8">
        <v>46.7</v>
      </c>
    </row>
    <row r="1653" spans="1:14" x14ac:dyDescent="0.3">
      <c r="A1653" s="8">
        <v>1647</v>
      </c>
      <c r="B1653" s="8">
        <v>1800</v>
      </c>
      <c r="C1653" s="8" t="s">
        <v>14</v>
      </c>
      <c r="D1653" s="8" t="s">
        <v>1981</v>
      </c>
      <c r="E1653" s="8" t="s">
        <v>83</v>
      </c>
      <c r="F1653" s="8" t="s">
        <v>14</v>
      </c>
      <c r="G1653" s="8" t="s">
        <v>83</v>
      </c>
      <c r="H1653" s="8">
        <f t="shared" si="101"/>
        <v>0</v>
      </c>
      <c r="I1653" s="8" t="b">
        <v>0</v>
      </c>
      <c r="J1653" s="8" t="s">
        <v>3068</v>
      </c>
      <c r="K1653" s="8" t="s">
        <v>3070</v>
      </c>
      <c r="L1653" s="8">
        <v>110.62</v>
      </c>
      <c r="M1653" s="8">
        <v>61.9</v>
      </c>
      <c r="N1653" s="8">
        <v>59.1</v>
      </c>
    </row>
    <row r="1654" spans="1:14" x14ac:dyDescent="0.3">
      <c r="A1654" s="8">
        <v>1647</v>
      </c>
      <c r="B1654" s="8">
        <v>1800</v>
      </c>
      <c r="C1654" s="8" t="s">
        <v>22</v>
      </c>
      <c r="D1654" s="8" t="s">
        <v>1982</v>
      </c>
      <c r="E1654" s="8" t="s">
        <v>41</v>
      </c>
      <c r="F1654" s="8" t="s">
        <v>22</v>
      </c>
      <c r="G1654" s="8" t="s">
        <v>41</v>
      </c>
      <c r="H1654" s="8">
        <f t="shared" si="101"/>
        <v>0</v>
      </c>
      <c r="I1654" s="8" t="b">
        <v>1</v>
      </c>
      <c r="J1654" s="8" t="s">
        <v>3067</v>
      </c>
      <c r="K1654" s="8" t="s">
        <v>3069</v>
      </c>
      <c r="L1654" s="8">
        <v>180.44</v>
      </c>
      <c r="M1654" s="8">
        <v>28.1</v>
      </c>
      <c r="N1654" s="8">
        <v>49.7</v>
      </c>
    </row>
    <row r="1655" spans="1:14" x14ac:dyDescent="0.3">
      <c r="A1655" s="8">
        <v>1647</v>
      </c>
      <c r="B1655" s="8">
        <v>1800</v>
      </c>
      <c r="C1655" s="8" t="s">
        <v>27</v>
      </c>
      <c r="D1655" s="8" t="s">
        <v>1983</v>
      </c>
      <c r="E1655" s="8" t="s">
        <v>20</v>
      </c>
      <c r="F1655" s="8" t="s">
        <v>27</v>
      </c>
      <c r="G1655" s="8" t="s">
        <v>20</v>
      </c>
      <c r="H1655" s="8">
        <f t="shared" si="101"/>
        <v>0</v>
      </c>
      <c r="I1655" s="8" t="b">
        <v>1</v>
      </c>
      <c r="J1655" s="8" t="s">
        <v>3067</v>
      </c>
      <c r="K1655" s="8" t="s">
        <v>3069</v>
      </c>
      <c r="L1655" s="8">
        <v>117.24</v>
      </c>
      <c r="M1655" s="8">
        <v>88.2</v>
      </c>
      <c r="N1655" s="8">
        <v>36.6</v>
      </c>
    </row>
    <row r="1656" spans="1:14" x14ac:dyDescent="0.3">
      <c r="A1656" s="8">
        <v>1647</v>
      </c>
      <c r="B1656" s="8">
        <v>1800</v>
      </c>
      <c r="C1656" s="8" t="s">
        <v>124</v>
      </c>
      <c r="D1656" s="8" t="s">
        <v>1984</v>
      </c>
      <c r="E1656" s="8" t="s">
        <v>1985</v>
      </c>
      <c r="F1656" s="8" t="s">
        <v>124</v>
      </c>
      <c r="G1656" s="8" t="s">
        <v>762</v>
      </c>
      <c r="H1656" s="8">
        <f t="shared" si="101"/>
        <v>0</v>
      </c>
      <c r="I1656" s="8" t="b">
        <v>0</v>
      </c>
      <c r="J1656" s="8" t="s">
        <v>3067</v>
      </c>
      <c r="K1656" s="8" t="s">
        <v>3069</v>
      </c>
      <c r="L1656" s="8">
        <v>202.92</v>
      </c>
      <c r="M1656" s="8">
        <v>63.1</v>
      </c>
      <c r="N1656" s="8">
        <v>41.8</v>
      </c>
    </row>
    <row r="1657" spans="1:14" x14ac:dyDescent="0.3">
      <c r="A1657" s="8">
        <v>1647</v>
      </c>
      <c r="B1657" s="8">
        <v>1800</v>
      </c>
      <c r="C1657" s="8" t="s">
        <v>51</v>
      </c>
      <c r="D1657" s="8" t="s">
        <v>1986</v>
      </c>
      <c r="E1657" s="8" t="s">
        <v>41</v>
      </c>
      <c r="F1657" s="8" t="s">
        <v>51</v>
      </c>
      <c r="G1657" s="8" t="s">
        <v>41</v>
      </c>
      <c r="H1657" s="8">
        <f t="shared" si="101"/>
        <v>0</v>
      </c>
      <c r="I1657" s="8" t="b">
        <v>1</v>
      </c>
      <c r="J1657" s="8" t="s">
        <v>3067</v>
      </c>
      <c r="K1657" s="8" t="s">
        <v>3069</v>
      </c>
      <c r="L1657" s="8">
        <v>180.44</v>
      </c>
      <c r="M1657" s="8">
        <v>28.1</v>
      </c>
      <c r="N1657" s="8">
        <v>49.7</v>
      </c>
    </row>
    <row r="1658" spans="1:14" x14ac:dyDescent="0.3">
      <c r="A1658" s="8">
        <v>1647</v>
      </c>
      <c r="B1658" s="8">
        <v>1800</v>
      </c>
      <c r="C1658" s="8" t="s">
        <v>39</v>
      </c>
      <c r="D1658" s="8" t="s">
        <v>1987</v>
      </c>
      <c r="E1658" s="8" t="s">
        <v>1988</v>
      </c>
      <c r="F1658" s="8" t="s">
        <v>39</v>
      </c>
      <c r="G1658" s="8" t="s">
        <v>1988</v>
      </c>
      <c r="H1658" s="8">
        <f t="shared" si="101"/>
        <v>0</v>
      </c>
      <c r="I1658" s="8" t="b">
        <v>0</v>
      </c>
      <c r="J1658" s="8" t="s">
        <v>3068</v>
      </c>
      <c r="K1658" s="8" t="s">
        <v>3069</v>
      </c>
      <c r="L1658" s="8">
        <v>188.73</v>
      </c>
      <c r="M1658" s="8">
        <v>12.4</v>
      </c>
      <c r="N1658" s="8">
        <v>41.8</v>
      </c>
    </row>
    <row r="1659" spans="1:14" x14ac:dyDescent="0.3">
      <c r="A1659" s="8">
        <v>1647</v>
      </c>
      <c r="B1659" s="8">
        <v>1800</v>
      </c>
      <c r="C1659" s="8" t="s">
        <v>22</v>
      </c>
      <c r="D1659" s="8" t="s">
        <v>1989</v>
      </c>
      <c r="E1659" s="8" t="s">
        <v>20</v>
      </c>
      <c r="F1659" s="8" t="s">
        <v>22</v>
      </c>
      <c r="G1659" s="8" t="s">
        <v>20</v>
      </c>
      <c r="H1659" s="8">
        <f t="shared" si="101"/>
        <v>0</v>
      </c>
      <c r="I1659" s="8" t="b">
        <v>1</v>
      </c>
      <c r="J1659" s="8" t="s">
        <v>3067</v>
      </c>
      <c r="K1659" s="8" t="s">
        <v>3069</v>
      </c>
      <c r="L1659" s="8">
        <v>117.24</v>
      </c>
      <c r="M1659" s="8">
        <v>88.2</v>
      </c>
      <c r="N1659" s="8">
        <v>36.6</v>
      </c>
    </row>
    <row r="1660" spans="1:14" x14ac:dyDescent="0.3">
      <c r="A1660" s="8">
        <v>1647</v>
      </c>
      <c r="B1660" s="8">
        <v>1800</v>
      </c>
      <c r="C1660" s="8" t="s">
        <v>22</v>
      </c>
      <c r="D1660" s="8" t="s">
        <v>1990</v>
      </c>
      <c r="E1660" s="8" t="s">
        <v>20</v>
      </c>
      <c r="F1660" s="8" t="s">
        <v>22</v>
      </c>
      <c r="G1660" s="8" t="s">
        <v>20</v>
      </c>
      <c r="H1660" s="8" t="s">
        <v>1991</v>
      </c>
      <c r="I1660" s="8" t="b">
        <v>1</v>
      </c>
      <c r="J1660" s="8" t="s">
        <v>3067</v>
      </c>
      <c r="K1660" s="8" t="s">
        <v>3069</v>
      </c>
      <c r="L1660" s="8">
        <v>117.24</v>
      </c>
      <c r="M1660" s="8">
        <v>88.2</v>
      </c>
      <c r="N1660" s="8">
        <v>36.6</v>
      </c>
    </row>
    <row r="1661" spans="1:14" x14ac:dyDescent="0.3">
      <c r="A1661" s="8">
        <v>1647</v>
      </c>
      <c r="B1661" s="8">
        <v>1800</v>
      </c>
      <c r="C1661" s="8" t="s">
        <v>27</v>
      </c>
      <c r="D1661" s="8" t="s">
        <v>1992</v>
      </c>
      <c r="E1661" s="8" t="s">
        <v>101</v>
      </c>
      <c r="F1661" s="8" t="s">
        <v>27</v>
      </c>
      <c r="G1661" s="8" t="s">
        <v>101</v>
      </c>
      <c r="H1661" s="8">
        <f t="shared" ref="H1661:H1668" si="102">SUBTOTAL(109,H2:H1660)</f>
        <v>0</v>
      </c>
      <c r="I1661" s="8" t="b">
        <v>1</v>
      </c>
      <c r="J1661" s="8" t="s">
        <v>3067</v>
      </c>
      <c r="K1661" s="8" t="s">
        <v>3069</v>
      </c>
      <c r="L1661" s="8">
        <v>119.62</v>
      </c>
      <c r="M1661" s="8">
        <v>60</v>
      </c>
      <c r="N1661" s="8">
        <v>30.6</v>
      </c>
    </row>
    <row r="1662" spans="1:14" x14ac:dyDescent="0.3">
      <c r="A1662" s="8">
        <v>1647</v>
      </c>
      <c r="B1662" s="8">
        <v>1800</v>
      </c>
      <c r="C1662" s="8" t="s">
        <v>32</v>
      </c>
      <c r="D1662" s="8" t="s">
        <v>1993</v>
      </c>
      <c r="E1662" s="8" t="s">
        <v>219</v>
      </c>
      <c r="F1662" s="8" t="s">
        <v>32</v>
      </c>
      <c r="G1662" s="8" t="s">
        <v>219</v>
      </c>
      <c r="H1662" s="8">
        <f t="shared" si="102"/>
        <v>0</v>
      </c>
      <c r="I1662" s="8" t="b">
        <v>1</v>
      </c>
      <c r="J1662" s="8" t="s">
        <v>3067</v>
      </c>
      <c r="K1662" s="8" t="s">
        <v>3069</v>
      </c>
      <c r="L1662" s="8">
        <v>115.91</v>
      </c>
      <c r="M1662" s="8">
        <v>85</v>
      </c>
      <c r="N1662" s="8">
        <v>41.2</v>
      </c>
    </row>
    <row r="1663" spans="1:14" x14ac:dyDescent="0.3">
      <c r="A1663" s="8">
        <v>1647</v>
      </c>
      <c r="B1663" s="8">
        <v>1800</v>
      </c>
      <c r="C1663" s="8" t="s">
        <v>236</v>
      </c>
      <c r="D1663" s="8" t="s">
        <v>1994</v>
      </c>
      <c r="E1663" s="8" t="s">
        <v>49</v>
      </c>
      <c r="F1663" s="8" t="s">
        <v>236</v>
      </c>
      <c r="G1663" s="8" t="s">
        <v>49</v>
      </c>
      <c r="H1663" s="8">
        <f t="shared" si="102"/>
        <v>0</v>
      </c>
      <c r="I1663" s="8" t="b">
        <v>0</v>
      </c>
      <c r="J1663" s="8" t="s">
        <v>3067</v>
      </c>
      <c r="K1663" s="8" t="s">
        <v>3069</v>
      </c>
      <c r="L1663" s="8">
        <v>110.96</v>
      </c>
      <c r="M1663" s="8">
        <v>88.9</v>
      </c>
      <c r="N1663" s="8">
        <v>47</v>
      </c>
    </row>
    <row r="1664" spans="1:14" x14ac:dyDescent="0.3">
      <c r="A1664" s="8">
        <v>1647</v>
      </c>
      <c r="B1664" s="8">
        <v>1800</v>
      </c>
      <c r="C1664" s="8" t="s">
        <v>22</v>
      </c>
      <c r="D1664" s="8" t="s">
        <v>1995</v>
      </c>
      <c r="E1664" s="8" t="s">
        <v>53</v>
      </c>
      <c r="F1664" s="8" t="s">
        <v>22</v>
      </c>
      <c r="G1664" s="8" t="s">
        <v>53</v>
      </c>
      <c r="H1664" s="8">
        <f t="shared" si="102"/>
        <v>0</v>
      </c>
      <c r="I1664" s="8" t="b">
        <v>1</v>
      </c>
      <c r="J1664" s="8" t="s">
        <v>3068</v>
      </c>
      <c r="K1664" s="8" t="s">
        <v>3069</v>
      </c>
      <c r="L1664" s="8">
        <v>125.08</v>
      </c>
      <c r="M1664" s="8">
        <v>50.6</v>
      </c>
      <c r="N1664" s="8">
        <v>59.2</v>
      </c>
    </row>
    <row r="1665" spans="1:14" x14ac:dyDescent="0.3">
      <c r="A1665" s="8">
        <v>1647</v>
      </c>
      <c r="B1665" s="8">
        <v>1800</v>
      </c>
      <c r="C1665" s="8" t="s">
        <v>141</v>
      </c>
      <c r="D1665" s="8" t="s">
        <v>1996</v>
      </c>
      <c r="E1665" s="8" t="s">
        <v>20</v>
      </c>
      <c r="F1665" s="8" t="s">
        <v>141</v>
      </c>
      <c r="G1665" s="8" t="s">
        <v>20</v>
      </c>
      <c r="H1665" s="8">
        <f t="shared" si="102"/>
        <v>0</v>
      </c>
      <c r="I1665" s="8" t="b">
        <v>1</v>
      </c>
      <c r="J1665" s="8" t="s">
        <v>3067</v>
      </c>
      <c r="K1665" s="8" t="s">
        <v>3069</v>
      </c>
      <c r="L1665" s="8">
        <v>117.24</v>
      </c>
      <c r="M1665" s="8">
        <v>88.2</v>
      </c>
      <c r="N1665" s="8">
        <v>36.6</v>
      </c>
    </row>
    <row r="1666" spans="1:14" x14ac:dyDescent="0.3">
      <c r="A1666" s="8">
        <v>1647</v>
      </c>
      <c r="B1666" s="8">
        <v>1800</v>
      </c>
      <c r="C1666" s="8" t="s">
        <v>241</v>
      </c>
      <c r="D1666" s="8" t="s">
        <v>1997</v>
      </c>
      <c r="E1666" s="8" t="s">
        <v>20</v>
      </c>
      <c r="F1666" s="8" t="s">
        <v>241</v>
      </c>
      <c r="G1666" s="8" t="s">
        <v>20</v>
      </c>
      <c r="H1666" s="8">
        <f t="shared" si="102"/>
        <v>0</v>
      </c>
      <c r="I1666" s="8" t="b">
        <v>0</v>
      </c>
      <c r="J1666" s="8" t="s">
        <v>3067</v>
      </c>
      <c r="K1666" s="8" t="s">
        <v>3069</v>
      </c>
      <c r="L1666" s="8">
        <v>117.24</v>
      </c>
      <c r="M1666" s="8">
        <v>88.2</v>
      </c>
      <c r="N1666" s="8">
        <v>36.6</v>
      </c>
    </row>
    <row r="1667" spans="1:14" x14ac:dyDescent="0.3">
      <c r="A1667" s="8">
        <v>1647</v>
      </c>
      <c r="B1667" s="8">
        <v>1800</v>
      </c>
      <c r="C1667" s="8" t="s">
        <v>141</v>
      </c>
      <c r="D1667" s="8" t="s">
        <v>1998</v>
      </c>
      <c r="E1667" s="8" t="s">
        <v>20</v>
      </c>
      <c r="F1667" s="8" t="s">
        <v>141</v>
      </c>
      <c r="G1667" s="8" t="s">
        <v>20</v>
      </c>
      <c r="H1667" s="8">
        <f t="shared" si="102"/>
        <v>0</v>
      </c>
      <c r="I1667" s="8" t="b">
        <v>1</v>
      </c>
      <c r="J1667" s="8" t="s">
        <v>3067</v>
      </c>
      <c r="K1667" s="8" t="s">
        <v>3069</v>
      </c>
      <c r="L1667" s="8">
        <v>117.24</v>
      </c>
      <c r="M1667" s="8">
        <v>88.2</v>
      </c>
      <c r="N1667" s="8">
        <v>36.6</v>
      </c>
    </row>
    <row r="1668" spans="1:14" x14ac:dyDescent="0.3">
      <c r="A1668" s="8">
        <v>1647</v>
      </c>
      <c r="B1668" s="8">
        <v>1800</v>
      </c>
      <c r="C1668" s="8" t="s">
        <v>27</v>
      </c>
      <c r="D1668" s="8" t="s">
        <v>1999</v>
      </c>
      <c r="E1668" s="8" t="s">
        <v>191</v>
      </c>
      <c r="F1668" s="8" t="s">
        <v>27</v>
      </c>
      <c r="G1668" s="8" t="s">
        <v>191</v>
      </c>
      <c r="H1668" s="8">
        <f t="shared" si="102"/>
        <v>0</v>
      </c>
      <c r="I1668" s="8" t="b">
        <v>0</v>
      </c>
      <c r="J1668" s="8" t="s">
        <v>3068</v>
      </c>
      <c r="K1668" s="8" t="s">
        <v>3069</v>
      </c>
      <c r="L1668" s="8">
        <v>167.4</v>
      </c>
      <c r="M1668" s="8">
        <v>51.3</v>
      </c>
      <c r="N1668" s="8">
        <v>65.099999999999994</v>
      </c>
    </row>
    <row r="1669" spans="1:14" x14ac:dyDescent="0.3">
      <c r="A1669" s="8">
        <v>1647</v>
      </c>
      <c r="B1669" s="8">
        <v>1800</v>
      </c>
      <c r="C1669" s="8" t="s">
        <v>51</v>
      </c>
      <c r="D1669" s="8" t="s">
        <v>2000</v>
      </c>
      <c r="E1669" s="8" t="s">
        <v>20</v>
      </c>
      <c r="F1669" s="8" t="s">
        <v>51</v>
      </c>
      <c r="G1669" s="8" t="s">
        <v>20</v>
      </c>
      <c r="H1669" s="8" t="s">
        <v>2001</v>
      </c>
      <c r="I1669" s="8" t="b">
        <v>0</v>
      </c>
      <c r="J1669" s="8" t="s">
        <v>3067</v>
      </c>
      <c r="K1669" s="8" t="s">
        <v>3069</v>
      </c>
      <c r="L1669" s="8">
        <v>117.24</v>
      </c>
      <c r="M1669" s="8">
        <v>88.2</v>
      </c>
      <c r="N1669" s="8">
        <v>36.6</v>
      </c>
    </row>
    <row r="1670" spans="1:14" x14ac:dyDescent="0.3">
      <c r="A1670" s="8">
        <v>1647</v>
      </c>
      <c r="B1670" s="8">
        <v>1800</v>
      </c>
      <c r="C1670" s="8" t="s">
        <v>141</v>
      </c>
      <c r="D1670" s="8" t="s">
        <v>2002</v>
      </c>
      <c r="E1670" s="8" t="s">
        <v>41</v>
      </c>
      <c r="F1670" s="8" t="s">
        <v>141</v>
      </c>
      <c r="G1670" s="8" t="s">
        <v>41</v>
      </c>
      <c r="H1670" s="8">
        <f>SUBTOTAL(109,H2:H1669)</f>
        <v>0</v>
      </c>
      <c r="I1670" s="8" t="b">
        <v>0</v>
      </c>
      <c r="J1670" s="8" t="s">
        <v>3067</v>
      </c>
      <c r="K1670" s="8" t="s">
        <v>3069</v>
      </c>
      <c r="L1670" s="8">
        <v>180.44</v>
      </c>
      <c r="M1670" s="8">
        <v>28.1</v>
      </c>
      <c r="N1670" s="8">
        <v>49.7</v>
      </c>
    </row>
    <row r="1671" spans="1:14" x14ac:dyDescent="0.3">
      <c r="A1671" s="8">
        <v>1647</v>
      </c>
      <c r="B1671" s="8">
        <v>1800</v>
      </c>
      <c r="C1671" s="8" t="s">
        <v>27</v>
      </c>
      <c r="D1671" s="8" t="s">
        <v>2003</v>
      </c>
      <c r="E1671" s="8" t="s">
        <v>20</v>
      </c>
      <c r="F1671" s="8" t="s">
        <v>27</v>
      </c>
      <c r="G1671" s="8" t="s">
        <v>20</v>
      </c>
      <c r="H1671" s="8" t="s">
        <v>2004</v>
      </c>
      <c r="I1671" s="8" t="b">
        <v>1</v>
      </c>
      <c r="J1671" s="8" t="s">
        <v>3067</v>
      </c>
      <c r="K1671" s="8" t="s">
        <v>3069</v>
      </c>
      <c r="L1671" s="8">
        <v>117.24</v>
      </c>
      <c r="M1671" s="8">
        <v>88.2</v>
      </c>
      <c r="N1671" s="8">
        <v>36.6</v>
      </c>
    </row>
    <row r="1672" spans="1:14" x14ac:dyDescent="0.3">
      <c r="A1672" s="8">
        <v>1647</v>
      </c>
      <c r="B1672" s="8">
        <v>1800</v>
      </c>
      <c r="C1672" s="8" t="s">
        <v>109</v>
      </c>
      <c r="D1672" s="8" t="s">
        <v>2005</v>
      </c>
      <c r="E1672" s="8" t="s">
        <v>53</v>
      </c>
      <c r="F1672" s="8" t="s">
        <v>109</v>
      </c>
      <c r="G1672" s="8" t="s">
        <v>53</v>
      </c>
      <c r="H1672" s="8">
        <f t="shared" ref="H1672:H1686" si="103">SUBTOTAL(109,H2:H1671)</f>
        <v>0</v>
      </c>
      <c r="I1672" s="8" t="b">
        <v>1</v>
      </c>
      <c r="J1672" s="8" t="s">
        <v>3068</v>
      </c>
      <c r="K1672" s="8" t="s">
        <v>3069</v>
      </c>
      <c r="L1672" s="8">
        <v>125.08</v>
      </c>
      <c r="M1672" s="8">
        <v>50.6</v>
      </c>
      <c r="N1672" s="8">
        <v>59.2</v>
      </c>
    </row>
    <row r="1673" spans="1:14" x14ac:dyDescent="0.3">
      <c r="A1673" s="8">
        <v>1647</v>
      </c>
      <c r="B1673" s="8">
        <v>1800</v>
      </c>
      <c r="C1673" s="8" t="s">
        <v>18</v>
      </c>
      <c r="D1673" s="8" t="s">
        <v>2006</v>
      </c>
      <c r="E1673" s="8" t="s">
        <v>53</v>
      </c>
      <c r="F1673" s="8" t="s">
        <v>18</v>
      </c>
      <c r="G1673" s="8" t="s">
        <v>53</v>
      </c>
      <c r="H1673" s="8">
        <f t="shared" si="103"/>
        <v>0</v>
      </c>
      <c r="I1673" s="8" t="b">
        <v>1</v>
      </c>
      <c r="J1673" s="8" t="s">
        <v>3068</v>
      </c>
      <c r="K1673" s="8" t="s">
        <v>3069</v>
      </c>
      <c r="L1673" s="8">
        <v>125.08</v>
      </c>
      <c r="M1673" s="8">
        <v>50.6</v>
      </c>
      <c r="N1673" s="8">
        <v>59.2</v>
      </c>
    </row>
    <row r="1674" spans="1:14" x14ac:dyDescent="0.3">
      <c r="A1674" s="8">
        <v>1647</v>
      </c>
      <c r="B1674" s="8">
        <v>1800</v>
      </c>
      <c r="C1674" s="8" t="s">
        <v>141</v>
      </c>
      <c r="D1674" s="8" t="s">
        <v>2007</v>
      </c>
      <c r="E1674" s="8" t="s">
        <v>53</v>
      </c>
      <c r="F1674" s="8" t="s">
        <v>141</v>
      </c>
      <c r="G1674" s="8" t="s">
        <v>53</v>
      </c>
      <c r="H1674" s="8">
        <f t="shared" si="103"/>
        <v>0</v>
      </c>
      <c r="I1674" s="8" t="b">
        <v>1</v>
      </c>
      <c r="J1674" s="8" t="s">
        <v>3068</v>
      </c>
      <c r="K1674" s="8" t="s">
        <v>3069</v>
      </c>
      <c r="L1674" s="8">
        <v>125.08</v>
      </c>
      <c r="M1674" s="8">
        <v>50.6</v>
      </c>
      <c r="N1674" s="8">
        <v>59.2</v>
      </c>
    </row>
    <row r="1675" spans="1:14" x14ac:dyDescent="0.3">
      <c r="A1675" s="8">
        <v>1647</v>
      </c>
      <c r="B1675" s="8">
        <v>1800</v>
      </c>
      <c r="C1675" s="8" t="s">
        <v>141</v>
      </c>
      <c r="D1675" s="8" t="s">
        <v>2008</v>
      </c>
      <c r="E1675" s="8" t="s">
        <v>53</v>
      </c>
      <c r="F1675" s="8" t="s">
        <v>141</v>
      </c>
      <c r="G1675" s="8" t="s">
        <v>53</v>
      </c>
      <c r="H1675" s="8">
        <f t="shared" si="103"/>
        <v>0</v>
      </c>
      <c r="I1675" s="8" t="b">
        <v>1</v>
      </c>
      <c r="J1675" s="8" t="s">
        <v>3068</v>
      </c>
      <c r="K1675" s="8" t="s">
        <v>3069</v>
      </c>
      <c r="L1675" s="8">
        <v>125.08</v>
      </c>
      <c r="M1675" s="8">
        <v>50.6</v>
      </c>
      <c r="N1675" s="8">
        <v>59.2</v>
      </c>
    </row>
    <row r="1676" spans="1:14" x14ac:dyDescent="0.3">
      <c r="A1676" s="8">
        <v>1647</v>
      </c>
      <c r="B1676" s="8">
        <v>1800</v>
      </c>
      <c r="C1676" s="8" t="s">
        <v>22</v>
      </c>
      <c r="D1676" s="8" t="s">
        <v>2009</v>
      </c>
      <c r="E1676" s="8" t="s">
        <v>235</v>
      </c>
      <c r="F1676" s="8" t="s">
        <v>22</v>
      </c>
      <c r="G1676" s="8" t="s">
        <v>235</v>
      </c>
      <c r="H1676" s="8">
        <f t="shared" si="103"/>
        <v>0</v>
      </c>
      <c r="I1676" s="8" t="b">
        <v>1</v>
      </c>
      <c r="J1676" s="8" t="s">
        <v>3067</v>
      </c>
      <c r="K1676" s="8" t="s">
        <v>3069</v>
      </c>
      <c r="L1676" s="8">
        <v>102.51</v>
      </c>
      <c r="M1676" s="8">
        <v>75.900000000000006</v>
      </c>
      <c r="N1676" s="8">
        <v>22.4</v>
      </c>
    </row>
    <row r="1677" spans="1:14" x14ac:dyDescent="0.3">
      <c r="A1677" s="8">
        <v>1647</v>
      </c>
      <c r="B1677" s="8">
        <v>1800</v>
      </c>
      <c r="C1677" s="8" t="s">
        <v>39</v>
      </c>
      <c r="D1677" s="8" t="s">
        <v>2010</v>
      </c>
      <c r="E1677" s="8" t="s">
        <v>313</v>
      </c>
      <c r="F1677" s="8" t="s">
        <v>39</v>
      </c>
      <c r="G1677" s="8" t="s">
        <v>313</v>
      </c>
      <c r="H1677" s="8">
        <f t="shared" si="103"/>
        <v>0</v>
      </c>
      <c r="I1677" s="8" t="b">
        <v>0</v>
      </c>
      <c r="J1677" s="8" t="s">
        <v>3068</v>
      </c>
      <c r="K1677" s="8" t="s">
        <v>3069</v>
      </c>
      <c r="L1677" s="8">
        <v>115.16</v>
      </c>
      <c r="M1677" s="8">
        <v>94.3</v>
      </c>
      <c r="N1677" s="8">
        <v>33.200000000000003</v>
      </c>
    </row>
    <row r="1678" spans="1:14" x14ac:dyDescent="0.3">
      <c r="A1678" s="8">
        <v>1647</v>
      </c>
      <c r="B1678" s="8">
        <v>1800</v>
      </c>
      <c r="C1678" s="8" t="s">
        <v>22</v>
      </c>
      <c r="D1678" s="8" t="s">
        <v>2011</v>
      </c>
      <c r="E1678" s="8" t="s">
        <v>20</v>
      </c>
      <c r="F1678" s="8" t="s">
        <v>22</v>
      </c>
      <c r="G1678" s="8" t="s">
        <v>20</v>
      </c>
      <c r="H1678" s="8">
        <f t="shared" si="103"/>
        <v>0</v>
      </c>
      <c r="I1678" s="8" t="b">
        <v>1</v>
      </c>
      <c r="J1678" s="8" t="s">
        <v>3067</v>
      </c>
      <c r="K1678" s="8" t="s">
        <v>3069</v>
      </c>
      <c r="L1678" s="8">
        <v>117.24</v>
      </c>
      <c r="M1678" s="8">
        <v>88.2</v>
      </c>
      <c r="N1678" s="8">
        <v>36.6</v>
      </c>
    </row>
    <row r="1679" spans="1:14" x14ac:dyDescent="0.3">
      <c r="A1679" s="8">
        <v>1647</v>
      </c>
      <c r="B1679" s="8">
        <v>1800</v>
      </c>
      <c r="C1679" s="8" t="s">
        <v>241</v>
      </c>
      <c r="D1679" s="8" t="s">
        <v>2012</v>
      </c>
      <c r="E1679" s="8" t="s">
        <v>20</v>
      </c>
      <c r="F1679" s="8" t="s">
        <v>241</v>
      </c>
      <c r="G1679" s="8" t="s">
        <v>20</v>
      </c>
      <c r="H1679" s="8">
        <f t="shared" si="103"/>
        <v>0</v>
      </c>
      <c r="I1679" s="8" t="b">
        <v>1</v>
      </c>
      <c r="J1679" s="8" t="s">
        <v>3068</v>
      </c>
      <c r="K1679" s="8" t="s">
        <v>3069</v>
      </c>
      <c r="L1679" s="8">
        <v>117.24</v>
      </c>
      <c r="M1679" s="8">
        <v>88.2</v>
      </c>
      <c r="N1679" s="8">
        <v>36.6</v>
      </c>
    </row>
    <row r="1680" spans="1:14" x14ac:dyDescent="0.3">
      <c r="A1680" s="8">
        <v>1647</v>
      </c>
      <c r="B1680" s="8">
        <v>1800</v>
      </c>
      <c r="C1680" s="8" t="s">
        <v>22</v>
      </c>
      <c r="D1680" s="8" t="s">
        <v>2013</v>
      </c>
      <c r="E1680" s="8" t="s">
        <v>20</v>
      </c>
      <c r="F1680" s="8" t="s">
        <v>22</v>
      </c>
      <c r="G1680" s="8" t="s">
        <v>20</v>
      </c>
      <c r="H1680" s="8">
        <f t="shared" si="103"/>
        <v>0</v>
      </c>
      <c r="I1680" s="8" t="b">
        <v>1</v>
      </c>
      <c r="J1680" s="8" t="s">
        <v>3067</v>
      </c>
      <c r="K1680" s="8" t="s">
        <v>3069</v>
      </c>
      <c r="L1680" s="8">
        <v>117.24</v>
      </c>
      <c r="M1680" s="8">
        <v>88.2</v>
      </c>
      <c r="N1680" s="8">
        <v>36.6</v>
      </c>
    </row>
    <row r="1681" spans="1:14" x14ac:dyDescent="0.3">
      <c r="A1681" s="8">
        <v>1647</v>
      </c>
      <c r="B1681" s="8">
        <v>1800</v>
      </c>
      <c r="C1681" s="8" t="s">
        <v>39</v>
      </c>
      <c r="D1681" s="8" t="s">
        <v>2014</v>
      </c>
      <c r="E1681" s="8" t="s">
        <v>198</v>
      </c>
      <c r="F1681" s="8" t="s">
        <v>39</v>
      </c>
      <c r="G1681" s="8" t="s">
        <v>198</v>
      </c>
      <c r="H1681" s="8">
        <f t="shared" si="103"/>
        <v>0</v>
      </c>
      <c r="I1681" s="8" t="b">
        <v>0</v>
      </c>
      <c r="J1681" s="8" t="s">
        <v>3068</v>
      </c>
      <c r="K1681" s="8" t="s">
        <v>3070</v>
      </c>
      <c r="L1681" s="8">
        <v>110.51</v>
      </c>
      <c r="M1681" s="8">
        <v>67</v>
      </c>
      <c r="N1681" s="8">
        <v>49.1</v>
      </c>
    </row>
    <row r="1682" spans="1:14" x14ac:dyDescent="0.3">
      <c r="A1682" s="8">
        <v>1647</v>
      </c>
      <c r="B1682" s="8">
        <v>1800</v>
      </c>
      <c r="C1682" s="8" t="s">
        <v>117</v>
      </c>
      <c r="D1682" s="8" t="s">
        <v>2015</v>
      </c>
      <c r="E1682" s="8" t="s">
        <v>53</v>
      </c>
      <c r="F1682" s="8" t="s">
        <v>117</v>
      </c>
      <c r="G1682" s="8" t="s">
        <v>53</v>
      </c>
      <c r="H1682" s="8">
        <f t="shared" si="103"/>
        <v>0</v>
      </c>
      <c r="I1682" s="8" t="b">
        <v>1</v>
      </c>
      <c r="J1682" s="8" t="s">
        <v>3067</v>
      </c>
      <c r="K1682" s="8" t="s">
        <v>3069</v>
      </c>
      <c r="L1682" s="8">
        <v>125.08</v>
      </c>
      <c r="M1682" s="8">
        <v>50.6</v>
      </c>
      <c r="N1682" s="8">
        <v>59.2</v>
      </c>
    </row>
    <row r="1683" spans="1:14" x14ac:dyDescent="0.3">
      <c r="A1683" s="8">
        <v>1647</v>
      </c>
      <c r="B1683" s="8">
        <v>1800</v>
      </c>
      <c r="C1683" s="8" t="s">
        <v>32</v>
      </c>
      <c r="D1683" s="8" t="s">
        <v>2016</v>
      </c>
      <c r="E1683" s="8" t="s">
        <v>191</v>
      </c>
      <c r="F1683" s="8" t="s">
        <v>32</v>
      </c>
      <c r="G1683" s="8" t="s">
        <v>191</v>
      </c>
      <c r="H1683" s="8">
        <f t="shared" si="103"/>
        <v>0</v>
      </c>
      <c r="I1683" s="8" t="b">
        <v>0</v>
      </c>
      <c r="J1683" s="8" t="s">
        <v>3067</v>
      </c>
      <c r="K1683" s="8" t="s">
        <v>3069</v>
      </c>
      <c r="L1683" s="8">
        <v>167.4</v>
      </c>
      <c r="M1683" s="8">
        <v>51.3</v>
      </c>
      <c r="N1683" s="8">
        <v>65.099999999999994</v>
      </c>
    </row>
    <row r="1684" spans="1:14" x14ac:dyDescent="0.3">
      <c r="A1684" s="8">
        <v>1647</v>
      </c>
      <c r="B1684" s="8">
        <v>1800</v>
      </c>
      <c r="C1684" s="8" t="s">
        <v>32</v>
      </c>
      <c r="D1684" s="8" t="s">
        <v>2017</v>
      </c>
      <c r="E1684" s="8" t="s">
        <v>191</v>
      </c>
      <c r="F1684" s="8" t="s">
        <v>32</v>
      </c>
      <c r="G1684" s="8" t="s">
        <v>191</v>
      </c>
      <c r="H1684" s="8">
        <f t="shared" si="103"/>
        <v>0</v>
      </c>
      <c r="I1684" s="8" t="b">
        <v>0</v>
      </c>
      <c r="J1684" s="8" t="s">
        <v>3067</v>
      </c>
      <c r="K1684" s="8" t="s">
        <v>3069</v>
      </c>
      <c r="L1684" s="8">
        <v>167.4</v>
      </c>
      <c r="M1684" s="8">
        <v>51.3</v>
      </c>
      <c r="N1684" s="8">
        <v>65.099999999999994</v>
      </c>
    </row>
    <row r="1685" spans="1:14" x14ac:dyDescent="0.3">
      <c r="A1685" s="8">
        <v>1647</v>
      </c>
      <c r="B1685" s="8">
        <v>1800</v>
      </c>
      <c r="C1685" s="8" t="s">
        <v>32</v>
      </c>
      <c r="D1685" s="8" t="s">
        <v>2018</v>
      </c>
      <c r="E1685" s="8" t="s">
        <v>191</v>
      </c>
      <c r="F1685" s="8" t="s">
        <v>32</v>
      </c>
      <c r="G1685" s="8" t="s">
        <v>191</v>
      </c>
      <c r="H1685" s="8">
        <f t="shared" si="103"/>
        <v>0</v>
      </c>
      <c r="I1685" s="8" t="b">
        <v>0</v>
      </c>
      <c r="J1685" s="8" t="s">
        <v>3067</v>
      </c>
      <c r="K1685" s="8" t="s">
        <v>3069</v>
      </c>
      <c r="L1685" s="8">
        <v>167.4</v>
      </c>
      <c r="M1685" s="8">
        <v>51.3</v>
      </c>
      <c r="N1685" s="8">
        <v>65.099999999999994</v>
      </c>
    </row>
    <row r="1686" spans="1:14" x14ac:dyDescent="0.3">
      <c r="A1686" s="8">
        <v>1647</v>
      </c>
      <c r="B1686" s="8">
        <v>1800</v>
      </c>
      <c r="C1686" s="8" t="s">
        <v>141</v>
      </c>
      <c r="D1686" s="8" t="s">
        <v>2019</v>
      </c>
      <c r="E1686" s="8" t="s">
        <v>20</v>
      </c>
      <c r="F1686" s="8" t="s">
        <v>141</v>
      </c>
      <c r="G1686" s="8" t="s">
        <v>20</v>
      </c>
      <c r="H1686" s="8">
        <f t="shared" si="103"/>
        <v>0</v>
      </c>
      <c r="I1686" s="8" t="b">
        <v>1</v>
      </c>
      <c r="J1686" s="8" t="s">
        <v>3067</v>
      </c>
      <c r="K1686" s="8" t="s">
        <v>3069</v>
      </c>
      <c r="L1686" s="8">
        <v>117.24</v>
      </c>
      <c r="M1686" s="8">
        <v>88.2</v>
      </c>
      <c r="N1686" s="8">
        <v>36.6</v>
      </c>
    </row>
    <row r="1687" spans="1:14" x14ac:dyDescent="0.3">
      <c r="A1687" s="8">
        <v>1647</v>
      </c>
      <c r="B1687" s="8">
        <v>1800</v>
      </c>
      <c r="C1687" s="8" t="s">
        <v>22</v>
      </c>
      <c r="D1687" s="8" t="s">
        <v>2020</v>
      </c>
      <c r="E1687" s="8" t="s">
        <v>66</v>
      </c>
      <c r="F1687" s="8" t="s">
        <v>22</v>
      </c>
      <c r="G1687" s="8" t="s">
        <v>66</v>
      </c>
      <c r="H1687" s="8" t="s">
        <v>2021</v>
      </c>
      <c r="I1687" s="8" t="b">
        <v>1</v>
      </c>
      <c r="J1687" s="8" t="s">
        <v>3067</v>
      </c>
      <c r="K1687" s="8" t="s">
        <v>3069</v>
      </c>
      <c r="L1687" s="8">
        <v>116.76</v>
      </c>
      <c r="M1687" s="8">
        <v>68.900000000000006</v>
      </c>
      <c r="N1687" s="8">
        <v>24.5</v>
      </c>
    </row>
    <row r="1688" spans="1:14" x14ac:dyDescent="0.3">
      <c r="A1688" s="8">
        <v>1647</v>
      </c>
      <c r="B1688" s="8">
        <v>1800</v>
      </c>
      <c r="C1688" s="8" t="s">
        <v>109</v>
      </c>
      <c r="D1688" s="8" t="s">
        <v>2022</v>
      </c>
      <c r="E1688" s="8" t="s">
        <v>198</v>
      </c>
      <c r="F1688" s="8" t="s">
        <v>109</v>
      </c>
      <c r="G1688" s="8" t="s">
        <v>198</v>
      </c>
      <c r="H1688" s="8">
        <f t="shared" ref="H1688:H1697" si="104">SUBTOTAL(109,H2:H1687)</f>
        <v>0</v>
      </c>
      <c r="I1688" s="8" t="b">
        <v>1</v>
      </c>
      <c r="J1688" s="8" t="s">
        <v>3067</v>
      </c>
      <c r="K1688" s="8" t="s">
        <v>3069</v>
      </c>
      <c r="L1688" s="8">
        <v>110.51</v>
      </c>
      <c r="M1688" s="8">
        <v>67</v>
      </c>
      <c r="N1688" s="8">
        <v>49.1</v>
      </c>
    </row>
    <row r="1689" spans="1:14" x14ac:dyDescent="0.3">
      <c r="A1689" s="8">
        <v>1647</v>
      </c>
      <c r="B1689" s="8">
        <v>1800</v>
      </c>
      <c r="C1689" s="8" t="s">
        <v>22</v>
      </c>
      <c r="D1689" s="8" t="s">
        <v>2023</v>
      </c>
      <c r="E1689" s="8" t="s">
        <v>219</v>
      </c>
      <c r="F1689" s="8" t="s">
        <v>22</v>
      </c>
      <c r="G1689" s="8" t="s">
        <v>219</v>
      </c>
      <c r="H1689" s="8">
        <f t="shared" si="104"/>
        <v>0</v>
      </c>
      <c r="I1689" s="8" t="b">
        <v>1</v>
      </c>
      <c r="J1689" s="8" t="s">
        <v>3067</v>
      </c>
      <c r="K1689" s="8" t="s">
        <v>3069</v>
      </c>
      <c r="L1689" s="8">
        <v>115.91</v>
      </c>
      <c r="M1689" s="8">
        <v>85</v>
      </c>
      <c r="N1689" s="8">
        <v>41.2</v>
      </c>
    </row>
    <row r="1690" spans="1:14" x14ac:dyDescent="0.3">
      <c r="A1690" s="8">
        <v>1647</v>
      </c>
      <c r="B1690" s="8">
        <v>1800</v>
      </c>
      <c r="C1690" s="8" t="s">
        <v>109</v>
      </c>
      <c r="D1690" s="8" t="s">
        <v>2024</v>
      </c>
      <c r="E1690" s="8" t="s">
        <v>41</v>
      </c>
      <c r="F1690" s="8" t="s">
        <v>109</v>
      </c>
      <c r="G1690" s="8" t="s">
        <v>41</v>
      </c>
      <c r="H1690" s="8">
        <f t="shared" si="104"/>
        <v>0</v>
      </c>
      <c r="I1690" s="8" t="b">
        <v>1</v>
      </c>
      <c r="J1690" s="8" t="s">
        <v>3068</v>
      </c>
      <c r="K1690" s="8" t="s">
        <v>3069</v>
      </c>
      <c r="L1690" s="8">
        <v>180.44</v>
      </c>
      <c r="M1690" s="8">
        <v>28.1</v>
      </c>
      <c r="N1690" s="8">
        <v>49.7</v>
      </c>
    </row>
    <row r="1691" spans="1:14" x14ac:dyDescent="0.3">
      <c r="A1691" s="8">
        <v>1647</v>
      </c>
      <c r="B1691" s="8">
        <v>1800</v>
      </c>
      <c r="C1691" s="8" t="s">
        <v>27</v>
      </c>
      <c r="D1691" s="8" t="s">
        <v>2025</v>
      </c>
      <c r="E1691" s="8" t="s">
        <v>167</v>
      </c>
      <c r="F1691" s="8" t="s">
        <v>27</v>
      </c>
      <c r="G1691" s="8" t="s">
        <v>167</v>
      </c>
      <c r="H1691" s="8">
        <f t="shared" si="104"/>
        <v>0</v>
      </c>
      <c r="I1691" s="8" t="b">
        <v>0</v>
      </c>
      <c r="J1691" s="8" t="s">
        <v>3068</v>
      </c>
      <c r="K1691" s="8" t="s">
        <v>3069</v>
      </c>
      <c r="L1691" s="8">
        <f>SUBTOTAL(109,L2:L1690)</f>
        <v>198982.5699999978</v>
      </c>
      <c r="M1691" s="8">
        <f>SUBTOTAL(109,M2:M1690)</f>
        <v>107806.0999999998</v>
      </c>
      <c r="N1691" s="8">
        <f>SUBTOTAL(109,N2:N1690)</f>
        <v>67523.29999999897</v>
      </c>
    </row>
    <row r="1692" spans="1:14" x14ac:dyDescent="0.3">
      <c r="A1692" s="8">
        <v>1647</v>
      </c>
      <c r="B1692" s="8">
        <v>1800</v>
      </c>
      <c r="C1692" s="8" t="s">
        <v>107</v>
      </c>
      <c r="D1692" s="8" t="s">
        <v>2026</v>
      </c>
      <c r="E1692" s="8" t="s">
        <v>41</v>
      </c>
      <c r="F1692" s="8" t="s">
        <v>107</v>
      </c>
      <c r="G1692" s="8" t="s">
        <v>41</v>
      </c>
      <c r="H1692" s="8">
        <f t="shared" si="104"/>
        <v>0</v>
      </c>
      <c r="I1692" s="8" t="b">
        <v>1</v>
      </c>
      <c r="J1692" s="8" t="s">
        <v>3068</v>
      </c>
      <c r="K1692" s="8" t="s">
        <v>3069</v>
      </c>
      <c r="L1692" s="8">
        <v>180.44</v>
      </c>
      <c r="M1692" s="8">
        <v>28.1</v>
      </c>
      <c r="N1692" s="8">
        <v>49.7</v>
      </c>
    </row>
    <row r="1693" spans="1:14" x14ac:dyDescent="0.3">
      <c r="A1693" s="8">
        <v>1647</v>
      </c>
      <c r="B1693" s="8">
        <v>1800</v>
      </c>
      <c r="C1693" s="8" t="s">
        <v>51</v>
      </c>
      <c r="D1693" s="8" t="s">
        <v>2027</v>
      </c>
      <c r="E1693" s="8">
        <f>SUBTOTAL(109,E2:E1692)</f>
        <v>0</v>
      </c>
      <c r="F1693" s="8" t="s">
        <v>51</v>
      </c>
      <c r="G1693" s="8" t="s">
        <v>76</v>
      </c>
      <c r="H1693" s="8">
        <f t="shared" si="104"/>
        <v>0</v>
      </c>
      <c r="I1693" s="8" t="b">
        <v>0</v>
      </c>
      <c r="J1693" s="8" t="s">
        <v>3067</v>
      </c>
      <c r="K1693" s="8" t="s">
        <v>3070</v>
      </c>
      <c r="L1693" s="8">
        <f>SUBTOTAL(109,L2:L1692)</f>
        <v>199163.0099999978</v>
      </c>
      <c r="M1693" s="8">
        <f>SUBTOTAL(109,M2:M1692)</f>
        <v>107834.19999999981</v>
      </c>
      <c r="N1693" s="8">
        <f>SUBTOTAL(109,N2:N1692)</f>
        <v>67572.999999998967</v>
      </c>
    </row>
    <row r="1694" spans="1:14" x14ac:dyDescent="0.3">
      <c r="A1694" s="8">
        <v>1647</v>
      </c>
      <c r="B1694" s="8">
        <v>1800</v>
      </c>
      <c r="C1694" s="8" t="s">
        <v>39</v>
      </c>
      <c r="D1694" s="8" t="s">
        <v>2028</v>
      </c>
      <c r="E1694" s="8" t="s">
        <v>696</v>
      </c>
      <c r="F1694" s="8" t="s">
        <v>39</v>
      </c>
      <c r="G1694" s="8" t="s">
        <v>696</v>
      </c>
      <c r="H1694" s="8">
        <f t="shared" si="104"/>
        <v>0</v>
      </c>
      <c r="I1694" s="8" t="b">
        <v>1</v>
      </c>
      <c r="J1694" s="8" t="s">
        <v>3067</v>
      </c>
      <c r="K1694" s="8" t="s">
        <v>3069</v>
      </c>
      <c r="L1694" s="8">
        <v>234.44</v>
      </c>
      <c r="M1694" s="8">
        <v>23.9</v>
      </c>
      <c r="N1694" s="8">
        <v>42.3</v>
      </c>
    </row>
    <row r="1695" spans="1:14" x14ac:dyDescent="0.3">
      <c r="A1695" s="8">
        <v>1647</v>
      </c>
      <c r="B1695" s="8">
        <v>1800</v>
      </c>
      <c r="C1695" s="8" t="s">
        <v>22</v>
      </c>
      <c r="D1695" s="8" t="s">
        <v>2029</v>
      </c>
      <c r="E1695" s="8" t="s">
        <v>53</v>
      </c>
      <c r="F1695" s="8" t="s">
        <v>22</v>
      </c>
      <c r="G1695" s="8" t="s">
        <v>53</v>
      </c>
      <c r="H1695" s="8">
        <f t="shared" si="104"/>
        <v>0</v>
      </c>
      <c r="I1695" s="8" t="b">
        <v>1</v>
      </c>
      <c r="J1695" s="8" t="s">
        <v>3067</v>
      </c>
      <c r="K1695" s="8" t="s">
        <v>3069</v>
      </c>
      <c r="L1695" s="8">
        <v>125.08</v>
      </c>
      <c r="M1695" s="8">
        <v>50.6</v>
      </c>
      <c r="N1695" s="8">
        <v>59.2</v>
      </c>
    </row>
    <row r="1696" spans="1:14" x14ac:dyDescent="0.3">
      <c r="A1696" s="8">
        <v>1647</v>
      </c>
      <c r="B1696" s="8">
        <v>1800</v>
      </c>
      <c r="C1696" s="8" t="s">
        <v>32</v>
      </c>
      <c r="D1696" s="8" t="s">
        <v>2030</v>
      </c>
      <c r="E1696" s="8" t="s">
        <v>66</v>
      </c>
      <c r="F1696" s="8" t="s">
        <v>32</v>
      </c>
      <c r="G1696" s="8" t="s">
        <v>66</v>
      </c>
      <c r="H1696" s="8">
        <f t="shared" si="104"/>
        <v>0</v>
      </c>
      <c r="I1696" s="8" t="b">
        <v>0</v>
      </c>
      <c r="J1696" s="8" t="s">
        <v>3067</v>
      </c>
      <c r="K1696" s="8" t="s">
        <v>3069</v>
      </c>
      <c r="L1696" s="8">
        <v>116.76</v>
      </c>
      <c r="M1696" s="8">
        <v>68.900000000000006</v>
      </c>
      <c r="N1696" s="8">
        <v>24.5</v>
      </c>
    </row>
    <row r="1697" spans="1:14" x14ac:dyDescent="0.3">
      <c r="A1697" s="8">
        <v>1647</v>
      </c>
      <c r="B1697" s="8">
        <v>1800</v>
      </c>
      <c r="C1697" s="8" t="s">
        <v>27</v>
      </c>
      <c r="D1697" s="8" t="s">
        <v>2031</v>
      </c>
      <c r="E1697" s="8" t="s">
        <v>20</v>
      </c>
      <c r="F1697" s="8" t="s">
        <v>27</v>
      </c>
      <c r="G1697" s="8" t="s">
        <v>20</v>
      </c>
      <c r="H1697" s="8">
        <f t="shared" si="104"/>
        <v>0</v>
      </c>
      <c r="I1697" s="8" t="b">
        <v>1</v>
      </c>
      <c r="J1697" s="8" t="s">
        <v>3067</v>
      </c>
      <c r="K1697" s="8" t="s">
        <v>3069</v>
      </c>
      <c r="L1697" s="8">
        <v>117.24</v>
      </c>
      <c r="M1697" s="8">
        <v>88.2</v>
      </c>
      <c r="N1697" s="8">
        <v>36.6</v>
      </c>
    </row>
    <row r="1698" spans="1:14" x14ac:dyDescent="0.3">
      <c r="A1698" s="8">
        <v>1647</v>
      </c>
      <c r="B1698" s="8">
        <v>1800</v>
      </c>
      <c r="C1698" s="8" t="s">
        <v>22</v>
      </c>
      <c r="D1698" s="8" t="s">
        <v>2032</v>
      </c>
      <c r="E1698" s="8" t="s">
        <v>20</v>
      </c>
      <c r="F1698" s="8" t="s">
        <v>22</v>
      </c>
      <c r="G1698" s="8" t="s">
        <v>16</v>
      </c>
      <c r="H1698" s="8" t="s">
        <v>2033</v>
      </c>
      <c r="I1698" s="8" t="b">
        <v>1</v>
      </c>
      <c r="J1698" s="8" t="s">
        <v>3067</v>
      </c>
      <c r="K1698" s="8" t="s">
        <v>3069</v>
      </c>
      <c r="L1698" s="8">
        <v>117.24</v>
      </c>
      <c r="M1698" s="8">
        <v>88.2</v>
      </c>
      <c r="N1698" s="8">
        <v>36.6</v>
      </c>
    </row>
    <row r="1699" spans="1:14" x14ac:dyDescent="0.3">
      <c r="A1699" s="8">
        <v>1647</v>
      </c>
      <c r="B1699" s="8">
        <v>1800</v>
      </c>
      <c r="C1699" s="8" t="s">
        <v>32</v>
      </c>
      <c r="D1699" s="8" t="s">
        <v>2034</v>
      </c>
      <c r="E1699" s="8" t="s">
        <v>214</v>
      </c>
      <c r="F1699" s="8" t="s">
        <v>32</v>
      </c>
      <c r="G1699" s="8" t="s">
        <v>214</v>
      </c>
      <c r="H1699" s="8">
        <f t="shared" ref="H1699:H1705" si="105">SUBTOTAL(109,H2:H1698)</f>
        <v>0</v>
      </c>
      <c r="I1699" s="8" t="b">
        <v>0</v>
      </c>
      <c r="J1699" s="8" t="s">
        <v>3067</v>
      </c>
      <c r="K1699" s="8" t="s">
        <v>3069</v>
      </c>
      <c r="L1699" s="8">
        <v>113.27</v>
      </c>
      <c r="M1699" s="8">
        <v>49.3</v>
      </c>
      <c r="N1699" s="8">
        <v>29.5</v>
      </c>
    </row>
    <row r="1700" spans="1:14" x14ac:dyDescent="0.3">
      <c r="A1700" s="8">
        <v>1647</v>
      </c>
      <c r="B1700" s="8">
        <v>1800</v>
      </c>
      <c r="C1700" s="8" t="s">
        <v>107</v>
      </c>
      <c r="D1700" s="8" t="s">
        <v>2035</v>
      </c>
      <c r="E1700" s="8" t="s">
        <v>41</v>
      </c>
      <c r="F1700" s="8" t="s">
        <v>107</v>
      </c>
      <c r="G1700" s="8" t="s">
        <v>41</v>
      </c>
      <c r="H1700" s="8">
        <f t="shared" si="105"/>
        <v>0</v>
      </c>
      <c r="I1700" s="8" t="b">
        <v>1</v>
      </c>
      <c r="J1700" s="8" t="s">
        <v>3067</v>
      </c>
      <c r="K1700" s="8" t="s">
        <v>3069</v>
      </c>
      <c r="L1700" s="8">
        <v>180.44</v>
      </c>
      <c r="M1700" s="8">
        <v>28.1</v>
      </c>
      <c r="N1700" s="8">
        <v>49.7</v>
      </c>
    </row>
    <row r="1701" spans="1:14" x14ac:dyDescent="0.3">
      <c r="A1701" s="8">
        <v>1647</v>
      </c>
      <c r="B1701" s="8">
        <v>1800</v>
      </c>
      <c r="C1701" s="8" t="s">
        <v>22</v>
      </c>
      <c r="D1701" s="8" t="s">
        <v>2036</v>
      </c>
      <c r="E1701" s="8" t="s">
        <v>76</v>
      </c>
      <c r="F1701" s="8" t="s">
        <v>22</v>
      </c>
      <c r="G1701" s="8" t="s">
        <v>76</v>
      </c>
      <c r="H1701" s="8">
        <f t="shared" si="105"/>
        <v>0</v>
      </c>
      <c r="I1701" s="8" t="b">
        <v>0</v>
      </c>
      <c r="J1701" s="8" t="s">
        <v>3067</v>
      </c>
      <c r="K1701" s="8" t="s">
        <v>3070</v>
      </c>
      <c r="L1701" s="8">
        <v>112.85</v>
      </c>
      <c r="M1701" s="8">
        <v>70.2</v>
      </c>
      <c r="N1701" s="8">
        <v>48.8</v>
      </c>
    </row>
    <row r="1702" spans="1:14" x14ac:dyDescent="0.3">
      <c r="A1702" s="8">
        <v>1647</v>
      </c>
      <c r="B1702" s="8">
        <v>1800</v>
      </c>
      <c r="C1702" s="8" t="s">
        <v>117</v>
      </c>
      <c r="D1702" s="8" t="s">
        <v>2037</v>
      </c>
      <c r="E1702" s="8" t="s">
        <v>130</v>
      </c>
      <c r="F1702" s="8" t="s">
        <v>117</v>
      </c>
      <c r="G1702" s="8" t="s">
        <v>130</v>
      </c>
      <c r="H1702" s="8">
        <f t="shared" si="105"/>
        <v>0</v>
      </c>
      <c r="I1702" s="8" t="b">
        <v>1</v>
      </c>
      <c r="J1702" s="8" t="s">
        <v>3067</v>
      </c>
      <c r="K1702" s="8" t="s">
        <v>3069</v>
      </c>
      <c r="L1702" s="8">
        <v>180.75</v>
      </c>
      <c r="M1702" s="8">
        <v>81.900000000000006</v>
      </c>
      <c r="N1702" s="8">
        <v>46.2</v>
      </c>
    </row>
    <row r="1703" spans="1:14" x14ac:dyDescent="0.3">
      <c r="A1703" s="8">
        <v>1647</v>
      </c>
      <c r="B1703" s="8">
        <v>1800</v>
      </c>
      <c r="C1703" s="8" t="s">
        <v>51</v>
      </c>
      <c r="D1703" s="8" t="s">
        <v>2038</v>
      </c>
      <c r="E1703" s="8" t="s">
        <v>53</v>
      </c>
      <c r="F1703" s="8" t="s">
        <v>51</v>
      </c>
      <c r="G1703" s="8" t="s">
        <v>53</v>
      </c>
      <c r="H1703" s="8">
        <f t="shared" si="105"/>
        <v>0</v>
      </c>
      <c r="I1703" s="8" t="b">
        <v>1</v>
      </c>
      <c r="J1703" s="8" t="s">
        <v>3067</v>
      </c>
      <c r="K1703" s="8" t="s">
        <v>3069</v>
      </c>
      <c r="L1703" s="8">
        <v>125.08</v>
      </c>
      <c r="M1703" s="8">
        <v>50.6</v>
      </c>
      <c r="N1703" s="8">
        <v>59.2</v>
      </c>
    </row>
    <row r="1704" spans="1:14" x14ac:dyDescent="0.3">
      <c r="A1704" s="8">
        <v>1647</v>
      </c>
      <c r="B1704" s="8">
        <v>1800</v>
      </c>
      <c r="C1704" s="8" t="s">
        <v>124</v>
      </c>
      <c r="D1704" s="8" t="s">
        <v>2039</v>
      </c>
      <c r="E1704" s="8" t="s">
        <v>53</v>
      </c>
      <c r="F1704" s="8" t="s">
        <v>124</v>
      </c>
      <c r="G1704" s="8" t="s">
        <v>53</v>
      </c>
      <c r="H1704" s="8">
        <f t="shared" si="105"/>
        <v>0</v>
      </c>
      <c r="I1704" s="8" t="b">
        <v>1</v>
      </c>
      <c r="J1704" s="8" t="s">
        <v>3067</v>
      </c>
      <c r="K1704" s="8" t="s">
        <v>3069</v>
      </c>
      <c r="L1704" s="8">
        <v>125.08</v>
      </c>
      <c r="M1704" s="8">
        <v>50.6</v>
      </c>
      <c r="N1704" s="8">
        <v>59.2</v>
      </c>
    </row>
    <row r="1705" spans="1:14" x14ac:dyDescent="0.3">
      <c r="A1705" s="8">
        <v>1647</v>
      </c>
      <c r="B1705" s="8">
        <v>1800</v>
      </c>
      <c r="C1705" s="8" t="s">
        <v>22</v>
      </c>
      <c r="D1705" s="8" t="s">
        <v>2040</v>
      </c>
      <c r="E1705" s="8" t="s">
        <v>41</v>
      </c>
      <c r="F1705" s="8" t="s">
        <v>22</v>
      </c>
      <c r="G1705" s="8" t="s">
        <v>41</v>
      </c>
      <c r="H1705" s="8">
        <f t="shared" si="105"/>
        <v>0</v>
      </c>
      <c r="I1705" s="8" t="b">
        <v>1</v>
      </c>
      <c r="J1705" s="8" t="s">
        <v>3067</v>
      </c>
      <c r="K1705" s="8" t="s">
        <v>3069</v>
      </c>
      <c r="L1705" s="8">
        <v>180.44</v>
      </c>
      <c r="M1705" s="8">
        <v>28.1</v>
      </c>
      <c r="N1705" s="8">
        <v>49.7</v>
      </c>
    </row>
    <row r="1706" spans="1:14" x14ac:dyDescent="0.3">
      <c r="A1706" s="8">
        <v>1647</v>
      </c>
      <c r="B1706" s="8">
        <v>1800</v>
      </c>
      <c r="C1706" s="8" t="s">
        <v>14</v>
      </c>
      <c r="D1706" s="8" t="s">
        <v>2041</v>
      </c>
      <c r="E1706" s="8" t="s">
        <v>313</v>
      </c>
      <c r="F1706" s="8" t="s">
        <v>14</v>
      </c>
      <c r="G1706" s="8" t="s">
        <v>313</v>
      </c>
      <c r="H1706" s="8" t="s">
        <v>2042</v>
      </c>
      <c r="I1706" s="8" t="b">
        <v>0</v>
      </c>
      <c r="J1706" s="8" t="s">
        <v>3067</v>
      </c>
      <c r="K1706" s="8" t="s">
        <v>3069</v>
      </c>
      <c r="L1706" s="8">
        <v>115.16</v>
      </c>
      <c r="M1706" s="8">
        <v>94.3</v>
      </c>
      <c r="N1706" s="8">
        <v>33.200000000000003</v>
      </c>
    </row>
    <row r="1707" spans="1:14" x14ac:dyDescent="0.3">
      <c r="A1707" s="8">
        <v>1647</v>
      </c>
      <c r="B1707" s="8">
        <v>1800</v>
      </c>
      <c r="C1707" s="8" t="s">
        <v>51</v>
      </c>
      <c r="D1707" s="8" t="s">
        <v>2043</v>
      </c>
      <c r="E1707" s="8" t="s">
        <v>126</v>
      </c>
      <c r="F1707" s="8" t="s">
        <v>51</v>
      </c>
      <c r="G1707" s="8" t="s">
        <v>126</v>
      </c>
      <c r="H1707" s="8">
        <f t="shared" ref="H1707:H1716" si="106">SUBTOTAL(109,H2:H1706)</f>
        <v>0</v>
      </c>
      <c r="I1707" s="8" t="b">
        <v>1</v>
      </c>
      <c r="J1707" s="8" t="s">
        <v>3068</v>
      </c>
      <c r="K1707" s="8" t="s">
        <v>3069</v>
      </c>
      <c r="L1707" s="8">
        <v>151.18</v>
      </c>
      <c r="M1707" s="8">
        <v>36.299999999999997</v>
      </c>
      <c r="N1707" s="8">
        <v>30.1</v>
      </c>
    </row>
    <row r="1708" spans="1:14" x14ac:dyDescent="0.3">
      <c r="A1708" s="8">
        <v>1647</v>
      </c>
      <c r="B1708" s="8">
        <v>1800</v>
      </c>
      <c r="C1708" s="8" t="s">
        <v>107</v>
      </c>
      <c r="D1708" s="8" t="s">
        <v>2044</v>
      </c>
      <c r="E1708" s="8" t="s">
        <v>53</v>
      </c>
      <c r="F1708" s="8" t="s">
        <v>107</v>
      </c>
      <c r="G1708" s="8" t="s">
        <v>53</v>
      </c>
      <c r="H1708" s="8">
        <f t="shared" si="106"/>
        <v>0</v>
      </c>
      <c r="I1708" s="8" t="b">
        <v>1</v>
      </c>
      <c r="J1708" s="8" t="s">
        <v>3067</v>
      </c>
      <c r="K1708" s="8" t="s">
        <v>3069</v>
      </c>
      <c r="L1708" s="8">
        <v>125.08</v>
      </c>
      <c r="M1708" s="8">
        <v>50.6</v>
      </c>
      <c r="N1708" s="8">
        <v>59.2</v>
      </c>
    </row>
    <row r="1709" spans="1:14" x14ac:dyDescent="0.3">
      <c r="A1709" s="8">
        <v>1647</v>
      </c>
      <c r="B1709" s="8">
        <v>1800</v>
      </c>
      <c r="C1709" s="8" t="s">
        <v>78</v>
      </c>
      <c r="D1709" s="8" t="s">
        <v>2045</v>
      </c>
      <c r="E1709" s="8" t="s">
        <v>87</v>
      </c>
      <c r="F1709" s="8" t="s">
        <v>78</v>
      </c>
      <c r="G1709" s="8" t="s">
        <v>20</v>
      </c>
      <c r="H1709" s="8">
        <f t="shared" si="106"/>
        <v>0</v>
      </c>
      <c r="I1709" s="8" t="b">
        <v>1</v>
      </c>
      <c r="J1709" s="8" t="s">
        <v>3068</v>
      </c>
      <c r="K1709" s="8" t="s">
        <v>3069</v>
      </c>
      <c r="L1709" s="8">
        <f>SUBTOTAL(109,L2:L1708)</f>
        <v>201283.09999999774</v>
      </c>
      <c r="M1709" s="8">
        <f>SUBTOTAL(109,M2:M1708)</f>
        <v>108693.99999999983</v>
      </c>
      <c r="N1709" s="8">
        <f>SUBTOTAL(109,N2:N1708)</f>
        <v>68236.999999998967</v>
      </c>
    </row>
    <row r="1710" spans="1:14" x14ac:dyDescent="0.3">
      <c r="A1710" s="8">
        <v>1647</v>
      </c>
      <c r="B1710" s="8">
        <v>1800</v>
      </c>
      <c r="C1710" s="8" t="s">
        <v>107</v>
      </c>
      <c r="D1710" s="8" t="s">
        <v>2046</v>
      </c>
      <c r="E1710" s="8" t="s">
        <v>873</v>
      </c>
      <c r="F1710" s="8" t="s">
        <v>107</v>
      </c>
      <c r="G1710" s="8" t="s">
        <v>873</v>
      </c>
      <c r="H1710" s="8">
        <f t="shared" si="106"/>
        <v>0</v>
      </c>
      <c r="I1710" s="8" t="b">
        <v>1</v>
      </c>
      <c r="J1710" s="8" t="s">
        <v>3067</v>
      </c>
      <c r="K1710" s="8" t="s">
        <v>3069</v>
      </c>
      <c r="L1710" s="8">
        <v>163.52000000000001</v>
      </c>
      <c r="M1710" s="8">
        <v>28.5</v>
      </c>
      <c r="N1710" s="8">
        <v>37.6</v>
      </c>
    </row>
    <row r="1711" spans="1:14" x14ac:dyDescent="0.3">
      <c r="A1711" s="8">
        <v>1647</v>
      </c>
      <c r="B1711" s="8">
        <v>1800</v>
      </c>
      <c r="C1711" s="8" t="s">
        <v>22</v>
      </c>
      <c r="D1711" s="8" t="s">
        <v>2047</v>
      </c>
      <c r="E1711" s="8" t="s">
        <v>20</v>
      </c>
      <c r="F1711" s="8" t="s">
        <v>22</v>
      </c>
      <c r="G1711" s="8" t="s">
        <v>20</v>
      </c>
      <c r="H1711" s="8">
        <f t="shared" si="106"/>
        <v>0</v>
      </c>
      <c r="I1711" s="8" t="b">
        <v>1</v>
      </c>
      <c r="J1711" s="8" t="s">
        <v>3067</v>
      </c>
      <c r="K1711" s="8" t="s">
        <v>3069</v>
      </c>
      <c r="L1711" s="8">
        <v>117.24</v>
      </c>
      <c r="M1711" s="8">
        <v>88.2</v>
      </c>
      <c r="N1711" s="8">
        <v>36.6</v>
      </c>
    </row>
    <row r="1712" spans="1:14" x14ac:dyDescent="0.3">
      <c r="A1712" s="8">
        <v>1647</v>
      </c>
      <c r="B1712" s="8">
        <v>1800</v>
      </c>
      <c r="C1712" s="8" t="s">
        <v>27</v>
      </c>
      <c r="D1712" s="8" t="s">
        <v>2048</v>
      </c>
      <c r="E1712" s="8" t="s">
        <v>20</v>
      </c>
      <c r="F1712" s="8" t="s">
        <v>27</v>
      </c>
      <c r="G1712" s="8" t="s">
        <v>20</v>
      </c>
      <c r="H1712" s="8">
        <f t="shared" si="106"/>
        <v>0</v>
      </c>
      <c r="I1712" s="8" t="b">
        <v>1</v>
      </c>
      <c r="J1712" s="8" t="s">
        <v>3067</v>
      </c>
      <c r="K1712" s="8" t="s">
        <v>3069</v>
      </c>
      <c r="L1712" s="8">
        <v>117.24</v>
      </c>
      <c r="M1712" s="8">
        <v>88.2</v>
      </c>
      <c r="N1712" s="8">
        <v>36.6</v>
      </c>
    </row>
    <row r="1713" spans="1:14" x14ac:dyDescent="0.3">
      <c r="A1713" s="8">
        <v>1647</v>
      </c>
      <c r="B1713" s="8">
        <v>1800</v>
      </c>
      <c r="C1713" s="8" t="s">
        <v>22</v>
      </c>
      <c r="D1713" s="8" t="s">
        <v>2049</v>
      </c>
      <c r="E1713" s="8" t="s">
        <v>219</v>
      </c>
      <c r="F1713" s="8" t="s">
        <v>22</v>
      </c>
      <c r="G1713" s="8" t="s">
        <v>219</v>
      </c>
      <c r="H1713" s="8">
        <f t="shared" si="106"/>
        <v>0</v>
      </c>
      <c r="I1713" s="8" t="b">
        <v>1</v>
      </c>
      <c r="J1713" s="8" t="s">
        <v>3067</v>
      </c>
      <c r="K1713" s="8" t="s">
        <v>3069</v>
      </c>
      <c r="L1713" s="8">
        <v>115.91</v>
      </c>
      <c r="M1713" s="8">
        <v>85</v>
      </c>
      <c r="N1713" s="8">
        <v>41.2</v>
      </c>
    </row>
    <row r="1714" spans="1:14" x14ac:dyDescent="0.3">
      <c r="A1714" s="8">
        <v>1647</v>
      </c>
      <c r="B1714" s="8">
        <v>1800</v>
      </c>
      <c r="C1714" s="8" t="s">
        <v>107</v>
      </c>
      <c r="D1714" s="8" t="s">
        <v>2050</v>
      </c>
      <c r="E1714" s="8" t="s">
        <v>76</v>
      </c>
      <c r="F1714" s="8" t="s">
        <v>107</v>
      </c>
      <c r="G1714" s="8" t="s">
        <v>76</v>
      </c>
      <c r="H1714" s="8">
        <f t="shared" si="106"/>
        <v>0</v>
      </c>
      <c r="I1714" s="8" t="b">
        <v>0</v>
      </c>
      <c r="J1714" s="8" t="s">
        <v>3067</v>
      </c>
      <c r="K1714" s="8" t="s">
        <v>3069</v>
      </c>
      <c r="L1714" s="8">
        <v>112.85</v>
      </c>
      <c r="M1714" s="8">
        <v>70.2</v>
      </c>
      <c r="N1714" s="8">
        <v>48.8</v>
      </c>
    </row>
    <row r="1715" spans="1:14" x14ac:dyDescent="0.3">
      <c r="A1715" s="8">
        <v>1647</v>
      </c>
      <c r="B1715" s="8">
        <v>1800</v>
      </c>
      <c r="C1715" s="8" t="s">
        <v>22</v>
      </c>
      <c r="D1715" s="8" t="s">
        <v>2051</v>
      </c>
      <c r="E1715" s="8" t="s">
        <v>20</v>
      </c>
      <c r="F1715" s="8" t="s">
        <v>22</v>
      </c>
      <c r="G1715" s="8" t="s">
        <v>20</v>
      </c>
      <c r="H1715" s="8">
        <f t="shared" si="106"/>
        <v>0</v>
      </c>
      <c r="I1715" s="8" t="b">
        <v>1</v>
      </c>
      <c r="J1715" s="8" t="s">
        <v>3067</v>
      </c>
      <c r="K1715" s="8" t="s">
        <v>3069</v>
      </c>
      <c r="L1715" s="8">
        <v>117.24</v>
      </c>
      <c r="M1715" s="8">
        <v>88.2</v>
      </c>
      <c r="N1715" s="8">
        <v>36.6</v>
      </c>
    </row>
    <row r="1716" spans="1:14" x14ac:dyDescent="0.3">
      <c r="A1716" s="8">
        <v>1647</v>
      </c>
      <c r="B1716" s="8">
        <v>1800</v>
      </c>
      <c r="C1716" s="8" t="s">
        <v>32</v>
      </c>
      <c r="D1716" s="8" t="s">
        <v>2052</v>
      </c>
      <c r="E1716" s="8" t="s">
        <v>20</v>
      </c>
      <c r="F1716" s="8" t="s">
        <v>32</v>
      </c>
      <c r="G1716" s="8" t="s">
        <v>20</v>
      </c>
      <c r="H1716" s="8">
        <f t="shared" si="106"/>
        <v>0</v>
      </c>
      <c r="I1716" s="8" t="b">
        <v>1</v>
      </c>
      <c r="J1716" s="8" t="s">
        <v>3067</v>
      </c>
      <c r="K1716" s="8" t="s">
        <v>3069</v>
      </c>
      <c r="L1716" s="8">
        <v>117.24</v>
      </c>
      <c r="M1716" s="8">
        <v>88.2</v>
      </c>
      <c r="N1716" s="8">
        <v>36.6</v>
      </c>
    </row>
    <row r="1717" spans="1:14" x14ac:dyDescent="0.3">
      <c r="A1717" s="8">
        <v>1647</v>
      </c>
      <c r="B1717" s="8">
        <v>1800</v>
      </c>
      <c r="C1717" s="8" t="s">
        <v>22</v>
      </c>
      <c r="D1717" s="8" t="s">
        <v>2053</v>
      </c>
      <c r="E1717" s="8" t="s">
        <v>20</v>
      </c>
      <c r="F1717" s="8" t="s">
        <v>22</v>
      </c>
      <c r="G1717" s="8" t="s">
        <v>20</v>
      </c>
      <c r="H1717" s="8" t="s">
        <v>809</v>
      </c>
      <c r="I1717" s="8" t="b">
        <v>1</v>
      </c>
      <c r="J1717" s="8" t="s">
        <v>3067</v>
      </c>
      <c r="K1717" s="8" t="s">
        <v>3069</v>
      </c>
      <c r="L1717" s="8">
        <v>117.24</v>
      </c>
      <c r="M1717" s="8">
        <v>88.2</v>
      </c>
      <c r="N1717" s="8">
        <v>36.6</v>
      </c>
    </row>
    <row r="1718" spans="1:14" x14ac:dyDescent="0.3">
      <c r="A1718" s="8">
        <v>1647</v>
      </c>
      <c r="B1718" s="8">
        <v>1800</v>
      </c>
      <c r="C1718" s="8" t="s">
        <v>117</v>
      </c>
      <c r="D1718" s="8" t="s">
        <v>2054</v>
      </c>
      <c r="E1718" s="8" t="s">
        <v>119</v>
      </c>
      <c r="F1718" s="8" t="s">
        <v>117</v>
      </c>
      <c r="G1718" s="8" t="s">
        <v>259</v>
      </c>
      <c r="H1718" s="8">
        <f t="shared" ref="H1718:H1725" si="107">SUBTOTAL(109,H2:H1717)</f>
        <v>0</v>
      </c>
      <c r="I1718" s="8" t="b">
        <v>0</v>
      </c>
      <c r="J1718" s="8" t="s">
        <v>3068</v>
      </c>
      <c r="K1718" s="8" t="s">
        <v>3069</v>
      </c>
      <c r="L1718" s="8">
        <v>119.8</v>
      </c>
      <c r="M1718" s="8">
        <v>113.1</v>
      </c>
      <c r="N1718" s="8">
        <v>47.4</v>
      </c>
    </row>
    <row r="1719" spans="1:14" x14ac:dyDescent="0.3">
      <c r="A1719" s="8">
        <v>1647</v>
      </c>
      <c r="B1719" s="8">
        <v>1800</v>
      </c>
      <c r="C1719" s="8" t="s">
        <v>27</v>
      </c>
      <c r="D1719" s="8" t="s">
        <v>2055</v>
      </c>
      <c r="E1719" s="8" t="s">
        <v>423</v>
      </c>
      <c r="F1719" s="8" t="s">
        <v>27</v>
      </c>
      <c r="G1719" s="8" t="s">
        <v>423</v>
      </c>
      <c r="H1719" s="8">
        <f t="shared" si="107"/>
        <v>0</v>
      </c>
      <c r="I1719" s="8" t="b">
        <v>0</v>
      </c>
      <c r="J1719" s="8" t="s">
        <v>3067</v>
      </c>
      <c r="K1719" s="8" t="s">
        <v>3069</v>
      </c>
      <c r="L1719" s="8">
        <f>SUBTOTAL(109,L2:L1718)</f>
        <v>202381.37999999768</v>
      </c>
      <c r="M1719" s="8">
        <f>SUBTOTAL(109,M2:M1718)</f>
        <v>109431.79999999981</v>
      </c>
      <c r="N1719" s="8">
        <f>SUBTOTAL(109,N2:N1718)</f>
        <v>68594.999999998996</v>
      </c>
    </row>
    <row r="1720" spans="1:14" x14ac:dyDescent="0.3">
      <c r="A1720" s="8">
        <v>1647</v>
      </c>
      <c r="B1720" s="8">
        <v>1800</v>
      </c>
      <c r="C1720" s="8" t="s">
        <v>124</v>
      </c>
      <c r="D1720" s="8" t="s">
        <v>2056</v>
      </c>
      <c r="E1720" s="8" t="s">
        <v>53</v>
      </c>
      <c r="F1720" s="8" t="s">
        <v>124</v>
      </c>
      <c r="G1720" s="8" t="s">
        <v>53</v>
      </c>
      <c r="H1720" s="8">
        <f t="shared" si="107"/>
        <v>0</v>
      </c>
      <c r="I1720" s="8" t="b">
        <v>1</v>
      </c>
      <c r="J1720" s="8" t="s">
        <v>3067</v>
      </c>
      <c r="K1720" s="8" t="s">
        <v>3069</v>
      </c>
      <c r="L1720" s="8">
        <v>125.08</v>
      </c>
      <c r="M1720" s="8">
        <v>50.6</v>
      </c>
      <c r="N1720" s="8">
        <v>59.2</v>
      </c>
    </row>
    <row r="1721" spans="1:14" x14ac:dyDescent="0.3">
      <c r="A1721" s="8">
        <v>1647</v>
      </c>
      <c r="B1721" s="8">
        <v>1800</v>
      </c>
      <c r="C1721" s="8" t="s">
        <v>141</v>
      </c>
      <c r="D1721" s="8" t="s">
        <v>2057</v>
      </c>
      <c r="E1721" s="8" t="s">
        <v>20</v>
      </c>
      <c r="F1721" s="8" t="s">
        <v>141</v>
      </c>
      <c r="G1721" s="8" t="s">
        <v>20</v>
      </c>
      <c r="H1721" s="8">
        <f t="shared" si="107"/>
        <v>0</v>
      </c>
      <c r="I1721" s="8" t="b">
        <v>0</v>
      </c>
      <c r="J1721" s="8" t="s">
        <v>3067</v>
      </c>
      <c r="K1721" s="8" t="s">
        <v>3070</v>
      </c>
      <c r="L1721" s="8">
        <v>117.24</v>
      </c>
      <c r="M1721" s="8">
        <v>88.2</v>
      </c>
      <c r="N1721" s="8">
        <v>36.6</v>
      </c>
    </row>
    <row r="1722" spans="1:14" x14ac:dyDescent="0.3">
      <c r="A1722" s="8">
        <v>1647</v>
      </c>
      <c r="B1722" s="8">
        <v>1800</v>
      </c>
      <c r="C1722" s="8" t="s">
        <v>109</v>
      </c>
      <c r="D1722" s="8" t="s">
        <v>2058</v>
      </c>
      <c r="E1722" s="8" t="s">
        <v>53</v>
      </c>
      <c r="F1722" s="8" t="s">
        <v>109</v>
      </c>
      <c r="G1722" s="8" t="s">
        <v>53</v>
      </c>
      <c r="H1722" s="8">
        <f t="shared" si="107"/>
        <v>0</v>
      </c>
      <c r="I1722" s="8" t="b">
        <v>1</v>
      </c>
      <c r="J1722" s="8" t="s">
        <v>3067</v>
      </c>
      <c r="K1722" s="8" t="s">
        <v>3069</v>
      </c>
      <c r="L1722" s="8">
        <v>125.08</v>
      </c>
      <c r="M1722" s="8">
        <v>50.6</v>
      </c>
      <c r="N1722" s="8">
        <v>59.2</v>
      </c>
    </row>
    <row r="1723" spans="1:14" x14ac:dyDescent="0.3">
      <c r="A1723" s="8">
        <v>1647</v>
      </c>
      <c r="B1723" s="8">
        <v>1800</v>
      </c>
      <c r="C1723" s="8" t="s">
        <v>14</v>
      </c>
      <c r="D1723" s="8" t="s">
        <v>2059</v>
      </c>
      <c r="E1723" s="8" t="s">
        <v>99</v>
      </c>
      <c r="F1723" s="8" t="s">
        <v>14</v>
      </c>
      <c r="G1723" s="8" t="s">
        <v>99</v>
      </c>
      <c r="H1723" s="8">
        <f t="shared" si="107"/>
        <v>0</v>
      </c>
      <c r="I1723" s="8" t="b">
        <v>1</v>
      </c>
      <c r="J1723" s="8" t="s">
        <v>3068</v>
      </c>
      <c r="K1723" s="8" t="s">
        <v>3069</v>
      </c>
      <c r="L1723" s="8">
        <v>105.48</v>
      </c>
      <c r="M1723" s="8">
        <v>63.2</v>
      </c>
      <c r="N1723" s="8">
        <v>46.7</v>
      </c>
    </row>
    <row r="1724" spans="1:14" x14ac:dyDescent="0.3">
      <c r="A1724" s="8">
        <v>1647</v>
      </c>
      <c r="B1724" s="8">
        <v>1800</v>
      </c>
      <c r="C1724" s="8" t="s">
        <v>107</v>
      </c>
      <c r="D1724" s="8" t="s">
        <v>2060</v>
      </c>
      <c r="E1724" s="8" t="s">
        <v>20</v>
      </c>
      <c r="F1724" s="8" t="s">
        <v>107</v>
      </c>
      <c r="G1724" s="8" t="s">
        <v>66</v>
      </c>
      <c r="H1724" s="8">
        <f t="shared" si="107"/>
        <v>0</v>
      </c>
      <c r="I1724" s="8" t="b">
        <v>0</v>
      </c>
      <c r="J1724" s="8" t="s">
        <v>3068</v>
      </c>
      <c r="K1724" s="8" t="s">
        <v>3069</v>
      </c>
      <c r="L1724" s="8">
        <v>117.24</v>
      </c>
      <c r="M1724" s="8">
        <v>88.2</v>
      </c>
      <c r="N1724" s="8">
        <v>36.6</v>
      </c>
    </row>
    <row r="1725" spans="1:14" x14ac:dyDescent="0.3">
      <c r="A1725" s="8">
        <v>1647</v>
      </c>
      <c r="B1725" s="8">
        <v>1800</v>
      </c>
      <c r="C1725" s="8" t="s">
        <v>109</v>
      </c>
      <c r="D1725" s="8" t="s">
        <v>2061</v>
      </c>
      <c r="E1725" s="8" t="s">
        <v>53</v>
      </c>
      <c r="F1725" s="8" t="s">
        <v>109</v>
      </c>
      <c r="G1725" s="8" t="s">
        <v>53</v>
      </c>
      <c r="H1725" s="8">
        <f t="shared" si="107"/>
        <v>0</v>
      </c>
      <c r="I1725" s="8" t="b">
        <v>1</v>
      </c>
      <c r="J1725" s="8" t="s">
        <v>3067</v>
      </c>
      <c r="K1725" s="8" t="s">
        <v>3069</v>
      </c>
      <c r="L1725" s="8">
        <v>125.08</v>
      </c>
      <c r="M1725" s="8">
        <v>50.6</v>
      </c>
      <c r="N1725" s="8">
        <v>59.2</v>
      </c>
    </row>
    <row r="1726" spans="1:14" x14ac:dyDescent="0.3">
      <c r="A1726" s="8">
        <v>1725</v>
      </c>
      <c r="B1726" s="8">
        <v>1700</v>
      </c>
      <c r="C1726" s="8" t="s">
        <v>241</v>
      </c>
      <c r="D1726" s="8" t="s">
        <v>2062</v>
      </c>
      <c r="E1726" s="8" t="s">
        <v>20</v>
      </c>
      <c r="F1726" s="8" t="s">
        <v>241</v>
      </c>
      <c r="G1726" s="8" t="s">
        <v>20</v>
      </c>
      <c r="H1726" s="8" t="s">
        <v>2063</v>
      </c>
      <c r="I1726" s="8" t="b">
        <v>0</v>
      </c>
      <c r="J1726" s="8" t="s">
        <v>3067</v>
      </c>
      <c r="K1726" s="8" t="s">
        <v>3070</v>
      </c>
      <c r="L1726" s="8">
        <v>117.24</v>
      </c>
      <c r="M1726" s="8">
        <v>88.2</v>
      </c>
      <c r="N1726" s="8">
        <v>36.6</v>
      </c>
    </row>
    <row r="1727" spans="1:14" x14ac:dyDescent="0.3">
      <c r="A1727" s="8">
        <v>1725</v>
      </c>
      <c r="B1727" s="8">
        <v>1700</v>
      </c>
      <c r="C1727" s="8" t="s">
        <v>27</v>
      </c>
      <c r="D1727" s="8" t="s">
        <v>2064</v>
      </c>
      <c r="E1727" s="8" t="s">
        <v>20</v>
      </c>
      <c r="F1727" s="8" t="s">
        <v>27</v>
      </c>
      <c r="G1727" s="8" t="s">
        <v>20</v>
      </c>
      <c r="H1727" s="8" t="s">
        <v>2065</v>
      </c>
      <c r="I1727" s="8" t="b">
        <v>1</v>
      </c>
      <c r="J1727" s="8" t="s">
        <v>3067</v>
      </c>
      <c r="K1727" s="8" t="s">
        <v>3069</v>
      </c>
      <c r="L1727" s="8">
        <v>117.24</v>
      </c>
      <c r="M1727" s="8">
        <v>88.2</v>
      </c>
      <c r="N1727" s="8">
        <v>36.6</v>
      </c>
    </row>
    <row r="1728" spans="1:14" x14ac:dyDescent="0.3">
      <c r="A1728" s="8">
        <v>1725</v>
      </c>
      <c r="B1728" s="8">
        <v>1700</v>
      </c>
      <c r="C1728" s="8" t="s">
        <v>117</v>
      </c>
      <c r="D1728" s="8" t="s">
        <v>2066</v>
      </c>
      <c r="E1728" s="8" t="s">
        <v>83</v>
      </c>
      <c r="F1728" s="8" t="s">
        <v>117</v>
      </c>
      <c r="G1728" s="8" t="s">
        <v>83</v>
      </c>
      <c r="H1728" s="8">
        <f>SUBTOTAL(109,H2:H1727)</f>
        <v>0</v>
      </c>
      <c r="I1728" s="8" t="b">
        <v>1</v>
      </c>
      <c r="J1728" s="8" t="s">
        <v>3067</v>
      </c>
      <c r="K1728" s="8" t="s">
        <v>3069</v>
      </c>
      <c r="L1728" s="8">
        <v>110.62</v>
      </c>
      <c r="M1728" s="8">
        <v>61.9</v>
      </c>
      <c r="N1728" s="8">
        <v>59.1</v>
      </c>
    </row>
    <row r="1729" spans="1:14" x14ac:dyDescent="0.3">
      <c r="A1729" s="8">
        <v>1725</v>
      </c>
      <c r="B1729" s="8">
        <v>1700</v>
      </c>
      <c r="C1729" s="8" t="s">
        <v>109</v>
      </c>
      <c r="D1729" s="8" t="s">
        <v>2067</v>
      </c>
      <c r="E1729" s="8" t="s">
        <v>219</v>
      </c>
      <c r="F1729" s="8" t="s">
        <v>109</v>
      </c>
      <c r="G1729" s="8" t="s">
        <v>219</v>
      </c>
      <c r="H1729" s="8">
        <f>SUBTOTAL(109,H3:H1728)</f>
        <v>0</v>
      </c>
      <c r="I1729" s="8" t="b">
        <v>0</v>
      </c>
      <c r="J1729" s="8" t="s">
        <v>3068</v>
      </c>
      <c r="K1729" s="8" t="s">
        <v>3069</v>
      </c>
      <c r="L1729" s="8">
        <v>115.91</v>
      </c>
      <c r="M1729" s="8">
        <v>85</v>
      </c>
      <c r="N1729" s="8">
        <v>41.2</v>
      </c>
    </row>
    <row r="1730" spans="1:14" x14ac:dyDescent="0.3">
      <c r="A1730" s="8">
        <v>1725</v>
      </c>
      <c r="B1730" s="8">
        <v>1700</v>
      </c>
      <c r="C1730" s="8" t="s">
        <v>32</v>
      </c>
      <c r="D1730" s="8" t="s">
        <v>2068</v>
      </c>
      <c r="E1730" s="8" t="s">
        <v>313</v>
      </c>
      <c r="F1730" s="8" t="s">
        <v>32</v>
      </c>
      <c r="G1730" s="8" t="s">
        <v>313</v>
      </c>
      <c r="H1730" s="8">
        <f>SUBTOTAL(109,H4:H1729)</f>
        <v>0</v>
      </c>
      <c r="I1730" s="8" t="b">
        <v>1</v>
      </c>
      <c r="J1730" s="8" t="s">
        <v>3067</v>
      </c>
      <c r="K1730" s="8" t="s">
        <v>3069</v>
      </c>
      <c r="L1730" s="8">
        <v>115.16</v>
      </c>
      <c r="M1730" s="8">
        <v>94.3</v>
      </c>
      <c r="N1730" s="8">
        <v>33.200000000000003</v>
      </c>
    </row>
    <row r="1731" spans="1:14" x14ac:dyDescent="0.3">
      <c r="A1731" s="8">
        <v>1725</v>
      </c>
      <c r="B1731" s="8">
        <v>1700</v>
      </c>
      <c r="C1731" s="8" t="s">
        <v>27</v>
      </c>
      <c r="D1731" s="8" t="s">
        <v>2069</v>
      </c>
      <c r="E1731" s="8" t="s">
        <v>20</v>
      </c>
      <c r="F1731" s="8" t="s">
        <v>27</v>
      </c>
      <c r="G1731" s="8" t="s">
        <v>20</v>
      </c>
      <c r="H1731" s="8" t="s">
        <v>2070</v>
      </c>
      <c r="I1731" s="8" t="b">
        <v>1</v>
      </c>
      <c r="J1731" s="8" t="s">
        <v>3067</v>
      </c>
      <c r="K1731" s="8" t="s">
        <v>3069</v>
      </c>
      <c r="L1731" s="8">
        <v>117.24</v>
      </c>
      <c r="M1731" s="8">
        <v>88.2</v>
      </c>
      <c r="N1731" s="8">
        <v>36.6</v>
      </c>
    </row>
    <row r="1732" spans="1:14" x14ac:dyDescent="0.3">
      <c r="A1732" s="8">
        <v>1725</v>
      </c>
      <c r="B1732" s="8">
        <v>1700</v>
      </c>
      <c r="C1732" s="8" t="s">
        <v>22</v>
      </c>
      <c r="D1732" s="8" t="s">
        <v>2071</v>
      </c>
      <c r="E1732" s="8" t="s">
        <v>20</v>
      </c>
      <c r="F1732" s="8" t="s">
        <v>22</v>
      </c>
      <c r="G1732" s="8" t="s">
        <v>20</v>
      </c>
      <c r="H1732" s="8" t="s">
        <v>2072</v>
      </c>
      <c r="I1732" s="8" t="b">
        <v>1</v>
      </c>
      <c r="J1732" s="8" t="s">
        <v>3067</v>
      </c>
      <c r="K1732" s="8" t="s">
        <v>3069</v>
      </c>
      <c r="L1732" s="8">
        <v>117.24</v>
      </c>
      <c r="M1732" s="8">
        <v>88.2</v>
      </c>
      <c r="N1732" s="8">
        <v>36.6</v>
      </c>
    </row>
    <row r="1733" spans="1:14" x14ac:dyDescent="0.3">
      <c r="A1733" s="8">
        <v>1725</v>
      </c>
      <c r="B1733" s="8">
        <v>1700</v>
      </c>
      <c r="C1733" s="8" t="s">
        <v>107</v>
      </c>
      <c r="D1733" s="8" t="s">
        <v>2073</v>
      </c>
      <c r="E1733" s="8" t="s">
        <v>53</v>
      </c>
      <c r="F1733" s="8" t="s">
        <v>107</v>
      </c>
      <c r="G1733" s="8" t="s">
        <v>53</v>
      </c>
      <c r="H1733" s="8">
        <f t="shared" ref="H1733:H1753" si="108">SUBTOTAL(109,H2:H1732)</f>
        <v>0</v>
      </c>
      <c r="I1733" s="8" t="b">
        <v>1</v>
      </c>
      <c r="J1733" s="8" t="s">
        <v>3067</v>
      </c>
      <c r="K1733" s="8" t="s">
        <v>3069</v>
      </c>
      <c r="L1733" s="8">
        <v>125.08</v>
      </c>
      <c r="M1733" s="8">
        <v>50.6</v>
      </c>
      <c r="N1733" s="8">
        <v>59.2</v>
      </c>
    </row>
    <row r="1734" spans="1:14" x14ac:dyDescent="0.3">
      <c r="A1734" s="8">
        <v>1725</v>
      </c>
      <c r="B1734" s="8">
        <v>1700</v>
      </c>
      <c r="C1734" s="8" t="s">
        <v>107</v>
      </c>
      <c r="D1734" s="8" t="s">
        <v>2074</v>
      </c>
      <c r="E1734" s="8" t="s">
        <v>219</v>
      </c>
      <c r="F1734" s="8" t="s">
        <v>107</v>
      </c>
      <c r="G1734" s="8" t="s">
        <v>219</v>
      </c>
      <c r="H1734" s="8">
        <f t="shared" si="108"/>
        <v>0</v>
      </c>
      <c r="I1734" s="8" t="b">
        <v>0</v>
      </c>
      <c r="J1734" s="8" t="s">
        <v>3067</v>
      </c>
      <c r="K1734" s="8" t="s">
        <v>3069</v>
      </c>
      <c r="L1734" s="8">
        <v>115.91</v>
      </c>
      <c r="M1734" s="8">
        <v>85</v>
      </c>
      <c r="N1734" s="8">
        <v>41.2</v>
      </c>
    </row>
    <row r="1735" spans="1:14" x14ac:dyDescent="0.3">
      <c r="A1735" s="8">
        <v>1725</v>
      </c>
      <c r="B1735" s="8">
        <v>1700</v>
      </c>
      <c r="C1735" s="8" t="s">
        <v>51</v>
      </c>
      <c r="D1735" s="8" t="s">
        <v>2075</v>
      </c>
      <c r="E1735" s="8" t="s">
        <v>20</v>
      </c>
      <c r="F1735" s="8" t="s">
        <v>51</v>
      </c>
      <c r="G1735" s="8" t="s">
        <v>20</v>
      </c>
      <c r="H1735" s="8">
        <f t="shared" si="108"/>
        <v>0</v>
      </c>
      <c r="I1735" s="8" t="b">
        <v>1</v>
      </c>
      <c r="J1735" s="8" t="s">
        <v>3068</v>
      </c>
      <c r="K1735" s="8" t="s">
        <v>3069</v>
      </c>
      <c r="L1735" s="8">
        <v>117.24</v>
      </c>
      <c r="M1735" s="8">
        <v>88.2</v>
      </c>
      <c r="N1735" s="8">
        <v>36.6</v>
      </c>
    </row>
    <row r="1736" spans="1:14" x14ac:dyDescent="0.3">
      <c r="A1736" s="8">
        <v>1725</v>
      </c>
      <c r="B1736" s="8">
        <v>1700</v>
      </c>
      <c r="C1736" s="8" t="s">
        <v>27</v>
      </c>
      <c r="D1736" s="8" t="s">
        <v>2076</v>
      </c>
      <c r="E1736" s="8" t="s">
        <v>194</v>
      </c>
      <c r="F1736" s="8" t="s">
        <v>27</v>
      </c>
      <c r="G1736" s="8" t="s">
        <v>194</v>
      </c>
      <c r="H1736" s="8">
        <f t="shared" si="108"/>
        <v>0</v>
      </c>
      <c r="I1736" s="8" t="b">
        <v>1</v>
      </c>
      <c r="J1736" s="8" t="s">
        <v>3068</v>
      </c>
      <c r="K1736" s="8" t="s">
        <v>3069</v>
      </c>
      <c r="L1736" s="8">
        <v>116.48</v>
      </c>
      <c r="M1736" s="8">
        <v>64.099999999999994</v>
      </c>
      <c r="N1736" s="8">
        <v>46.1</v>
      </c>
    </row>
    <row r="1737" spans="1:14" x14ac:dyDescent="0.3">
      <c r="A1737" s="8">
        <v>1725</v>
      </c>
      <c r="B1737" s="8">
        <v>1700</v>
      </c>
      <c r="C1737" s="8" t="s">
        <v>141</v>
      </c>
      <c r="D1737" s="8" t="s">
        <v>2077</v>
      </c>
      <c r="E1737" s="8" t="s">
        <v>20</v>
      </c>
      <c r="F1737" s="8" t="s">
        <v>141</v>
      </c>
      <c r="G1737" s="8" t="s">
        <v>20</v>
      </c>
      <c r="H1737" s="8">
        <f t="shared" si="108"/>
        <v>0</v>
      </c>
      <c r="I1737" s="8" t="b">
        <v>1</v>
      </c>
      <c r="J1737" s="8" t="s">
        <v>3067</v>
      </c>
      <c r="K1737" s="8" t="s">
        <v>3069</v>
      </c>
      <c r="L1737" s="8">
        <v>117.24</v>
      </c>
      <c r="M1737" s="8">
        <v>88.2</v>
      </c>
      <c r="N1737" s="8">
        <v>36.6</v>
      </c>
    </row>
    <row r="1738" spans="1:14" x14ac:dyDescent="0.3">
      <c r="A1738" s="8">
        <v>1725</v>
      </c>
      <c r="B1738" s="8">
        <v>1700</v>
      </c>
      <c r="C1738" s="8" t="s">
        <v>27</v>
      </c>
      <c r="D1738" s="8" t="s">
        <v>2078</v>
      </c>
      <c r="E1738" s="8" t="s">
        <v>83</v>
      </c>
      <c r="F1738" s="8" t="s">
        <v>27</v>
      </c>
      <c r="G1738" s="8" t="s">
        <v>83</v>
      </c>
      <c r="H1738" s="8">
        <f t="shared" si="108"/>
        <v>0</v>
      </c>
      <c r="I1738" s="8" t="b">
        <v>0</v>
      </c>
      <c r="J1738" s="8" t="s">
        <v>3067</v>
      </c>
      <c r="K1738" s="8" t="s">
        <v>3069</v>
      </c>
      <c r="L1738" s="8">
        <v>110.62</v>
      </c>
      <c r="M1738" s="8">
        <v>61.9</v>
      </c>
      <c r="N1738" s="8">
        <v>59.1</v>
      </c>
    </row>
    <row r="1739" spans="1:14" x14ac:dyDescent="0.3">
      <c r="A1739" s="8">
        <v>1725</v>
      </c>
      <c r="B1739" s="8">
        <v>1700</v>
      </c>
      <c r="C1739" s="8" t="s">
        <v>18</v>
      </c>
      <c r="D1739" s="8" t="s">
        <v>2079</v>
      </c>
      <c r="E1739" s="8" t="s">
        <v>16</v>
      </c>
      <c r="F1739" s="8" t="s">
        <v>18</v>
      </c>
      <c r="G1739" s="8" t="s">
        <v>16</v>
      </c>
      <c r="H1739" s="8">
        <f t="shared" si="108"/>
        <v>0</v>
      </c>
      <c r="I1739" s="8" t="b">
        <v>0</v>
      </c>
      <c r="J1739" s="8" t="s">
        <v>3067</v>
      </c>
      <c r="K1739" s="8" t="s">
        <v>3069</v>
      </c>
      <c r="L1739" s="8">
        <v>110.05</v>
      </c>
      <c r="M1739" s="8">
        <v>65.599999999999994</v>
      </c>
      <c r="N1739" s="8">
        <v>60.7</v>
      </c>
    </row>
    <row r="1740" spans="1:14" x14ac:dyDescent="0.3">
      <c r="A1740" s="8">
        <v>1725</v>
      </c>
      <c r="B1740" s="8">
        <v>1700</v>
      </c>
      <c r="C1740" s="8" t="s">
        <v>32</v>
      </c>
      <c r="D1740" s="8" t="s">
        <v>2080</v>
      </c>
      <c r="E1740" s="8" t="s">
        <v>99</v>
      </c>
      <c r="F1740" s="8" t="s">
        <v>32</v>
      </c>
      <c r="G1740" s="8" t="s">
        <v>99</v>
      </c>
      <c r="H1740" s="8">
        <f t="shared" si="108"/>
        <v>0</v>
      </c>
      <c r="I1740" s="8" t="b">
        <v>1</v>
      </c>
      <c r="J1740" s="8" t="s">
        <v>3067</v>
      </c>
      <c r="K1740" s="8" t="s">
        <v>3069</v>
      </c>
      <c r="L1740" s="8">
        <v>105.48</v>
      </c>
      <c r="M1740" s="8">
        <v>63.2</v>
      </c>
      <c r="N1740" s="8">
        <v>46.7</v>
      </c>
    </row>
    <row r="1741" spans="1:14" x14ac:dyDescent="0.3">
      <c r="A1741" s="8">
        <v>1725</v>
      </c>
      <c r="B1741" s="8">
        <v>1700</v>
      </c>
      <c r="C1741" s="8" t="s">
        <v>27</v>
      </c>
      <c r="D1741" s="8" t="s">
        <v>2081</v>
      </c>
      <c r="E1741" s="8" t="s">
        <v>20</v>
      </c>
      <c r="F1741" s="8" t="s">
        <v>27</v>
      </c>
      <c r="G1741" s="8" t="s">
        <v>20</v>
      </c>
      <c r="H1741" s="8">
        <f t="shared" si="108"/>
        <v>0</v>
      </c>
      <c r="I1741" s="8" t="b">
        <v>1</v>
      </c>
      <c r="J1741" s="8" t="s">
        <v>3067</v>
      </c>
      <c r="K1741" s="8" t="s">
        <v>3069</v>
      </c>
      <c r="L1741" s="8">
        <v>117.24</v>
      </c>
      <c r="M1741" s="8">
        <v>88.2</v>
      </c>
      <c r="N1741" s="8">
        <v>36.6</v>
      </c>
    </row>
    <row r="1742" spans="1:14" x14ac:dyDescent="0.3">
      <c r="A1742" s="8">
        <v>1725</v>
      </c>
      <c r="B1742" s="8">
        <v>1700</v>
      </c>
      <c r="C1742" s="8" t="s">
        <v>27</v>
      </c>
      <c r="D1742" s="8" t="s">
        <v>2082</v>
      </c>
      <c r="E1742" s="8" t="s">
        <v>80</v>
      </c>
      <c r="F1742" s="8" t="s">
        <v>27</v>
      </c>
      <c r="G1742" s="8" t="s">
        <v>76</v>
      </c>
      <c r="H1742" s="8">
        <f t="shared" si="108"/>
        <v>0</v>
      </c>
      <c r="I1742" s="8" t="b">
        <v>0</v>
      </c>
      <c r="J1742" s="8" t="s">
        <v>3067</v>
      </c>
      <c r="K1742" s="8" t="s">
        <v>3069</v>
      </c>
      <c r="L1742" s="8">
        <v>99.55</v>
      </c>
      <c r="M1742" s="8">
        <v>59.6</v>
      </c>
      <c r="N1742" s="8">
        <v>28.8</v>
      </c>
    </row>
    <row r="1743" spans="1:14" x14ac:dyDescent="0.3">
      <c r="A1743" s="8">
        <v>1725</v>
      </c>
      <c r="B1743" s="8">
        <v>1700</v>
      </c>
      <c r="C1743" s="8" t="s">
        <v>109</v>
      </c>
      <c r="D1743" s="8" t="s">
        <v>2083</v>
      </c>
      <c r="E1743" s="8" t="s">
        <v>20</v>
      </c>
      <c r="F1743" s="8" t="s">
        <v>109</v>
      </c>
      <c r="G1743" s="8" t="s">
        <v>20</v>
      </c>
      <c r="H1743" s="8">
        <f t="shared" si="108"/>
        <v>0</v>
      </c>
      <c r="I1743" s="8" t="b">
        <v>1</v>
      </c>
      <c r="J1743" s="8" t="s">
        <v>3068</v>
      </c>
      <c r="K1743" s="8" t="s">
        <v>3069</v>
      </c>
      <c r="L1743" s="8">
        <v>117.24</v>
      </c>
      <c r="M1743" s="8">
        <v>88.2</v>
      </c>
      <c r="N1743" s="8">
        <v>36.6</v>
      </c>
    </row>
    <row r="1744" spans="1:14" x14ac:dyDescent="0.3">
      <c r="A1744" s="8">
        <v>1725</v>
      </c>
      <c r="B1744" s="8">
        <v>1700</v>
      </c>
      <c r="C1744" s="8" t="s">
        <v>14</v>
      </c>
      <c r="D1744" s="8" t="s">
        <v>2084</v>
      </c>
      <c r="E1744" s="8" t="s">
        <v>191</v>
      </c>
      <c r="F1744" s="8" t="s">
        <v>14</v>
      </c>
      <c r="G1744" s="8" t="s">
        <v>191</v>
      </c>
      <c r="H1744" s="8">
        <f t="shared" si="108"/>
        <v>0</v>
      </c>
      <c r="I1744" s="8" t="b">
        <v>1</v>
      </c>
      <c r="J1744" s="8" t="s">
        <v>3067</v>
      </c>
      <c r="K1744" s="8" t="s">
        <v>3069</v>
      </c>
      <c r="L1744" s="8">
        <v>167.4</v>
      </c>
      <c r="M1744" s="8">
        <v>51.3</v>
      </c>
      <c r="N1744" s="8">
        <v>65.099999999999994</v>
      </c>
    </row>
    <row r="1745" spans="1:14" x14ac:dyDescent="0.3">
      <c r="A1745" s="8">
        <v>1725</v>
      </c>
      <c r="B1745" s="8">
        <v>1700</v>
      </c>
      <c r="C1745" s="8" t="s">
        <v>14</v>
      </c>
      <c r="D1745" s="8" t="s">
        <v>2085</v>
      </c>
      <c r="E1745" s="8" t="s">
        <v>119</v>
      </c>
      <c r="F1745" s="8" t="s">
        <v>14</v>
      </c>
      <c r="G1745" s="8" t="s">
        <v>119</v>
      </c>
      <c r="H1745" s="8">
        <f t="shared" si="108"/>
        <v>0</v>
      </c>
      <c r="I1745" s="8" t="b">
        <v>1</v>
      </c>
      <c r="J1745" s="8" t="s">
        <v>3067</v>
      </c>
      <c r="K1745" s="8" t="s">
        <v>3069</v>
      </c>
      <c r="L1745" s="8">
        <v>119.8</v>
      </c>
      <c r="M1745" s="8">
        <v>113.1</v>
      </c>
      <c r="N1745" s="8">
        <v>47.4</v>
      </c>
    </row>
    <row r="1746" spans="1:14" x14ac:dyDescent="0.3">
      <c r="A1746" s="8">
        <v>1725</v>
      </c>
      <c r="B1746" s="8">
        <v>1700</v>
      </c>
      <c r="C1746" s="8" t="s">
        <v>22</v>
      </c>
      <c r="D1746" s="8" t="s">
        <v>2086</v>
      </c>
      <c r="E1746" s="8" t="s">
        <v>53</v>
      </c>
      <c r="F1746" s="8" t="s">
        <v>22</v>
      </c>
      <c r="G1746" s="8" t="s">
        <v>53</v>
      </c>
      <c r="H1746" s="8">
        <f t="shared" si="108"/>
        <v>0</v>
      </c>
      <c r="I1746" s="8" t="b">
        <v>1</v>
      </c>
      <c r="J1746" s="8" t="s">
        <v>3067</v>
      </c>
      <c r="K1746" s="8" t="s">
        <v>3069</v>
      </c>
      <c r="L1746" s="8">
        <v>125.08</v>
      </c>
      <c r="M1746" s="8">
        <v>50.6</v>
      </c>
      <c r="N1746" s="8">
        <v>59.2</v>
      </c>
    </row>
    <row r="1747" spans="1:14" x14ac:dyDescent="0.3">
      <c r="A1747" s="8">
        <v>1725</v>
      </c>
      <c r="B1747" s="8">
        <v>1700</v>
      </c>
      <c r="C1747" s="8" t="s">
        <v>109</v>
      </c>
      <c r="D1747" s="8" t="s">
        <v>2087</v>
      </c>
      <c r="E1747" s="8" t="s">
        <v>214</v>
      </c>
      <c r="F1747" s="8" t="s">
        <v>109</v>
      </c>
      <c r="G1747" s="8" t="s">
        <v>214</v>
      </c>
      <c r="H1747" s="8">
        <f t="shared" si="108"/>
        <v>0</v>
      </c>
      <c r="I1747" s="8" t="b">
        <v>1</v>
      </c>
      <c r="J1747" s="8" t="s">
        <v>3067</v>
      </c>
      <c r="K1747" s="8" t="s">
        <v>3069</v>
      </c>
      <c r="L1747" s="8">
        <v>113.27</v>
      </c>
      <c r="M1747" s="8">
        <v>49.3</v>
      </c>
      <c r="N1747" s="8">
        <v>29.5</v>
      </c>
    </row>
    <row r="1748" spans="1:14" x14ac:dyDescent="0.3">
      <c r="A1748" s="8">
        <v>1725</v>
      </c>
      <c r="B1748" s="8">
        <v>1700</v>
      </c>
      <c r="C1748" s="8" t="s">
        <v>27</v>
      </c>
      <c r="D1748" s="8" t="s">
        <v>2088</v>
      </c>
      <c r="E1748" s="8" t="s">
        <v>66</v>
      </c>
      <c r="F1748" s="8" t="s">
        <v>27</v>
      </c>
      <c r="G1748" s="8" t="s">
        <v>66</v>
      </c>
      <c r="H1748" s="8">
        <f t="shared" si="108"/>
        <v>0</v>
      </c>
      <c r="I1748" s="8" t="b">
        <v>1</v>
      </c>
      <c r="J1748" s="8" t="s">
        <v>3067</v>
      </c>
      <c r="K1748" s="8" t="s">
        <v>3069</v>
      </c>
      <c r="L1748" s="8">
        <v>116.76</v>
      </c>
      <c r="M1748" s="8">
        <v>68.900000000000006</v>
      </c>
      <c r="N1748" s="8">
        <v>24.5</v>
      </c>
    </row>
    <row r="1749" spans="1:14" x14ac:dyDescent="0.3">
      <c r="A1749" s="8">
        <v>1725</v>
      </c>
      <c r="B1749" s="8">
        <v>1700</v>
      </c>
      <c r="C1749" s="8" t="s">
        <v>107</v>
      </c>
      <c r="D1749" s="8" t="s">
        <v>2089</v>
      </c>
      <c r="E1749" s="8" t="s">
        <v>913</v>
      </c>
      <c r="F1749" s="8" t="s">
        <v>107</v>
      </c>
      <c r="G1749" s="8" t="s">
        <v>913</v>
      </c>
      <c r="H1749" s="8">
        <f t="shared" si="108"/>
        <v>0</v>
      </c>
      <c r="I1749" s="8" t="b">
        <v>0</v>
      </c>
      <c r="J1749" s="8" t="s">
        <v>3068</v>
      </c>
      <c r="K1749" s="8" t="s">
        <v>3069</v>
      </c>
      <c r="L1749" s="8">
        <v>112.33</v>
      </c>
      <c r="M1749" s="8">
        <v>88.2</v>
      </c>
      <c r="N1749" s="8">
        <v>36.6</v>
      </c>
    </row>
    <row r="1750" spans="1:14" x14ac:dyDescent="0.3">
      <c r="A1750" s="8">
        <v>1725</v>
      </c>
      <c r="B1750" s="8">
        <v>1700</v>
      </c>
      <c r="C1750" s="8" t="s">
        <v>109</v>
      </c>
      <c r="D1750" s="8" t="s">
        <v>2090</v>
      </c>
      <c r="E1750" s="8" t="s">
        <v>196</v>
      </c>
      <c r="F1750" s="8" t="s">
        <v>109</v>
      </c>
      <c r="G1750" s="8" t="s">
        <v>196</v>
      </c>
      <c r="H1750" s="8">
        <f t="shared" si="108"/>
        <v>0</v>
      </c>
      <c r="I1750" s="8" t="b">
        <v>0</v>
      </c>
      <c r="J1750" s="8" t="s">
        <v>3068</v>
      </c>
      <c r="K1750" s="8" t="s">
        <v>3069</v>
      </c>
      <c r="L1750" s="8">
        <v>114.41</v>
      </c>
      <c r="M1750" s="8">
        <v>84.8</v>
      </c>
      <c r="N1750" s="8">
        <v>21</v>
      </c>
    </row>
    <row r="1751" spans="1:14" x14ac:dyDescent="0.3">
      <c r="A1751" s="8">
        <v>1725</v>
      </c>
      <c r="B1751" s="8">
        <v>1700</v>
      </c>
      <c r="C1751" s="8" t="s">
        <v>27</v>
      </c>
      <c r="D1751" s="8" t="s">
        <v>2091</v>
      </c>
      <c r="E1751" s="8" t="s">
        <v>66</v>
      </c>
      <c r="F1751" s="8" t="s">
        <v>27</v>
      </c>
      <c r="G1751" s="8" t="s">
        <v>66</v>
      </c>
      <c r="H1751" s="8">
        <f t="shared" si="108"/>
        <v>0</v>
      </c>
      <c r="I1751" s="8" t="b">
        <v>1</v>
      </c>
      <c r="J1751" s="8" t="s">
        <v>3067</v>
      </c>
      <c r="K1751" s="8" t="s">
        <v>3069</v>
      </c>
      <c r="L1751" s="8">
        <v>116.76</v>
      </c>
      <c r="M1751" s="8">
        <v>68.900000000000006</v>
      </c>
      <c r="N1751" s="8">
        <v>24.5</v>
      </c>
    </row>
    <row r="1752" spans="1:14" x14ac:dyDescent="0.3">
      <c r="A1752" s="8">
        <v>1725</v>
      </c>
      <c r="B1752" s="8">
        <v>1700</v>
      </c>
      <c r="C1752" s="8" t="s">
        <v>107</v>
      </c>
      <c r="D1752" s="8" t="s">
        <v>2092</v>
      </c>
      <c r="E1752" s="8" t="s">
        <v>41</v>
      </c>
      <c r="F1752" s="8" t="s">
        <v>107</v>
      </c>
      <c r="G1752" s="8" t="s">
        <v>41</v>
      </c>
      <c r="H1752" s="8">
        <f t="shared" si="108"/>
        <v>0</v>
      </c>
      <c r="I1752" s="8" t="b">
        <v>0</v>
      </c>
      <c r="J1752" s="8" t="s">
        <v>3067</v>
      </c>
      <c r="K1752" s="8" t="s">
        <v>3069</v>
      </c>
      <c r="L1752" s="8">
        <v>180.44</v>
      </c>
      <c r="M1752" s="8">
        <v>28.1</v>
      </c>
      <c r="N1752" s="8">
        <v>49.7</v>
      </c>
    </row>
    <row r="1753" spans="1:14" x14ac:dyDescent="0.3">
      <c r="A1753" s="8">
        <v>1725</v>
      </c>
      <c r="B1753" s="8">
        <v>1700</v>
      </c>
      <c r="C1753" s="8" t="s">
        <v>109</v>
      </c>
      <c r="D1753" s="8" t="s">
        <v>2093</v>
      </c>
      <c r="E1753" s="8" t="s">
        <v>214</v>
      </c>
      <c r="F1753" s="8" t="s">
        <v>109</v>
      </c>
      <c r="G1753" s="8" t="s">
        <v>214</v>
      </c>
      <c r="H1753" s="8">
        <f t="shared" si="108"/>
        <v>0</v>
      </c>
      <c r="I1753" s="8" t="b">
        <v>1</v>
      </c>
      <c r="J1753" s="8" t="s">
        <v>3067</v>
      </c>
      <c r="K1753" s="8" t="s">
        <v>3069</v>
      </c>
      <c r="L1753" s="8">
        <v>113.27</v>
      </c>
      <c r="M1753" s="8">
        <v>49.3</v>
      </c>
      <c r="N1753" s="8">
        <v>29.5</v>
      </c>
    </row>
    <row r="1754" spans="1:14" x14ac:dyDescent="0.3">
      <c r="A1754" s="8">
        <v>1725</v>
      </c>
      <c r="B1754" s="8">
        <v>1700</v>
      </c>
      <c r="C1754" s="8" t="s">
        <v>141</v>
      </c>
      <c r="D1754" s="8" t="s">
        <v>2094</v>
      </c>
      <c r="E1754" s="8" t="s">
        <v>20</v>
      </c>
      <c r="F1754" s="8" t="s">
        <v>141</v>
      </c>
      <c r="G1754" s="8" t="s">
        <v>20</v>
      </c>
      <c r="H1754" s="8" t="s">
        <v>2095</v>
      </c>
      <c r="I1754" s="8" t="b">
        <v>1</v>
      </c>
      <c r="J1754" s="8" t="s">
        <v>3067</v>
      </c>
      <c r="K1754" s="8" t="s">
        <v>3069</v>
      </c>
      <c r="L1754" s="8">
        <v>117.24</v>
      </c>
      <c r="M1754" s="8">
        <v>88.2</v>
      </c>
      <c r="N1754" s="8">
        <v>36.6</v>
      </c>
    </row>
    <row r="1755" spans="1:14" x14ac:dyDescent="0.3">
      <c r="A1755" s="8">
        <v>1725</v>
      </c>
      <c r="B1755" s="8">
        <v>1700</v>
      </c>
      <c r="C1755" s="8" t="s">
        <v>14</v>
      </c>
      <c r="D1755" s="8" t="s">
        <v>2096</v>
      </c>
      <c r="E1755" s="8" t="s">
        <v>313</v>
      </c>
      <c r="F1755" s="8" t="s">
        <v>14</v>
      </c>
      <c r="G1755" s="8" t="s">
        <v>313</v>
      </c>
      <c r="H1755" s="8">
        <f t="shared" ref="H1755:H1762" si="109">SUBTOTAL(109,H2:H1754)</f>
        <v>0</v>
      </c>
      <c r="I1755" s="8" t="b">
        <v>1</v>
      </c>
      <c r="J1755" s="8" t="s">
        <v>3067</v>
      </c>
      <c r="K1755" s="8" t="s">
        <v>3069</v>
      </c>
      <c r="L1755" s="8">
        <v>115.16</v>
      </c>
      <c r="M1755" s="8">
        <v>94.3</v>
      </c>
      <c r="N1755" s="8">
        <v>33.200000000000003</v>
      </c>
    </row>
    <row r="1756" spans="1:14" x14ac:dyDescent="0.3">
      <c r="A1756" s="8">
        <v>1725</v>
      </c>
      <c r="B1756" s="8">
        <v>1700</v>
      </c>
      <c r="C1756" s="8" t="s">
        <v>32</v>
      </c>
      <c r="D1756" s="8" t="s">
        <v>2097</v>
      </c>
      <c r="E1756" s="8">
        <f>SUBTOTAL(109,E2:E1755)</f>
        <v>0</v>
      </c>
      <c r="F1756" s="8" t="s">
        <v>32</v>
      </c>
      <c r="G1756" s="8" t="s">
        <v>313</v>
      </c>
      <c r="H1756" s="8">
        <f t="shared" si="109"/>
        <v>0</v>
      </c>
      <c r="I1756" s="8" t="b">
        <v>0</v>
      </c>
      <c r="J1756" s="8" t="s">
        <v>3067</v>
      </c>
      <c r="K1756" s="8" t="s">
        <v>3070</v>
      </c>
      <c r="L1756" s="8">
        <f t="shared" ref="L1756:N1757" si="110">SUBTOTAL(109,L2:L1755)</f>
        <v>206671.2799999975</v>
      </c>
      <c r="M1756" s="8">
        <f t="shared" si="110"/>
        <v>112054.99999999983</v>
      </c>
      <c r="N1756" s="8">
        <f t="shared" si="110"/>
        <v>70117.399999999048</v>
      </c>
    </row>
    <row r="1757" spans="1:14" x14ac:dyDescent="0.3">
      <c r="A1757" s="8">
        <v>1725</v>
      </c>
      <c r="B1757" s="8">
        <v>1700</v>
      </c>
      <c r="C1757" s="8" t="s">
        <v>32</v>
      </c>
      <c r="D1757" s="8" t="s">
        <v>2098</v>
      </c>
      <c r="E1757" s="8">
        <f>SUBTOTAL(109,E3:E1756)</f>
        <v>0</v>
      </c>
      <c r="F1757" s="8" t="s">
        <v>32</v>
      </c>
      <c r="G1757" s="8" t="s">
        <v>313</v>
      </c>
      <c r="H1757" s="8">
        <f t="shared" si="109"/>
        <v>0</v>
      </c>
      <c r="I1757" s="8" t="b">
        <v>0</v>
      </c>
      <c r="J1757" s="8" t="s">
        <v>3067</v>
      </c>
      <c r="K1757" s="8" t="s">
        <v>3070</v>
      </c>
      <c r="L1757" s="8">
        <f t="shared" si="110"/>
        <v>206561.22999999751</v>
      </c>
      <c r="M1757" s="8">
        <f t="shared" si="110"/>
        <v>111989.39999999983</v>
      </c>
      <c r="N1757" s="8">
        <f t="shared" si="110"/>
        <v>70056.699999999037</v>
      </c>
    </row>
    <row r="1758" spans="1:14" x14ac:dyDescent="0.3">
      <c r="A1758" s="8">
        <v>1725</v>
      </c>
      <c r="B1758" s="8">
        <v>1700</v>
      </c>
      <c r="C1758" s="8" t="s">
        <v>14</v>
      </c>
      <c r="D1758" s="8" t="s">
        <v>2099</v>
      </c>
      <c r="E1758" s="8" t="s">
        <v>696</v>
      </c>
      <c r="F1758" s="8" t="s">
        <v>14</v>
      </c>
      <c r="G1758" s="8" t="s">
        <v>696</v>
      </c>
      <c r="H1758" s="8">
        <f t="shared" si="109"/>
        <v>0</v>
      </c>
      <c r="I1758" s="8" t="b">
        <v>1</v>
      </c>
      <c r="J1758" s="8" t="s">
        <v>3068</v>
      </c>
      <c r="K1758" s="8" t="s">
        <v>3069</v>
      </c>
      <c r="L1758" s="8">
        <v>234.44</v>
      </c>
      <c r="M1758" s="8">
        <v>23.9</v>
      </c>
      <c r="N1758" s="8">
        <v>42.3</v>
      </c>
    </row>
    <row r="1759" spans="1:14" x14ac:dyDescent="0.3">
      <c r="A1759" s="8">
        <v>1725</v>
      </c>
      <c r="B1759" s="8">
        <v>1700</v>
      </c>
      <c r="C1759" s="8" t="s">
        <v>109</v>
      </c>
      <c r="D1759" s="8" t="s">
        <v>2100</v>
      </c>
      <c r="E1759" s="8" t="s">
        <v>87</v>
      </c>
      <c r="F1759" s="8" t="s">
        <v>109</v>
      </c>
      <c r="G1759" s="8" t="s">
        <v>87</v>
      </c>
      <c r="H1759" s="8">
        <f t="shared" si="109"/>
        <v>0</v>
      </c>
      <c r="I1759" s="8" t="b">
        <v>0</v>
      </c>
      <c r="J1759" s="8" t="s">
        <v>3068</v>
      </c>
      <c r="K1759" s="8" t="s">
        <v>3069</v>
      </c>
      <c r="L1759" s="8">
        <f t="shared" ref="L1759:N1760" si="111">SUBTOTAL(109,L2:L1758)</f>
        <v>206905.7199999975</v>
      </c>
      <c r="M1759" s="8">
        <f t="shared" si="111"/>
        <v>112078.89999999982</v>
      </c>
      <c r="N1759" s="8">
        <f t="shared" si="111"/>
        <v>70159.699999999051</v>
      </c>
    </row>
    <row r="1760" spans="1:14" x14ac:dyDescent="0.3">
      <c r="A1760" s="8">
        <v>1725</v>
      </c>
      <c r="B1760" s="8">
        <v>1700</v>
      </c>
      <c r="C1760" s="8" t="s">
        <v>109</v>
      </c>
      <c r="D1760" s="8" t="s">
        <v>2101</v>
      </c>
      <c r="E1760" s="8" t="s">
        <v>87</v>
      </c>
      <c r="F1760" s="8" t="s">
        <v>109</v>
      </c>
      <c r="G1760" s="8" t="s">
        <v>87</v>
      </c>
      <c r="H1760" s="8">
        <f t="shared" si="109"/>
        <v>0</v>
      </c>
      <c r="I1760" s="8" t="b">
        <v>0</v>
      </c>
      <c r="J1760" s="8" t="s">
        <v>3068</v>
      </c>
      <c r="K1760" s="8" t="s">
        <v>3069</v>
      </c>
      <c r="L1760" s="8">
        <f t="shared" si="111"/>
        <v>206795.66999999751</v>
      </c>
      <c r="M1760" s="8">
        <f t="shared" si="111"/>
        <v>112013.29999999983</v>
      </c>
      <c r="N1760" s="8">
        <f t="shared" si="111"/>
        <v>70098.99999999904</v>
      </c>
    </row>
    <row r="1761" spans="1:14" x14ac:dyDescent="0.3">
      <c r="A1761" s="8">
        <v>1725</v>
      </c>
      <c r="B1761" s="8">
        <v>1700</v>
      </c>
      <c r="C1761" s="8" t="s">
        <v>78</v>
      </c>
      <c r="D1761" s="8" t="s">
        <v>2102</v>
      </c>
      <c r="E1761" s="8" t="s">
        <v>53</v>
      </c>
      <c r="F1761" s="8" t="s">
        <v>78</v>
      </c>
      <c r="G1761" s="8" t="s">
        <v>53</v>
      </c>
      <c r="H1761" s="8">
        <f t="shared" si="109"/>
        <v>0</v>
      </c>
      <c r="I1761" s="8" t="b">
        <v>1</v>
      </c>
      <c r="J1761" s="8" t="s">
        <v>3068</v>
      </c>
      <c r="K1761" s="8" t="s">
        <v>3069</v>
      </c>
      <c r="L1761" s="8">
        <v>125.08</v>
      </c>
      <c r="M1761" s="8">
        <v>50.6</v>
      </c>
      <c r="N1761" s="8">
        <v>59.2</v>
      </c>
    </row>
    <row r="1762" spans="1:14" x14ac:dyDescent="0.3">
      <c r="A1762" s="8">
        <v>1725</v>
      </c>
      <c r="B1762" s="8">
        <v>1700</v>
      </c>
      <c r="C1762" s="8" t="s">
        <v>39</v>
      </c>
      <c r="D1762" s="8" t="s">
        <v>2103</v>
      </c>
      <c r="E1762" s="8" t="s">
        <v>259</v>
      </c>
      <c r="F1762" s="8" t="s">
        <v>39</v>
      </c>
      <c r="G1762" s="8" t="s">
        <v>259</v>
      </c>
      <c r="H1762" s="8">
        <f t="shared" si="109"/>
        <v>0</v>
      </c>
      <c r="I1762" s="8" t="b">
        <v>0</v>
      </c>
      <c r="J1762" s="8" t="s">
        <v>3067</v>
      </c>
      <c r="K1762" s="8" t="s">
        <v>3069</v>
      </c>
      <c r="L1762" s="8">
        <v>121.46</v>
      </c>
      <c r="M1762" s="8">
        <v>45.1</v>
      </c>
      <c r="N1762" s="8">
        <v>38.700000000000003</v>
      </c>
    </row>
    <row r="1763" spans="1:14" x14ac:dyDescent="0.3">
      <c r="A1763" s="8">
        <v>1725</v>
      </c>
      <c r="B1763" s="8">
        <v>1700</v>
      </c>
      <c r="C1763" s="8" t="s">
        <v>22</v>
      </c>
      <c r="D1763" s="8" t="s">
        <v>2104</v>
      </c>
      <c r="E1763" s="8" t="s">
        <v>20</v>
      </c>
      <c r="F1763" s="8" t="s">
        <v>22</v>
      </c>
      <c r="G1763" s="8" t="s">
        <v>20</v>
      </c>
      <c r="H1763" s="8" t="s">
        <v>2033</v>
      </c>
      <c r="I1763" s="8" t="b">
        <v>1</v>
      </c>
      <c r="J1763" s="8" t="s">
        <v>3067</v>
      </c>
      <c r="K1763" s="8" t="s">
        <v>3069</v>
      </c>
      <c r="L1763" s="8">
        <v>117.24</v>
      </c>
      <c r="M1763" s="8">
        <v>88.2</v>
      </c>
      <c r="N1763" s="8">
        <v>36.6</v>
      </c>
    </row>
    <row r="1764" spans="1:14" x14ac:dyDescent="0.3">
      <c r="A1764" s="8">
        <v>1725</v>
      </c>
      <c r="B1764" s="8">
        <v>1700</v>
      </c>
      <c r="C1764" s="8" t="s">
        <v>141</v>
      </c>
      <c r="D1764" s="8" t="s">
        <v>2105</v>
      </c>
      <c r="E1764" s="8" t="s">
        <v>53</v>
      </c>
      <c r="F1764" s="8" t="s">
        <v>141</v>
      </c>
      <c r="G1764" s="8" t="s">
        <v>53</v>
      </c>
      <c r="H1764" s="8">
        <f t="shared" ref="H1764:H1769" si="112">SUBTOTAL(109,H2:H1763)</f>
        <v>0</v>
      </c>
      <c r="I1764" s="8" t="b">
        <v>1</v>
      </c>
      <c r="J1764" s="8" t="s">
        <v>3067</v>
      </c>
      <c r="K1764" s="8" t="s">
        <v>3070</v>
      </c>
      <c r="L1764" s="8">
        <v>125.08</v>
      </c>
      <c r="M1764" s="8">
        <v>50.6</v>
      </c>
      <c r="N1764" s="8">
        <v>59.2</v>
      </c>
    </row>
    <row r="1765" spans="1:14" x14ac:dyDescent="0.3">
      <c r="A1765" s="8">
        <v>1725</v>
      </c>
      <c r="B1765" s="8">
        <v>1700</v>
      </c>
      <c r="C1765" s="8" t="s">
        <v>141</v>
      </c>
      <c r="D1765" s="8" t="s">
        <v>2106</v>
      </c>
      <c r="E1765" s="8" t="s">
        <v>20</v>
      </c>
      <c r="F1765" s="8" t="s">
        <v>141</v>
      </c>
      <c r="G1765" s="8" t="s">
        <v>20</v>
      </c>
      <c r="H1765" s="8">
        <f t="shared" si="112"/>
        <v>0</v>
      </c>
      <c r="I1765" s="8" t="b">
        <v>1</v>
      </c>
      <c r="J1765" s="8" t="s">
        <v>3067</v>
      </c>
      <c r="K1765" s="8" t="s">
        <v>3069</v>
      </c>
      <c r="L1765" s="8">
        <v>117.24</v>
      </c>
      <c r="M1765" s="8">
        <v>88.2</v>
      </c>
      <c r="N1765" s="8">
        <v>36.6</v>
      </c>
    </row>
    <row r="1766" spans="1:14" x14ac:dyDescent="0.3">
      <c r="A1766" s="8">
        <v>1725</v>
      </c>
      <c r="B1766" s="8">
        <v>1700</v>
      </c>
      <c r="C1766" s="8" t="s">
        <v>51</v>
      </c>
      <c r="D1766" s="8" t="s">
        <v>2107</v>
      </c>
      <c r="E1766" s="8" t="s">
        <v>53</v>
      </c>
      <c r="F1766" s="8" t="s">
        <v>51</v>
      </c>
      <c r="G1766" s="8" t="s">
        <v>53</v>
      </c>
      <c r="H1766" s="8">
        <f t="shared" si="112"/>
        <v>0</v>
      </c>
      <c r="I1766" s="8" t="b">
        <v>1</v>
      </c>
      <c r="J1766" s="8" t="s">
        <v>3067</v>
      </c>
      <c r="K1766" s="8" t="s">
        <v>3070</v>
      </c>
      <c r="L1766" s="8">
        <v>125.08</v>
      </c>
      <c r="M1766" s="8">
        <v>50.6</v>
      </c>
      <c r="N1766" s="8">
        <v>59.2</v>
      </c>
    </row>
    <row r="1767" spans="1:14" x14ac:dyDescent="0.3">
      <c r="A1767" s="8">
        <v>1725</v>
      </c>
      <c r="B1767" s="8">
        <v>1700</v>
      </c>
      <c r="C1767" s="8" t="s">
        <v>51</v>
      </c>
      <c r="D1767" s="8" t="s">
        <v>2108</v>
      </c>
      <c r="E1767" s="8" t="s">
        <v>20</v>
      </c>
      <c r="F1767" s="8" t="s">
        <v>51</v>
      </c>
      <c r="G1767" s="8" t="s">
        <v>20</v>
      </c>
      <c r="H1767" s="8">
        <f t="shared" si="112"/>
        <v>0</v>
      </c>
      <c r="I1767" s="8" t="b">
        <v>1</v>
      </c>
      <c r="J1767" s="8" t="s">
        <v>3067</v>
      </c>
      <c r="K1767" s="8" t="s">
        <v>3069</v>
      </c>
      <c r="L1767" s="8">
        <v>117.24</v>
      </c>
      <c r="M1767" s="8">
        <v>88.2</v>
      </c>
      <c r="N1767" s="8">
        <v>36.6</v>
      </c>
    </row>
    <row r="1768" spans="1:14" x14ac:dyDescent="0.3">
      <c r="A1768" s="8">
        <v>1725</v>
      </c>
      <c r="B1768" s="8">
        <v>1700</v>
      </c>
      <c r="C1768" s="8" t="s">
        <v>117</v>
      </c>
      <c r="D1768" s="8" t="s">
        <v>2109</v>
      </c>
      <c r="E1768" s="8" t="s">
        <v>53</v>
      </c>
      <c r="F1768" s="8" t="s">
        <v>117</v>
      </c>
      <c r="G1768" s="8" t="s">
        <v>53</v>
      </c>
      <c r="H1768" s="8">
        <f t="shared" si="112"/>
        <v>0</v>
      </c>
      <c r="I1768" s="8" t="b">
        <v>1</v>
      </c>
      <c r="J1768" s="8" t="s">
        <v>3067</v>
      </c>
      <c r="K1768" s="8" t="s">
        <v>3069</v>
      </c>
      <c r="L1768" s="8">
        <v>125.08</v>
      </c>
      <c r="M1768" s="8">
        <v>50.6</v>
      </c>
      <c r="N1768" s="8">
        <v>59.2</v>
      </c>
    </row>
    <row r="1769" spans="1:14" x14ac:dyDescent="0.3">
      <c r="A1769" s="8">
        <v>1725</v>
      </c>
      <c r="B1769" s="8">
        <v>1700</v>
      </c>
      <c r="C1769" s="8" t="s">
        <v>22</v>
      </c>
      <c r="D1769" s="8" t="s">
        <v>2110</v>
      </c>
      <c r="E1769" s="8" t="s">
        <v>53</v>
      </c>
      <c r="F1769" s="8" t="s">
        <v>22</v>
      </c>
      <c r="G1769" s="8" t="s">
        <v>53</v>
      </c>
      <c r="H1769" s="8">
        <f t="shared" si="112"/>
        <v>0</v>
      </c>
      <c r="I1769" s="8" t="b">
        <v>1</v>
      </c>
      <c r="J1769" s="8" t="s">
        <v>3067</v>
      </c>
      <c r="K1769" s="8" t="s">
        <v>3069</v>
      </c>
      <c r="L1769" s="8">
        <v>125.08</v>
      </c>
      <c r="M1769" s="8">
        <v>50.6</v>
      </c>
      <c r="N1769" s="8">
        <v>59.2</v>
      </c>
    </row>
    <row r="1770" spans="1:14" x14ac:dyDescent="0.3">
      <c r="A1770" s="8">
        <v>1725</v>
      </c>
      <c r="B1770" s="8">
        <v>1700</v>
      </c>
      <c r="C1770" s="8" t="s">
        <v>22</v>
      </c>
      <c r="D1770" s="8" t="s">
        <v>2111</v>
      </c>
      <c r="E1770" s="8" t="s">
        <v>20</v>
      </c>
      <c r="F1770" s="8" t="s">
        <v>22</v>
      </c>
      <c r="G1770" s="8" t="s">
        <v>20</v>
      </c>
      <c r="H1770" s="8" t="s">
        <v>2112</v>
      </c>
      <c r="I1770" s="8" t="b">
        <v>1</v>
      </c>
      <c r="J1770" s="8" t="s">
        <v>3067</v>
      </c>
      <c r="K1770" s="8" t="s">
        <v>3069</v>
      </c>
      <c r="L1770" s="8">
        <v>117.24</v>
      </c>
      <c r="M1770" s="8">
        <v>88.2</v>
      </c>
      <c r="N1770" s="8">
        <v>36.6</v>
      </c>
    </row>
    <row r="1771" spans="1:14" x14ac:dyDescent="0.3">
      <c r="A1771" s="8">
        <v>1725</v>
      </c>
      <c r="B1771" s="8">
        <v>1700</v>
      </c>
      <c r="C1771" s="8" t="s">
        <v>27</v>
      </c>
      <c r="D1771" s="8" t="s">
        <v>2113</v>
      </c>
      <c r="E1771" s="8" t="s">
        <v>20</v>
      </c>
      <c r="F1771" s="8" t="s">
        <v>27</v>
      </c>
      <c r="G1771" s="8" t="s">
        <v>20</v>
      </c>
      <c r="H1771" s="8">
        <f t="shared" ref="H1771:H1780" si="113">SUBTOTAL(109,H2:H1770)</f>
        <v>0</v>
      </c>
      <c r="I1771" s="8" t="b">
        <v>1</v>
      </c>
      <c r="J1771" s="8" t="s">
        <v>3068</v>
      </c>
      <c r="K1771" s="8" t="s">
        <v>3069</v>
      </c>
      <c r="L1771" s="8">
        <v>117.24</v>
      </c>
      <c r="M1771" s="8">
        <v>88.2</v>
      </c>
      <c r="N1771" s="8">
        <v>36.6</v>
      </c>
    </row>
    <row r="1772" spans="1:14" x14ac:dyDescent="0.3">
      <c r="A1772" s="8">
        <v>1725</v>
      </c>
      <c r="B1772" s="8">
        <v>1700</v>
      </c>
      <c r="C1772" s="8" t="s">
        <v>22</v>
      </c>
      <c r="D1772" s="8" t="s">
        <v>2114</v>
      </c>
      <c r="E1772" s="8" t="s">
        <v>99</v>
      </c>
      <c r="F1772" s="8" t="s">
        <v>22</v>
      </c>
      <c r="G1772" s="8" t="s">
        <v>99</v>
      </c>
      <c r="H1772" s="8">
        <f t="shared" si="113"/>
        <v>0</v>
      </c>
      <c r="I1772" s="8" t="b">
        <v>1</v>
      </c>
      <c r="J1772" s="8" t="s">
        <v>3067</v>
      </c>
      <c r="K1772" s="8" t="s">
        <v>3069</v>
      </c>
      <c r="L1772" s="8">
        <v>105.48</v>
      </c>
      <c r="M1772" s="8">
        <v>63.2</v>
      </c>
      <c r="N1772" s="8">
        <v>46.7</v>
      </c>
    </row>
    <row r="1773" spans="1:14" x14ac:dyDescent="0.3">
      <c r="A1773" s="8">
        <v>1725</v>
      </c>
      <c r="B1773" s="8">
        <v>1700</v>
      </c>
      <c r="C1773" s="8" t="s">
        <v>14</v>
      </c>
      <c r="D1773" s="8" t="s">
        <v>2115</v>
      </c>
      <c r="E1773" s="8" t="s">
        <v>191</v>
      </c>
      <c r="F1773" s="8" t="s">
        <v>14</v>
      </c>
      <c r="G1773" s="8" t="s">
        <v>191</v>
      </c>
      <c r="H1773" s="8">
        <f t="shared" si="113"/>
        <v>0</v>
      </c>
      <c r="I1773" s="8" t="b">
        <v>1</v>
      </c>
      <c r="J1773" s="8" t="s">
        <v>3068</v>
      </c>
      <c r="K1773" s="8" t="s">
        <v>3069</v>
      </c>
      <c r="L1773" s="8">
        <v>167.4</v>
      </c>
      <c r="M1773" s="8">
        <v>51.3</v>
      </c>
      <c r="N1773" s="8">
        <v>65.099999999999994</v>
      </c>
    </row>
    <row r="1774" spans="1:14" x14ac:dyDescent="0.3">
      <c r="A1774" s="8">
        <v>1725</v>
      </c>
      <c r="B1774" s="8">
        <v>1700</v>
      </c>
      <c r="C1774" s="8" t="s">
        <v>107</v>
      </c>
      <c r="D1774" s="8" t="s">
        <v>2116</v>
      </c>
      <c r="E1774" s="8" t="s">
        <v>53</v>
      </c>
      <c r="F1774" s="8" t="s">
        <v>107</v>
      </c>
      <c r="G1774" s="8" t="s">
        <v>53</v>
      </c>
      <c r="H1774" s="8">
        <f t="shared" si="113"/>
        <v>0</v>
      </c>
      <c r="I1774" s="8" t="b">
        <v>1</v>
      </c>
      <c r="J1774" s="8" t="s">
        <v>3068</v>
      </c>
      <c r="K1774" s="8" t="s">
        <v>3069</v>
      </c>
      <c r="L1774" s="8">
        <v>125.08</v>
      </c>
      <c r="M1774" s="8">
        <v>50.6</v>
      </c>
      <c r="N1774" s="8">
        <v>59.2</v>
      </c>
    </row>
    <row r="1775" spans="1:14" x14ac:dyDescent="0.3">
      <c r="A1775" s="8">
        <v>1725</v>
      </c>
      <c r="B1775" s="8">
        <v>1700</v>
      </c>
      <c r="C1775" s="8" t="s">
        <v>14</v>
      </c>
      <c r="D1775" s="8" t="s">
        <v>2117</v>
      </c>
      <c r="E1775" s="8" t="s">
        <v>49</v>
      </c>
      <c r="F1775" s="8" t="s">
        <v>14</v>
      </c>
      <c r="G1775" s="8" t="s">
        <v>49</v>
      </c>
      <c r="H1775" s="8">
        <f t="shared" si="113"/>
        <v>0</v>
      </c>
      <c r="I1775" s="8" t="b">
        <v>1</v>
      </c>
      <c r="J1775" s="8" t="s">
        <v>3067</v>
      </c>
      <c r="K1775" s="8" t="s">
        <v>3069</v>
      </c>
      <c r="L1775" s="8">
        <v>110.96</v>
      </c>
      <c r="M1775" s="8">
        <v>88.9</v>
      </c>
      <c r="N1775" s="8">
        <v>47</v>
      </c>
    </row>
    <row r="1776" spans="1:14" x14ac:dyDescent="0.3">
      <c r="A1776" s="8">
        <v>1725</v>
      </c>
      <c r="B1776" s="8">
        <v>1700</v>
      </c>
      <c r="C1776" s="8" t="s">
        <v>107</v>
      </c>
      <c r="D1776" s="8" t="s">
        <v>2118</v>
      </c>
      <c r="E1776" s="8" t="s">
        <v>41</v>
      </c>
      <c r="F1776" s="8" t="s">
        <v>107</v>
      </c>
      <c r="G1776" s="8" t="s">
        <v>41</v>
      </c>
      <c r="H1776" s="8">
        <f t="shared" si="113"/>
        <v>0</v>
      </c>
      <c r="I1776" s="8" t="b">
        <v>0</v>
      </c>
      <c r="J1776" s="8" t="s">
        <v>3067</v>
      </c>
      <c r="K1776" s="8" t="s">
        <v>3070</v>
      </c>
      <c r="L1776" s="8">
        <v>180.44</v>
      </c>
      <c r="M1776" s="8">
        <v>28.1</v>
      </c>
      <c r="N1776" s="8">
        <v>49.7</v>
      </c>
    </row>
    <row r="1777" spans="1:14" x14ac:dyDescent="0.3">
      <c r="A1777" s="8">
        <v>1725</v>
      </c>
      <c r="B1777" s="8">
        <v>1700</v>
      </c>
      <c r="C1777" s="8" t="s">
        <v>14</v>
      </c>
      <c r="D1777" s="8" t="s">
        <v>2119</v>
      </c>
      <c r="E1777" s="8" t="s">
        <v>1885</v>
      </c>
      <c r="F1777" s="8" t="s">
        <v>14</v>
      </c>
      <c r="G1777" s="8" t="s">
        <v>1885</v>
      </c>
      <c r="H1777" s="8">
        <f t="shared" si="113"/>
        <v>0</v>
      </c>
      <c r="I1777" s="8" t="b">
        <v>1</v>
      </c>
      <c r="J1777" s="8" t="s">
        <v>3068</v>
      </c>
      <c r="K1777" s="8" t="s">
        <v>3069</v>
      </c>
      <c r="L1777" s="8">
        <v>123.78</v>
      </c>
      <c r="M1777" s="8">
        <v>49.4</v>
      </c>
      <c r="N1777" s="8">
        <v>20</v>
      </c>
    </row>
    <row r="1778" spans="1:14" x14ac:dyDescent="0.3">
      <c r="A1778" s="8">
        <v>1725</v>
      </c>
      <c r="B1778" s="8">
        <v>1700</v>
      </c>
      <c r="C1778" s="8" t="s">
        <v>109</v>
      </c>
      <c r="D1778" s="8" t="s">
        <v>2120</v>
      </c>
      <c r="E1778" s="8" t="s">
        <v>20</v>
      </c>
      <c r="F1778" s="8" t="s">
        <v>109</v>
      </c>
      <c r="G1778" s="8" t="s">
        <v>20</v>
      </c>
      <c r="H1778" s="8">
        <f t="shared" si="113"/>
        <v>0</v>
      </c>
      <c r="I1778" s="8" t="b">
        <v>1</v>
      </c>
      <c r="J1778" s="8" t="s">
        <v>3067</v>
      </c>
      <c r="K1778" s="8" t="s">
        <v>3069</v>
      </c>
      <c r="L1778" s="8">
        <v>117.24</v>
      </c>
      <c r="M1778" s="8">
        <v>88.2</v>
      </c>
      <c r="N1778" s="8">
        <v>36.6</v>
      </c>
    </row>
    <row r="1779" spans="1:14" x14ac:dyDescent="0.3">
      <c r="A1779" s="8">
        <v>1725</v>
      </c>
      <c r="B1779" s="8">
        <v>1700</v>
      </c>
      <c r="C1779" s="8" t="s">
        <v>117</v>
      </c>
      <c r="D1779" s="8" t="s">
        <v>2121</v>
      </c>
      <c r="E1779" s="8" t="s">
        <v>130</v>
      </c>
      <c r="F1779" s="8" t="s">
        <v>117</v>
      </c>
      <c r="G1779" s="8" t="s">
        <v>130</v>
      </c>
      <c r="H1779" s="8">
        <f t="shared" si="113"/>
        <v>0</v>
      </c>
      <c r="I1779" s="8" t="b">
        <v>1</v>
      </c>
      <c r="J1779" s="8" t="s">
        <v>3067</v>
      </c>
      <c r="K1779" s="8" t="s">
        <v>3069</v>
      </c>
      <c r="L1779" s="8">
        <v>180.75</v>
      </c>
      <c r="M1779" s="8">
        <v>81.900000000000006</v>
      </c>
      <c r="N1779" s="8">
        <v>46.2</v>
      </c>
    </row>
    <row r="1780" spans="1:14" x14ac:dyDescent="0.3">
      <c r="A1780" s="8">
        <v>1725</v>
      </c>
      <c r="B1780" s="8">
        <v>1700</v>
      </c>
      <c r="C1780" s="8" t="s">
        <v>141</v>
      </c>
      <c r="D1780" s="8" t="s">
        <v>2122</v>
      </c>
      <c r="E1780" s="8" t="s">
        <v>53</v>
      </c>
      <c r="F1780" s="8" t="s">
        <v>141</v>
      </c>
      <c r="G1780" s="8" t="s">
        <v>53</v>
      </c>
      <c r="H1780" s="8">
        <f t="shared" si="113"/>
        <v>0</v>
      </c>
      <c r="I1780" s="8" t="b">
        <v>1</v>
      </c>
      <c r="J1780" s="8" t="s">
        <v>3068</v>
      </c>
      <c r="K1780" s="8" t="s">
        <v>3069</v>
      </c>
      <c r="L1780" s="8">
        <v>125.08</v>
      </c>
      <c r="M1780" s="8">
        <v>50.6</v>
      </c>
      <c r="N1780" s="8">
        <v>59.2</v>
      </c>
    </row>
    <row r="1781" spans="1:14" x14ac:dyDescent="0.3">
      <c r="A1781" s="8">
        <v>1725</v>
      </c>
      <c r="B1781" s="8">
        <v>1700</v>
      </c>
      <c r="C1781" s="8" t="s">
        <v>32</v>
      </c>
      <c r="D1781" s="8" t="s">
        <v>2123</v>
      </c>
      <c r="E1781" s="8" t="s">
        <v>20</v>
      </c>
      <c r="F1781" s="8" t="s">
        <v>32</v>
      </c>
      <c r="G1781" s="8" t="s">
        <v>20</v>
      </c>
      <c r="H1781" s="8" t="s">
        <v>2124</v>
      </c>
      <c r="I1781" s="8" t="b">
        <v>0</v>
      </c>
      <c r="J1781" s="8" t="s">
        <v>3068</v>
      </c>
      <c r="K1781" s="8" t="s">
        <v>3069</v>
      </c>
      <c r="L1781" s="8">
        <v>117.24</v>
      </c>
      <c r="M1781" s="8">
        <v>88.2</v>
      </c>
      <c r="N1781" s="8">
        <v>36.6</v>
      </c>
    </row>
    <row r="1782" spans="1:14" x14ac:dyDescent="0.3">
      <c r="A1782" s="8">
        <v>1725</v>
      </c>
      <c r="B1782" s="8">
        <v>1700</v>
      </c>
      <c r="C1782" s="8" t="s">
        <v>51</v>
      </c>
      <c r="D1782" s="8" t="s">
        <v>2125</v>
      </c>
      <c r="E1782" s="8" t="s">
        <v>20</v>
      </c>
      <c r="F1782" s="8" t="s">
        <v>51</v>
      </c>
      <c r="G1782" s="8" t="s">
        <v>20</v>
      </c>
      <c r="H1782" s="8">
        <f t="shared" ref="H1782:H1800" si="114">SUBTOTAL(109,H2:H1781)</f>
        <v>0</v>
      </c>
      <c r="I1782" s="8" t="b">
        <v>0</v>
      </c>
      <c r="J1782" s="8" t="s">
        <v>3067</v>
      </c>
      <c r="K1782" s="8" t="s">
        <v>3069</v>
      </c>
      <c r="L1782" s="8">
        <v>117.24</v>
      </c>
      <c r="M1782" s="8">
        <v>88.2</v>
      </c>
      <c r="N1782" s="8">
        <v>36.6</v>
      </c>
    </row>
    <row r="1783" spans="1:14" x14ac:dyDescent="0.3">
      <c r="A1783" s="8">
        <v>1725</v>
      </c>
      <c r="B1783" s="8">
        <v>1700</v>
      </c>
      <c r="C1783" s="8" t="s">
        <v>107</v>
      </c>
      <c r="D1783" s="8" t="s">
        <v>2126</v>
      </c>
      <c r="E1783" s="8" t="s">
        <v>53</v>
      </c>
      <c r="F1783" s="8" t="s">
        <v>107</v>
      </c>
      <c r="G1783" s="8" t="s">
        <v>53</v>
      </c>
      <c r="H1783" s="8">
        <f t="shared" si="114"/>
        <v>0</v>
      </c>
      <c r="I1783" s="8" t="b">
        <v>1</v>
      </c>
      <c r="J1783" s="8" t="s">
        <v>3067</v>
      </c>
      <c r="K1783" s="8" t="s">
        <v>3069</v>
      </c>
      <c r="L1783" s="8">
        <v>125.08</v>
      </c>
      <c r="M1783" s="8">
        <v>50.6</v>
      </c>
      <c r="N1783" s="8">
        <v>59.2</v>
      </c>
    </row>
    <row r="1784" spans="1:14" x14ac:dyDescent="0.3">
      <c r="A1784" s="8">
        <v>1725</v>
      </c>
      <c r="B1784" s="8">
        <v>1700</v>
      </c>
      <c r="C1784" s="8" t="s">
        <v>109</v>
      </c>
      <c r="D1784" s="8" t="s">
        <v>2127</v>
      </c>
      <c r="E1784" s="8" t="s">
        <v>20</v>
      </c>
      <c r="F1784" s="8" t="s">
        <v>109</v>
      </c>
      <c r="G1784" s="8" t="s">
        <v>20</v>
      </c>
      <c r="H1784" s="8">
        <f t="shared" si="114"/>
        <v>0</v>
      </c>
      <c r="I1784" s="8" t="b">
        <v>1</v>
      </c>
      <c r="J1784" s="8" t="s">
        <v>3068</v>
      </c>
      <c r="K1784" s="8" t="s">
        <v>3069</v>
      </c>
      <c r="L1784" s="8">
        <v>117.24</v>
      </c>
      <c r="M1784" s="8">
        <v>88.2</v>
      </c>
      <c r="N1784" s="8">
        <v>36.6</v>
      </c>
    </row>
    <row r="1785" spans="1:14" x14ac:dyDescent="0.3">
      <c r="A1785" s="8">
        <v>1725</v>
      </c>
      <c r="B1785" s="8">
        <v>1700</v>
      </c>
      <c r="C1785" s="8" t="s">
        <v>39</v>
      </c>
      <c r="D1785" s="8" t="s">
        <v>2128</v>
      </c>
      <c r="E1785" s="8" t="s">
        <v>130</v>
      </c>
      <c r="F1785" s="8" t="s">
        <v>39</v>
      </c>
      <c r="G1785" s="8" t="s">
        <v>130</v>
      </c>
      <c r="H1785" s="8">
        <f t="shared" si="114"/>
        <v>0</v>
      </c>
      <c r="I1785" s="8" t="b">
        <v>1</v>
      </c>
      <c r="J1785" s="8" t="s">
        <v>3068</v>
      </c>
      <c r="K1785" s="8" t="s">
        <v>3069</v>
      </c>
      <c r="L1785" s="8">
        <v>180.75</v>
      </c>
      <c r="M1785" s="8">
        <v>81.900000000000006</v>
      </c>
      <c r="N1785" s="8">
        <v>46.2</v>
      </c>
    </row>
    <row r="1786" spans="1:14" x14ac:dyDescent="0.3">
      <c r="A1786" s="8">
        <v>1725</v>
      </c>
      <c r="B1786" s="8">
        <v>1700</v>
      </c>
      <c r="C1786" s="8" t="s">
        <v>141</v>
      </c>
      <c r="D1786" s="8" t="s">
        <v>2129</v>
      </c>
      <c r="E1786" s="8" t="s">
        <v>99</v>
      </c>
      <c r="F1786" s="8" t="s">
        <v>141</v>
      </c>
      <c r="G1786" s="8" t="s">
        <v>99</v>
      </c>
      <c r="H1786" s="8">
        <f t="shared" si="114"/>
        <v>0</v>
      </c>
      <c r="I1786" s="8" t="b">
        <v>1</v>
      </c>
      <c r="J1786" s="8" t="s">
        <v>3068</v>
      </c>
      <c r="K1786" s="8" t="s">
        <v>3069</v>
      </c>
      <c r="L1786" s="8">
        <v>105.48</v>
      </c>
      <c r="M1786" s="8">
        <v>63.2</v>
      </c>
      <c r="N1786" s="8">
        <v>46.7</v>
      </c>
    </row>
    <row r="1787" spans="1:14" x14ac:dyDescent="0.3">
      <c r="A1787" s="8">
        <v>1725</v>
      </c>
      <c r="B1787" s="8">
        <v>1700</v>
      </c>
      <c r="C1787" s="8" t="s">
        <v>107</v>
      </c>
      <c r="D1787" s="8" t="s">
        <v>2130</v>
      </c>
      <c r="E1787" s="8" t="s">
        <v>41</v>
      </c>
      <c r="F1787" s="8" t="s">
        <v>107</v>
      </c>
      <c r="G1787" s="8" t="s">
        <v>41</v>
      </c>
      <c r="H1787" s="8">
        <f t="shared" si="114"/>
        <v>0</v>
      </c>
      <c r="I1787" s="8" t="b">
        <v>1</v>
      </c>
      <c r="J1787" s="8" t="s">
        <v>3067</v>
      </c>
      <c r="K1787" s="8" t="s">
        <v>3069</v>
      </c>
      <c r="L1787" s="8">
        <v>180.44</v>
      </c>
      <c r="M1787" s="8">
        <v>28.1</v>
      </c>
      <c r="N1787" s="8">
        <v>49.7</v>
      </c>
    </row>
    <row r="1788" spans="1:14" x14ac:dyDescent="0.3">
      <c r="A1788" s="8">
        <v>1725</v>
      </c>
      <c r="B1788" s="8">
        <v>1700</v>
      </c>
      <c r="C1788" s="8" t="s">
        <v>14</v>
      </c>
      <c r="D1788" s="8" t="s">
        <v>2131</v>
      </c>
      <c r="E1788" s="8" t="s">
        <v>53</v>
      </c>
      <c r="F1788" s="8" t="s">
        <v>14</v>
      </c>
      <c r="G1788" s="8" t="s">
        <v>53</v>
      </c>
      <c r="H1788" s="8">
        <f t="shared" si="114"/>
        <v>0</v>
      </c>
      <c r="I1788" s="8" t="b">
        <v>1</v>
      </c>
      <c r="J1788" s="8" t="s">
        <v>3068</v>
      </c>
      <c r="K1788" s="8" t="s">
        <v>3069</v>
      </c>
      <c r="L1788" s="8">
        <v>125.08</v>
      </c>
      <c r="M1788" s="8">
        <v>50.6</v>
      </c>
      <c r="N1788" s="8">
        <v>59.2</v>
      </c>
    </row>
    <row r="1789" spans="1:14" x14ac:dyDescent="0.3">
      <c r="A1789" s="8">
        <v>1725</v>
      </c>
      <c r="B1789" s="8">
        <v>1700</v>
      </c>
      <c r="C1789" s="8" t="s">
        <v>109</v>
      </c>
      <c r="D1789" s="8" t="s">
        <v>2132</v>
      </c>
      <c r="E1789" s="8" t="s">
        <v>16</v>
      </c>
      <c r="F1789" s="8" t="s">
        <v>109</v>
      </c>
      <c r="G1789" s="8" t="s">
        <v>16</v>
      </c>
      <c r="H1789" s="8">
        <f t="shared" si="114"/>
        <v>0</v>
      </c>
      <c r="I1789" s="8" t="b">
        <v>1</v>
      </c>
      <c r="J1789" s="8" t="s">
        <v>3067</v>
      </c>
      <c r="K1789" s="8" t="s">
        <v>3069</v>
      </c>
      <c r="L1789" s="8">
        <v>110.05</v>
      </c>
      <c r="M1789" s="8">
        <v>65.599999999999994</v>
      </c>
      <c r="N1789" s="8">
        <v>60.7</v>
      </c>
    </row>
    <row r="1790" spans="1:14" x14ac:dyDescent="0.3">
      <c r="A1790" s="8">
        <v>1725</v>
      </c>
      <c r="B1790" s="8">
        <v>1700</v>
      </c>
      <c r="C1790" s="8" t="s">
        <v>39</v>
      </c>
      <c r="D1790" s="8" t="s">
        <v>2133</v>
      </c>
      <c r="E1790" s="8" t="s">
        <v>20</v>
      </c>
      <c r="F1790" s="8" t="s">
        <v>39</v>
      </c>
      <c r="G1790" s="8" t="s">
        <v>20</v>
      </c>
      <c r="H1790" s="8">
        <f t="shared" si="114"/>
        <v>0</v>
      </c>
      <c r="I1790" s="8" t="b">
        <v>0</v>
      </c>
      <c r="J1790" s="8" t="s">
        <v>3068</v>
      </c>
      <c r="K1790" s="8" t="s">
        <v>3069</v>
      </c>
      <c r="L1790" s="8">
        <v>117.24</v>
      </c>
      <c r="M1790" s="8">
        <v>88.2</v>
      </c>
      <c r="N1790" s="8">
        <v>36.6</v>
      </c>
    </row>
    <row r="1791" spans="1:14" x14ac:dyDescent="0.3">
      <c r="A1791" s="8">
        <v>1725</v>
      </c>
      <c r="B1791" s="8">
        <v>1700</v>
      </c>
      <c r="C1791" s="8" t="s">
        <v>151</v>
      </c>
      <c r="D1791" s="8" t="s">
        <v>2134</v>
      </c>
      <c r="E1791" s="8" t="s">
        <v>20</v>
      </c>
      <c r="F1791" s="8" t="s">
        <v>151</v>
      </c>
      <c r="G1791" s="8" t="s">
        <v>20</v>
      </c>
      <c r="H1791" s="8">
        <f t="shared" si="114"/>
        <v>0</v>
      </c>
      <c r="I1791" s="8" t="b">
        <v>1</v>
      </c>
      <c r="J1791" s="8" t="s">
        <v>3067</v>
      </c>
      <c r="K1791" s="8" t="s">
        <v>3069</v>
      </c>
      <c r="L1791" s="8">
        <v>117.24</v>
      </c>
      <c r="M1791" s="8">
        <v>88.2</v>
      </c>
      <c r="N1791" s="8">
        <v>36.6</v>
      </c>
    </row>
    <row r="1792" spans="1:14" x14ac:dyDescent="0.3">
      <c r="A1792" s="8">
        <v>1725</v>
      </c>
      <c r="B1792" s="8">
        <v>1700</v>
      </c>
      <c r="C1792" s="8" t="s">
        <v>107</v>
      </c>
      <c r="D1792" s="8" t="s">
        <v>2135</v>
      </c>
      <c r="E1792" s="8" t="s">
        <v>423</v>
      </c>
      <c r="F1792" s="8" t="s">
        <v>107</v>
      </c>
      <c r="G1792" s="8" t="s">
        <v>423</v>
      </c>
      <c r="H1792" s="8">
        <f t="shared" si="114"/>
        <v>0</v>
      </c>
      <c r="I1792" s="8" t="b">
        <v>1</v>
      </c>
      <c r="J1792" s="8" t="s">
        <v>3067</v>
      </c>
      <c r="K1792" s="8" t="s">
        <v>3069</v>
      </c>
      <c r="L1792" s="8">
        <f>SUBTOTAL(109,L2:L1791)</f>
        <v>210888.06999999727</v>
      </c>
      <c r="M1792" s="8">
        <f>SUBTOTAL(109,M2:M1791)</f>
        <v>114151.19999999984</v>
      </c>
      <c r="N1792" s="8">
        <f>SUBTOTAL(109,N2:N1791)</f>
        <v>71611.799999999072</v>
      </c>
    </row>
    <row r="1793" spans="1:14" x14ac:dyDescent="0.3">
      <c r="A1793" s="8">
        <v>1725</v>
      </c>
      <c r="B1793" s="8">
        <v>1700</v>
      </c>
      <c r="C1793" s="8" t="s">
        <v>22</v>
      </c>
      <c r="D1793" s="8" t="s">
        <v>2136</v>
      </c>
      <c r="E1793" s="8" t="s">
        <v>53</v>
      </c>
      <c r="F1793" s="8" t="s">
        <v>22</v>
      </c>
      <c r="G1793" s="8" t="s">
        <v>53</v>
      </c>
      <c r="H1793" s="8">
        <f t="shared" si="114"/>
        <v>0</v>
      </c>
      <c r="I1793" s="8" t="b">
        <v>1</v>
      </c>
      <c r="J1793" s="8" t="s">
        <v>3067</v>
      </c>
      <c r="K1793" s="8" t="s">
        <v>3069</v>
      </c>
      <c r="L1793" s="8">
        <v>125.08</v>
      </c>
      <c r="M1793" s="8">
        <v>50.6</v>
      </c>
      <c r="N1793" s="8">
        <v>59.2</v>
      </c>
    </row>
    <row r="1794" spans="1:14" x14ac:dyDescent="0.3">
      <c r="A1794" s="8">
        <v>1725</v>
      </c>
      <c r="B1794" s="8">
        <v>1700</v>
      </c>
      <c r="C1794" s="8" t="s">
        <v>241</v>
      </c>
      <c r="D1794" s="8" t="s">
        <v>2137</v>
      </c>
      <c r="E1794" s="8" t="s">
        <v>20</v>
      </c>
      <c r="F1794" s="8" t="s">
        <v>241</v>
      </c>
      <c r="G1794" s="8" t="s">
        <v>20</v>
      </c>
      <c r="H1794" s="8">
        <f t="shared" si="114"/>
        <v>0</v>
      </c>
      <c r="I1794" s="8" t="b">
        <v>1</v>
      </c>
      <c r="J1794" s="8" t="s">
        <v>3068</v>
      </c>
      <c r="K1794" s="8" t="s">
        <v>3069</v>
      </c>
      <c r="L1794" s="8">
        <v>117.24</v>
      </c>
      <c r="M1794" s="8">
        <v>88.2</v>
      </c>
      <c r="N1794" s="8">
        <v>36.6</v>
      </c>
    </row>
    <row r="1795" spans="1:14" x14ac:dyDescent="0.3">
      <c r="A1795" s="8">
        <v>1725</v>
      </c>
      <c r="B1795" s="8">
        <v>1700</v>
      </c>
      <c r="C1795" s="8" t="s">
        <v>109</v>
      </c>
      <c r="D1795" s="8" t="s">
        <v>2138</v>
      </c>
      <c r="E1795" s="8" t="s">
        <v>20</v>
      </c>
      <c r="F1795" s="8" t="s">
        <v>109</v>
      </c>
      <c r="G1795" s="8" t="s">
        <v>20</v>
      </c>
      <c r="H1795" s="8">
        <f t="shared" si="114"/>
        <v>0</v>
      </c>
      <c r="I1795" s="8" t="b">
        <v>1</v>
      </c>
      <c r="J1795" s="8" t="s">
        <v>3067</v>
      </c>
      <c r="K1795" s="8" t="s">
        <v>3069</v>
      </c>
      <c r="L1795" s="8">
        <v>117.24</v>
      </c>
      <c r="M1795" s="8">
        <v>88.2</v>
      </c>
      <c r="N1795" s="8">
        <v>36.6</v>
      </c>
    </row>
    <row r="1796" spans="1:14" x14ac:dyDescent="0.3">
      <c r="A1796" s="8">
        <v>1725</v>
      </c>
      <c r="B1796" s="8">
        <v>1700</v>
      </c>
      <c r="C1796" s="8" t="s">
        <v>124</v>
      </c>
      <c r="D1796" s="8" t="s">
        <v>2139</v>
      </c>
      <c r="E1796" s="8" t="s">
        <v>101</v>
      </c>
      <c r="F1796" s="8" t="s">
        <v>124</v>
      </c>
      <c r="G1796" s="8" t="s">
        <v>101</v>
      </c>
      <c r="H1796" s="8">
        <f t="shared" si="114"/>
        <v>0</v>
      </c>
      <c r="I1796" s="8" t="b">
        <v>0</v>
      </c>
      <c r="J1796" s="8" t="s">
        <v>3067</v>
      </c>
      <c r="K1796" s="8" t="s">
        <v>3069</v>
      </c>
      <c r="L1796" s="8">
        <v>119.62</v>
      </c>
      <c r="M1796" s="8">
        <v>60</v>
      </c>
      <c r="N1796" s="8">
        <v>30.6</v>
      </c>
    </row>
    <row r="1797" spans="1:14" x14ac:dyDescent="0.3">
      <c r="A1797" s="8">
        <v>1725</v>
      </c>
      <c r="B1797" s="8">
        <v>1700</v>
      </c>
      <c r="C1797" s="8" t="s">
        <v>107</v>
      </c>
      <c r="D1797" s="8" t="s">
        <v>2140</v>
      </c>
      <c r="E1797" s="8" t="s">
        <v>53</v>
      </c>
      <c r="F1797" s="8" t="s">
        <v>107</v>
      </c>
      <c r="G1797" s="8" t="s">
        <v>53</v>
      </c>
      <c r="H1797" s="8">
        <f t="shared" si="114"/>
        <v>0</v>
      </c>
      <c r="I1797" s="8" t="b">
        <v>1</v>
      </c>
      <c r="J1797" s="8" t="s">
        <v>3067</v>
      </c>
      <c r="K1797" s="8" t="s">
        <v>3070</v>
      </c>
      <c r="L1797" s="8">
        <v>125.08</v>
      </c>
      <c r="M1797" s="8">
        <v>50.6</v>
      </c>
      <c r="N1797" s="8">
        <v>59.2</v>
      </c>
    </row>
    <row r="1798" spans="1:14" x14ac:dyDescent="0.3">
      <c r="A1798" s="8">
        <v>1725</v>
      </c>
      <c r="B1798" s="8">
        <v>1700</v>
      </c>
      <c r="C1798" s="8" t="s">
        <v>51</v>
      </c>
      <c r="D1798" s="8" t="s">
        <v>2141</v>
      </c>
      <c r="E1798" s="8" t="s">
        <v>53</v>
      </c>
      <c r="F1798" s="8" t="s">
        <v>51</v>
      </c>
      <c r="G1798" s="8" t="s">
        <v>53</v>
      </c>
      <c r="H1798" s="8">
        <f t="shared" si="114"/>
        <v>0</v>
      </c>
      <c r="I1798" s="8" t="b">
        <v>1</v>
      </c>
      <c r="J1798" s="8" t="s">
        <v>3068</v>
      </c>
      <c r="K1798" s="8" t="s">
        <v>3069</v>
      </c>
      <c r="L1798" s="8">
        <v>125.08</v>
      </c>
      <c r="M1798" s="8">
        <v>50.6</v>
      </c>
      <c r="N1798" s="8">
        <v>59.2</v>
      </c>
    </row>
    <row r="1799" spans="1:14" x14ac:dyDescent="0.3">
      <c r="A1799" s="8">
        <v>1725</v>
      </c>
      <c r="B1799" s="8">
        <v>1700</v>
      </c>
      <c r="C1799" s="8" t="s">
        <v>107</v>
      </c>
      <c r="D1799" s="8" t="s">
        <v>2142</v>
      </c>
      <c r="E1799" s="8" t="s">
        <v>53</v>
      </c>
      <c r="F1799" s="8" t="s">
        <v>107</v>
      </c>
      <c r="G1799" s="8" t="s">
        <v>53</v>
      </c>
      <c r="H1799" s="8">
        <f t="shared" si="114"/>
        <v>0</v>
      </c>
      <c r="I1799" s="8" t="b">
        <v>1</v>
      </c>
      <c r="J1799" s="8" t="s">
        <v>3067</v>
      </c>
      <c r="K1799" s="8" t="s">
        <v>3069</v>
      </c>
      <c r="L1799" s="8">
        <v>125.08</v>
      </c>
      <c r="M1799" s="8">
        <v>50.6</v>
      </c>
      <c r="N1799" s="8">
        <v>59.2</v>
      </c>
    </row>
    <row r="1800" spans="1:14" x14ac:dyDescent="0.3">
      <c r="A1800" s="8">
        <v>1725</v>
      </c>
      <c r="B1800" s="8">
        <v>1700</v>
      </c>
      <c r="C1800" s="8" t="s">
        <v>35</v>
      </c>
      <c r="D1800" s="8" t="s">
        <v>2143</v>
      </c>
      <c r="E1800" s="8" t="s">
        <v>130</v>
      </c>
      <c r="F1800" s="8" t="s">
        <v>35</v>
      </c>
      <c r="G1800" s="8" t="s">
        <v>130</v>
      </c>
      <c r="H1800" s="8">
        <f t="shared" si="114"/>
        <v>0</v>
      </c>
      <c r="I1800" s="8" t="b">
        <v>1</v>
      </c>
      <c r="J1800" s="8" t="s">
        <v>3067</v>
      </c>
      <c r="K1800" s="8" t="s">
        <v>3069</v>
      </c>
      <c r="L1800" s="8">
        <v>180.75</v>
      </c>
      <c r="M1800" s="8">
        <v>81.900000000000006</v>
      </c>
      <c r="N1800" s="8">
        <v>46.2</v>
      </c>
    </row>
    <row r="1801" spans="1:14" x14ac:dyDescent="0.3">
      <c r="A1801" s="8">
        <v>1725</v>
      </c>
      <c r="B1801" s="8">
        <v>1700</v>
      </c>
      <c r="C1801" s="8" t="s">
        <v>22</v>
      </c>
      <c r="D1801" s="8" t="s">
        <v>2144</v>
      </c>
      <c r="E1801" s="8" t="s">
        <v>20</v>
      </c>
      <c r="F1801" s="8" t="s">
        <v>22</v>
      </c>
      <c r="G1801" s="8" t="s">
        <v>20</v>
      </c>
      <c r="H1801" s="8" t="s">
        <v>2145</v>
      </c>
      <c r="I1801" s="8" t="b">
        <v>1</v>
      </c>
      <c r="J1801" s="8" t="s">
        <v>3067</v>
      </c>
      <c r="K1801" s="8" t="s">
        <v>3069</v>
      </c>
      <c r="L1801" s="8">
        <v>117.24</v>
      </c>
      <c r="M1801" s="8">
        <v>88.2</v>
      </c>
      <c r="N1801" s="8">
        <v>36.6</v>
      </c>
    </row>
    <row r="1802" spans="1:14" x14ac:dyDescent="0.3">
      <c r="A1802" s="8">
        <v>1725</v>
      </c>
      <c r="B1802" s="8">
        <v>1700</v>
      </c>
      <c r="C1802" s="8" t="s">
        <v>78</v>
      </c>
      <c r="D1802" s="8" t="s">
        <v>2146</v>
      </c>
      <c r="E1802" s="8" t="s">
        <v>53</v>
      </c>
      <c r="F1802" s="8" t="s">
        <v>78</v>
      </c>
      <c r="G1802" s="8" t="s">
        <v>53</v>
      </c>
      <c r="H1802" s="8">
        <f t="shared" ref="H1802:H1808" si="115">SUBTOTAL(109,H2:H1801)</f>
        <v>0</v>
      </c>
      <c r="I1802" s="8" t="b">
        <v>1</v>
      </c>
      <c r="J1802" s="8" t="s">
        <v>3067</v>
      </c>
      <c r="K1802" s="8" t="s">
        <v>3070</v>
      </c>
      <c r="L1802" s="8">
        <v>125.08</v>
      </c>
      <c r="M1802" s="8">
        <v>50.6</v>
      </c>
      <c r="N1802" s="8">
        <v>59.2</v>
      </c>
    </row>
    <row r="1803" spans="1:14" x14ac:dyDescent="0.3">
      <c r="A1803" s="8">
        <v>1725</v>
      </c>
      <c r="B1803" s="8">
        <v>1700</v>
      </c>
      <c r="C1803" s="8" t="s">
        <v>107</v>
      </c>
      <c r="D1803" s="8" t="s">
        <v>2147</v>
      </c>
      <c r="E1803" s="8" t="s">
        <v>53</v>
      </c>
      <c r="F1803" s="8" t="s">
        <v>107</v>
      </c>
      <c r="G1803" s="8" t="s">
        <v>53</v>
      </c>
      <c r="H1803" s="8">
        <f t="shared" si="115"/>
        <v>0</v>
      </c>
      <c r="I1803" s="8" t="b">
        <v>1</v>
      </c>
      <c r="J1803" s="8" t="s">
        <v>3067</v>
      </c>
      <c r="K1803" s="8" t="s">
        <v>3069</v>
      </c>
      <c r="L1803" s="8">
        <v>125.08</v>
      </c>
      <c r="M1803" s="8">
        <v>50.6</v>
      </c>
      <c r="N1803" s="8">
        <v>59.2</v>
      </c>
    </row>
    <row r="1804" spans="1:14" x14ac:dyDescent="0.3">
      <c r="A1804" s="8">
        <v>1725</v>
      </c>
      <c r="B1804" s="8">
        <v>1700</v>
      </c>
      <c r="C1804" s="8" t="s">
        <v>107</v>
      </c>
      <c r="D1804" s="8" t="s">
        <v>2148</v>
      </c>
      <c r="E1804" s="8" t="s">
        <v>53</v>
      </c>
      <c r="F1804" s="8" t="s">
        <v>107</v>
      </c>
      <c r="G1804" s="8" t="s">
        <v>53</v>
      </c>
      <c r="H1804" s="8">
        <f t="shared" si="115"/>
        <v>0</v>
      </c>
      <c r="I1804" s="8" t="b">
        <v>1</v>
      </c>
      <c r="J1804" s="8" t="s">
        <v>3067</v>
      </c>
      <c r="K1804" s="8" t="s">
        <v>3070</v>
      </c>
      <c r="L1804" s="8">
        <v>125.08</v>
      </c>
      <c r="M1804" s="8">
        <v>50.6</v>
      </c>
      <c r="N1804" s="8">
        <v>59.2</v>
      </c>
    </row>
    <row r="1805" spans="1:14" x14ac:dyDescent="0.3">
      <c r="A1805" s="8">
        <v>1804</v>
      </c>
      <c r="B1805" s="8">
        <v>1600</v>
      </c>
      <c r="C1805" s="8" t="s">
        <v>141</v>
      </c>
      <c r="D1805" s="8" t="s">
        <v>2149</v>
      </c>
      <c r="E1805" s="8" t="s">
        <v>20</v>
      </c>
      <c r="F1805" s="8" t="s">
        <v>141</v>
      </c>
      <c r="G1805" s="8" t="s">
        <v>20</v>
      </c>
      <c r="H1805" s="8">
        <f t="shared" si="115"/>
        <v>0</v>
      </c>
      <c r="I1805" s="8" t="b">
        <v>1</v>
      </c>
      <c r="J1805" s="8" t="s">
        <v>3067</v>
      </c>
      <c r="K1805" s="8" t="s">
        <v>3069</v>
      </c>
      <c r="L1805" s="8">
        <v>117.24</v>
      </c>
      <c r="M1805" s="8">
        <v>88.2</v>
      </c>
      <c r="N1805" s="8">
        <v>36.6</v>
      </c>
    </row>
    <row r="1806" spans="1:14" x14ac:dyDescent="0.3">
      <c r="A1806" s="8">
        <v>1804</v>
      </c>
      <c r="B1806" s="8">
        <v>1600</v>
      </c>
      <c r="C1806" s="8" t="s">
        <v>236</v>
      </c>
      <c r="D1806" s="8" t="s">
        <v>2150</v>
      </c>
      <c r="E1806" s="8" t="s">
        <v>259</v>
      </c>
      <c r="F1806" s="8" t="s">
        <v>236</v>
      </c>
      <c r="G1806" s="8" t="s">
        <v>259</v>
      </c>
      <c r="H1806" s="8">
        <f t="shared" si="115"/>
        <v>0</v>
      </c>
      <c r="I1806" s="8" t="b">
        <v>1</v>
      </c>
      <c r="J1806" s="8" t="s">
        <v>3068</v>
      </c>
      <c r="K1806" s="8" t="s">
        <v>3069</v>
      </c>
      <c r="L1806" s="8">
        <v>121.46</v>
      </c>
      <c r="M1806" s="8">
        <v>45.1</v>
      </c>
      <c r="N1806" s="8">
        <v>38.700000000000003</v>
      </c>
    </row>
    <row r="1807" spans="1:14" x14ac:dyDescent="0.3">
      <c r="A1807" s="8">
        <v>1804</v>
      </c>
      <c r="B1807" s="8">
        <v>1600</v>
      </c>
      <c r="C1807" s="8" t="s">
        <v>27</v>
      </c>
      <c r="D1807" s="8" t="s">
        <v>2151</v>
      </c>
      <c r="E1807" s="8" t="s">
        <v>20</v>
      </c>
      <c r="F1807" s="8" t="s">
        <v>27</v>
      </c>
      <c r="G1807" s="8" t="s">
        <v>20</v>
      </c>
      <c r="H1807" s="8">
        <f t="shared" si="115"/>
        <v>0</v>
      </c>
      <c r="I1807" s="8" t="b">
        <v>0</v>
      </c>
      <c r="J1807" s="8" t="s">
        <v>3067</v>
      </c>
      <c r="K1807" s="8" t="s">
        <v>3069</v>
      </c>
      <c r="L1807" s="8">
        <v>117.24</v>
      </c>
      <c r="M1807" s="8">
        <v>88.2</v>
      </c>
      <c r="N1807" s="8">
        <v>36.6</v>
      </c>
    </row>
    <row r="1808" spans="1:14" x14ac:dyDescent="0.3">
      <c r="A1808" s="8">
        <v>1804</v>
      </c>
      <c r="B1808" s="8">
        <v>1600</v>
      </c>
      <c r="C1808" s="8" t="s">
        <v>117</v>
      </c>
      <c r="D1808" s="8" t="s">
        <v>2152</v>
      </c>
      <c r="E1808" s="8" t="s">
        <v>80</v>
      </c>
      <c r="F1808" s="8" t="s">
        <v>117</v>
      </c>
      <c r="G1808" s="8" t="s">
        <v>130</v>
      </c>
      <c r="H1808" s="8">
        <f t="shared" si="115"/>
        <v>0</v>
      </c>
      <c r="I1808" s="8" t="b">
        <v>1</v>
      </c>
      <c r="J1808" s="8" t="s">
        <v>3067</v>
      </c>
      <c r="K1808" s="8" t="s">
        <v>3069</v>
      </c>
      <c r="L1808" s="8">
        <v>99.55</v>
      </c>
      <c r="M1808" s="8">
        <v>59.6</v>
      </c>
      <c r="N1808" s="8">
        <v>28.8</v>
      </c>
    </row>
    <row r="1809" spans="1:14" x14ac:dyDescent="0.3">
      <c r="A1809" s="8">
        <v>1804</v>
      </c>
      <c r="B1809" s="8">
        <v>1600</v>
      </c>
      <c r="C1809" s="8" t="s">
        <v>27</v>
      </c>
      <c r="D1809" s="8" t="s">
        <v>2153</v>
      </c>
      <c r="E1809" s="8" t="s">
        <v>20</v>
      </c>
      <c r="F1809" s="8" t="s">
        <v>27</v>
      </c>
      <c r="G1809" s="8" t="s">
        <v>20</v>
      </c>
      <c r="H1809" s="8" t="s">
        <v>2154</v>
      </c>
      <c r="I1809" s="8" t="b">
        <v>1</v>
      </c>
      <c r="J1809" s="8" t="s">
        <v>3067</v>
      </c>
      <c r="K1809" s="8" t="s">
        <v>3069</v>
      </c>
      <c r="L1809" s="8">
        <v>117.24</v>
      </c>
      <c r="M1809" s="8">
        <v>88.2</v>
      </c>
      <c r="N1809" s="8">
        <v>36.6</v>
      </c>
    </row>
    <row r="1810" spans="1:14" x14ac:dyDescent="0.3">
      <c r="A1810" s="8">
        <v>1804</v>
      </c>
      <c r="B1810" s="8">
        <v>1600</v>
      </c>
      <c r="C1810" s="8" t="s">
        <v>27</v>
      </c>
      <c r="D1810" s="8" t="s">
        <v>2155</v>
      </c>
      <c r="E1810" s="8" t="s">
        <v>20</v>
      </c>
      <c r="F1810" s="8" t="s">
        <v>27</v>
      </c>
      <c r="G1810" s="8" t="s">
        <v>20</v>
      </c>
      <c r="H1810" s="8" t="s">
        <v>2156</v>
      </c>
      <c r="I1810" s="8" t="b">
        <v>1</v>
      </c>
      <c r="J1810" s="8" t="s">
        <v>3067</v>
      </c>
      <c r="K1810" s="8" t="s">
        <v>3069</v>
      </c>
      <c r="L1810" s="8">
        <v>117.24</v>
      </c>
      <c r="M1810" s="8">
        <v>88.2</v>
      </c>
      <c r="N1810" s="8">
        <v>36.6</v>
      </c>
    </row>
    <row r="1811" spans="1:14" x14ac:dyDescent="0.3">
      <c r="A1811" s="8">
        <v>1804</v>
      </c>
      <c r="B1811" s="8">
        <v>1600</v>
      </c>
      <c r="C1811" s="8" t="s">
        <v>107</v>
      </c>
      <c r="D1811" s="8" t="s">
        <v>2157</v>
      </c>
      <c r="E1811" s="8" t="s">
        <v>53</v>
      </c>
      <c r="F1811" s="8" t="s">
        <v>107</v>
      </c>
      <c r="G1811" s="8" t="s">
        <v>53</v>
      </c>
      <c r="H1811" s="8">
        <f t="shared" ref="H1811:H1817" si="116">SUBTOTAL(109,H2:H1810)</f>
        <v>0</v>
      </c>
      <c r="I1811" s="8" t="b">
        <v>1</v>
      </c>
      <c r="J1811" s="8" t="s">
        <v>3067</v>
      </c>
      <c r="K1811" s="8" t="s">
        <v>3069</v>
      </c>
      <c r="L1811" s="8">
        <v>125.08</v>
      </c>
      <c r="M1811" s="8">
        <v>50.6</v>
      </c>
      <c r="N1811" s="8">
        <v>59.2</v>
      </c>
    </row>
    <row r="1812" spans="1:14" x14ac:dyDescent="0.3">
      <c r="A1812" s="8">
        <v>1804</v>
      </c>
      <c r="B1812" s="8">
        <v>1600</v>
      </c>
      <c r="C1812" s="8" t="s">
        <v>14</v>
      </c>
      <c r="D1812" s="8" t="s">
        <v>2158</v>
      </c>
      <c r="E1812" s="8">
        <f>SUBTOTAL(109,E2:E1811)</f>
        <v>0</v>
      </c>
      <c r="F1812" s="8" t="s">
        <v>14</v>
      </c>
      <c r="G1812" s="8" t="s">
        <v>76</v>
      </c>
      <c r="H1812" s="8">
        <f t="shared" si="116"/>
        <v>0</v>
      </c>
      <c r="I1812" s="8" t="b">
        <v>0</v>
      </c>
      <c r="J1812" s="8" t="s">
        <v>3067</v>
      </c>
      <c r="K1812" s="8" t="s">
        <v>3069</v>
      </c>
      <c r="L1812" s="8">
        <f>SUBTOTAL(109,L2:L1811)</f>
        <v>213230.76999999708</v>
      </c>
      <c r="M1812" s="8">
        <f>SUBTOTAL(109,M2:M1811)</f>
        <v>115419.99999999987</v>
      </c>
      <c r="N1812" s="8">
        <f>SUBTOTAL(109,N2:N1811)</f>
        <v>72485.899999999092</v>
      </c>
    </row>
    <row r="1813" spans="1:14" x14ac:dyDescent="0.3">
      <c r="A1813" s="8">
        <v>1804</v>
      </c>
      <c r="B1813" s="8">
        <v>1600</v>
      </c>
      <c r="C1813" s="8" t="s">
        <v>14</v>
      </c>
      <c r="D1813" s="8" t="s">
        <v>2159</v>
      </c>
      <c r="E1813" s="8" t="s">
        <v>96</v>
      </c>
      <c r="F1813" s="8" t="s">
        <v>14</v>
      </c>
      <c r="G1813" s="8" t="s">
        <v>76</v>
      </c>
      <c r="H1813" s="8">
        <f t="shared" si="116"/>
        <v>0</v>
      </c>
      <c r="I1813" s="8" t="b">
        <v>0</v>
      </c>
      <c r="J1813" s="8" t="s">
        <v>3067</v>
      </c>
      <c r="K1813" s="8" t="s">
        <v>3069</v>
      </c>
      <c r="L1813" s="8">
        <v>118.06</v>
      </c>
      <c r="M1813" s="8">
        <v>85.1</v>
      </c>
      <c r="N1813" s="8">
        <v>51.4</v>
      </c>
    </row>
    <row r="1814" spans="1:14" x14ac:dyDescent="0.3">
      <c r="A1814" s="8">
        <v>1804</v>
      </c>
      <c r="B1814" s="8">
        <v>1600</v>
      </c>
      <c r="C1814" s="8" t="s">
        <v>51</v>
      </c>
      <c r="D1814" s="8" t="s">
        <v>2160</v>
      </c>
      <c r="E1814" s="8" t="s">
        <v>76</v>
      </c>
      <c r="F1814" s="8" t="s">
        <v>51</v>
      </c>
      <c r="G1814" s="8" t="s">
        <v>76</v>
      </c>
      <c r="H1814" s="8">
        <f t="shared" si="116"/>
        <v>0</v>
      </c>
      <c r="I1814" s="8" t="b">
        <v>1</v>
      </c>
      <c r="J1814" s="8" t="s">
        <v>3067</v>
      </c>
      <c r="K1814" s="8" t="s">
        <v>3069</v>
      </c>
      <c r="L1814" s="8">
        <v>112.85</v>
      </c>
      <c r="M1814" s="8">
        <v>70.2</v>
      </c>
      <c r="N1814" s="8">
        <v>48.8</v>
      </c>
    </row>
    <row r="1815" spans="1:14" x14ac:dyDescent="0.3">
      <c r="A1815" s="8">
        <v>1804</v>
      </c>
      <c r="B1815" s="8">
        <v>1600</v>
      </c>
      <c r="C1815" s="8" t="s">
        <v>22</v>
      </c>
      <c r="D1815" s="8" t="s">
        <v>2161</v>
      </c>
      <c r="E1815" s="8" t="s">
        <v>53</v>
      </c>
      <c r="F1815" s="8" t="s">
        <v>22</v>
      </c>
      <c r="G1815" s="8" t="s">
        <v>53</v>
      </c>
      <c r="H1815" s="8">
        <f t="shared" si="116"/>
        <v>0</v>
      </c>
      <c r="I1815" s="8" t="b">
        <v>1</v>
      </c>
      <c r="J1815" s="8" t="s">
        <v>3067</v>
      </c>
      <c r="K1815" s="8" t="s">
        <v>3069</v>
      </c>
      <c r="L1815" s="8">
        <v>125.08</v>
      </c>
      <c r="M1815" s="8">
        <v>50.6</v>
      </c>
      <c r="N1815" s="8">
        <v>59.2</v>
      </c>
    </row>
    <row r="1816" spans="1:14" x14ac:dyDescent="0.3">
      <c r="A1816" s="8">
        <v>1804</v>
      </c>
      <c r="B1816" s="8">
        <v>1600</v>
      </c>
      <c r="C1816" s="8" t="s">
        <v>22</v>
      </c>
      <c r="D1816" s="8" t="s">
        <v>2162</v>
      </c>
      <c r="E1816" s="8" t="s">
        <v>53</v>
      </c>
      <c r="F1816" s="8" t="s">
        <v>22</v>
      </c>
      <c r="G1816" s="8" t="s">
        <v>53</v>
      </c>
      <c r="H1816" s="8">
        <f t="shared" si="116"/>
        <v>0</v>
      </c>
      <c r="I1816" s="8" t="b">
        <v>1</v>
      </c>
      <c r="J1816" s="8" t="s">
        <v>3067</v>
      </c>
      <c r="K1816" s="8" t="s">
        <v>3069</v>
      </c>
      <c r="L1816" s="8">
        <v>125.08</v>
      </c>
      <c r="M1816" s="8">
        <v>50.6</v>
      </c>
      <c r="N1816" s="8">
        <v>59.2</v>
      </c>
    </row>
    <row r="1817" spans="1:14" x14ac:dyDescent="0.3">
      <c r="A1817" s="8">
        <v>1804</v>
      </c>
      <c r="B1817" s="8">
        <v>1600</v>
      </c>
      <c r="C1817" s="8" t="s">
        <v>109</v>
      </c>
      <c r="D1817" s="8" t="s">
        <v>2163</v>
      </c>
      <c r="E1817" s="8" t="s">
        <v>423</v>
      </c>
      <c r="F1817" s="8" t="s">
        <v>109</v>
      </c>
      <c r="G1817" s="8" t="s">
        <v>423</v>
      </c>
      <c r="H1817" s="8">
        <f t="shared" si="116"/>
        <v>0</v>
      </c>
      <c r="I1817" s="8" t="b">
        <v>1</v>
      </c>
      <c r="J1817" s="8" t="s">
        <v>3067</v>
      </c>
      <c r="K1817" s="8" t="s">
        <v>3069</v>
      </c>
      <c r="L1817" s="8">
        <f>SUBTOTAL(109,L2:L1816)</f>
        <v>213711.83999999706</v>
      </c>
      <c r="M1817" s="8">
        <f>SUBTOTAL(109,M2:M1816)</f>
        <v>115676.49999999988</v>
      </c>
      <c r="N1817" s="8">
        <f>SUBTOTAL(109,N2:N1816)</f>
        <v>72704.499999999083</v>
      </c>
    </row>
    <row r="1818" spans="1:14" x14ac:dyDescent="0.3">
      <c r="A1818" s="8">
        <v>1804</v>
      </c>
      <c r="B1818" s="8">
        <v>1600</v>
      </c>
      <c r="C1818" s="8" t="s">
        <v>22</v>
      </c>
      <c r="D1818" s="8" t="s">
        <v>2164</v>
      </c>
      <c r="E1818" s="8" t="s">
        <v>313</v>
      </c>
      <c r="F1818" s="8" t="s">
        <v>22</v>
      </c>
      <c r="G1818" s="8" t="s">
        <v>313</v>
      </c>
      <c r="H1818" s="8" t="s">
        <v>2165</v>
      </c>
      <c r="I1818" s="8" t="b">
        <v>0</v>
      </c>
      <c r="J1818" s="8" t="s">
        <v>3067</v>
      </c>
      <c r="K1818" s="8" t="s">
        <v>3069</v>
      </c>
      <c r="L1818" s="8">
        <v>115.16</v>
      </c>
      <c r="M1818" s="8">
        <v>94.3</v>
      </c>
      <c r="N1818" s="8">
        <v>33.200000000000003</v>
      </c>
    </row>
    <row r="1819" spans="1:14" x14ac:dyDescent="0.3">
      <c r="A1819" s="8">
        <v>1804</v>
      </c>
      <c r="B1819" s="8">
        <v>1600</v>
      </c>
      <c r="C1819" s="8" t="s">
        <v>109</v>
      </c>
      <c r="D1819" s="8" t="s">
        <v>2166</v>
      </c>
      <c r="E1819" s="8" t="s">
        <v>2167</v>
      </c>
      <c r="F1819" s="8" t="s">
        <v>109</v>
      </c>
      <c r="G1819" s="8" t="s">
        <v>2167</v>
      </c>
      <c r="H1819" s="8">
        <f t="shared" ref="H1819:H1824" si="117">SUBTOTAL(109,H2:H1818)</f>
        <v>0</v>
      </c>
      <c r="I1819" s="8" t="b">
        <v>1</v>
      </c>
      <c r="J1819" s="8" t="s">
        <v>3067</v>
      </c>
      <c r="K1819" s="8" t="s">
        <v>3069</v>
      </c>
      <c r="L1819" s="8">
        <v>115.34</v>
      </c>
      <c r="M1819" s="8">
        <v>46.6</v>
      </c>
      <c r="N1819" s="8">
        <v>49.7</v>
      </c>
    </row>
    <row r="1820" spans="1:14" x14ac:dyDescent="0.3">
      <c r="A1820" s="8">
        <v>1804</v>
      </c>
      <c r="B1820" s="8">
        <v>1600</v>
      </c>
      <c r="C1820" s="8" t="s">
        <v>236</v>
      </c>
      <c r="D1820" s="8" t="s">
        <v>2168</v>
      </c>
      <c r="E1820" s="8" t="s">
        <v>20</v>
      </c>
      <c r="F1820" s="8" t="s">
        <v>236</v>
      </c>
      <c r="G1820" s="8" t="s">
        <v>20</v>
      </c>
      <c r="H1820" s="8">
        <f t="shared" si="117"/>
        <v>0</v>
      </c>
      <c r="I1820" s="8" t="b">
        <v>1</v>
      </c>
      <c r="J1820" s="8" t="s">
        <v>3067</v>
      </c>
      <c r="K1820" s="8" t="s">
        <v>3069</v>
      </c>
      <c r="L1820" s="8">
        <v>117.24</v>
      </c>
      <c r="M1820" s="8">
        <v>88.2</v>
      </c>
      <c r="N1820" s="8">
        <v>36.6</v>
      </c>
    </row>
    <row r="1821" spans="1:14" x14ac:dyDescent="0.3">
      <c r="A1821" s="8">
        <v>1804</v>
      </c>
      <c r="B1821" s="8">
        <v>1600</v>
      </c>
      <c r="C1821" s="8" t="s">
        <v>27</v>
      </c>
      <c r="D1821" s="8" t="s">
        <v>2169</v>
      </c>
      <c r="E1821" s="8" t="s">
        <v>66</v>
      </c>
      <c r="F1821" s="8" t="s">
        <v>27</v>
      </c>
      <c r="G1821" s="8" t="s">
        <v>66</v>
      </c>
      <c r="H1821" s="8">
        <f t="shared" si="117"/>
        <v>0</v>
      </c>
      <c r="I1821" s="8" t="b">
        <v>1</v>
      </c>
      <c r="J1821" s="8" t="s">
        <v>3067</v>
      </c>
      <c r="K1821" s="8" t="s">
        <v>3069</v>
      </c>
      <c r="L1821" s="8">
        <v>116.76</v>
      </c>
      <c r="M1821" s="8">
        <v>68.900000000000006</v>
      </c>
      <c r="N1821" s="8">
        <v>24.5</v>
      </c>
    </row>
    <row r="1822" spans="1:14" x14ac:dyDescent="0.3">
      <c r="A1822" s="8">
        <v>1804</v>
      </c>
      <c r="B1822" s="8">
        <v>1600</v>
      </c>
      <c r="C1822" s="8" t="s">
        <v>27</v>
      </c>
      <c r="D1822" s="8" t="s">
        <v>2170</v>
      </c>
      <c r="E1822" s="8" t="s">
        <v>20</v>
      </c>
      <c r="F1822" s="8" t="s">
        <v>27</v>
      </c>
      <c r="G1822" s="8" t="s">
        <v>20</v>
      </c>
      <c r="H1822" s="8">
        <f t="shared" si="117"/>
        <v>0</v>
      </c>
      <c r="I1822" s="8" t="b">
        <v>1</v>
      </c>
      <c r="J1822" s="8" t="s">
        <v>3067</v>
      </c>
      <c r="K1822" s="8" t="s">
        <v>3069</v>
      </c>
      <c r="L1822" s="8">
        <v>117.24</v>
      </c>
      <c r="M1822" s="8">
        <v>88.2</v>
      </c>
      <c r="N1822" s="8">
        <v>36.6</v>
      </c>
    </row>
    <row r="1823" spans="1:14" x14ac:dyDescent="0.3">
      <c r="A1823" s="8">
        <v>1804</v>
      </c>
      <c r="B1823" s="8">
        <v>1600</v>
      </c>
      <c r="C1823" s="8" t="s">
        <v>241</v>
      </c>
      <c r="D1823" s="8" t="s">
        <v>2171</v>
      </c>
      <c r="E1823" s="8" t="s">
        <v>20</v>
      </c>
      <c r="F1823" s="8" t="s">
        <v>241</v>
      </c>
      <c r="G1823" s="8" t="s">
        <v>20</v>
      </c>
      <c r="H1823" s="8">
        <f t="shared" si="117"/>
        <v>0</v>
      </c>
      <c r="I1823" s="8" t="b">
        <v>1</v>
      </c>
      <c r="J1823" s="8" t="s">
        <v>3068</v>
      </c>
      <c r="K1823" s="8" t="s">
        <v>3069</v>
      </c>
      <c r="L1823" s="8">
        <v>117.24</v>
      </c>
      <c r="M1823" s="8">
        <v>88.2</v>
      </c>
      <c r="N1823" s="8">
        <v>36.6</v>
      </c>
    </row>
    <row r="1824" spans="1:14" x14ac:dyDescent="0.3">
      <c r="A1824" s="8">
        <v>1804</v>
      </c>
      <c r="B1824" s="8">
        <v>1600</v>
      </c>
      <c r="C1824" s="8" t="s">
        <v>78</v>
      </c>
      <c r="D1824" s="8" t="s">
        <v>2172</v>
      </c>
      <c r="E1824" s="8" t="s">
        <v>16</v>
      </c>
      <c r="F1824" s="8" t="s">
        <v>78</v>
      </c>
      <c r="G1824" s="8" t="s">
        <v>16</v>
      </c>
      <c r="H1824" s="8">
        <f t="shared" si="117"/>
        <v>0</v>
      </c>
      <c r="I1824" s="8" t="b">
        <v>1</v>
      </c>
      <c r="J1824" s="8" t="s">
        <v>3067</v>
      </c>
      <c r="K1824" s="8" t="s">
        <v>3069</v>
      </c>
      <c r="L1824" s="8">
        <v>110.05</v>
      </c>
      <c r="M1824" s="8">
        <v>65.599999999999994</v>
      </c>
      <c r="N1824" s="8">
        <v>60.7</v>
      </c>
    </row>
    <row r="1825" spans="1:14" x14ac:dyDescent="0.3">
      <c r="A1825" s="8">
        <v>1804</v>
      </c>
      <c r="B1825" s="8">
        <v>1600</v>
      </c>
      <c r="C1825" s="8" t="s">
        <v>27</v>
      </c>
      <c r="D1825" s="8" t="s">
        <v>2173</v>
      </c>
      <c r="E1825" s="8" t="s">
        <v>20</v>
      </c>
      <c r="F1825" s="8" t="s">
        <v>27</v>
      </c>
      <c r="G1825" s="8" t="s">
        <v>20</v>
      </c>
      <c r="H1825" s="8" t="s">
        <v>2174</v>
      </c>
      <c r="I1825" s="8" t="b">
        <v>1</v>
      </c>
      <c r="J1825" s="8" t="s">
        <v>3067</v>
      </c>
      <c r="K1825" s="8" t="s">
        <v>3069</v>
      </c>
      <c r="L1825" s="8">
        <v>117.24</v>
      </c>
      <c r="M1825" s="8">
        <v>88.2</v>
      </c>
      <c r="N1825" s="8">
        <v>36.6</v>
      </c>
    </row>
    <row r="1826" spans="1:14" x14ac:dyDescent="0.3">
      <c r="A1826" s="8">
        <v>1804</v>
      </c>
      <c r="B1826" s="8">
        <v>1600</v>
      </c>
      <c r="C1826" s="8" t="s">
        <v>22</v>
      </c>
      <c r="D1826" s="8" t="s">
        <v>2175</v>
      </c>
      <c r="E1826" s="8" t="s">
        <v>20</v>
      </c>
      <c r="F1826" s="8" t="s">
        <v>22</v>
      </c>
      <c r="G1826" s="8" t="s">
        <v>1885</v>
      </c>
      <c r="H1826" s="8">
        <f t="shared" ref="H1826:H1832" si="118">SUBTOTAL(109,H2:H1825)</f>
        <v>0</v>
      </c>
      <c r="I1826" s="8" t="b">
        <v>1</v>
      </c>
      <c r="J1826" s="8" t="s">
        <v>3067</v>
      </c>
      <c r="K1826" s="8" t="s">
        <v>3069</v>
      </c>
      <c r="L1826" s="8">
        <v>117.24</v>
      </c>
      <c r="M1826" s="8">
        <v>88.2</v>
      </c>
      <c r="N1826" s="8">
        <v>36.6</v>
      </c>
    </row>
    <row r="1827" spans="1:14" x14ac:dyDescent="0.3">
      <c r="A1827" s="8">
        <v>1804</v>
      </c>
      <c r="B1827" s="8">
        <v>1600</v>
      </c>
      <c r="C1827" s="8" t="s">
        <v>27</v>
      </c>
      <c r="D1827" s="8" t="s">
        <v>2176</v>
      </c>
      <c r="E1827" s="8" t="s">
        <v>191</v>
      </c>
      <c r="F1827" s="8" t="s">
        <v>27</v>
      </c>
      <c r="G1827" s="8" t="s">
        <v>191</v>
      </c>
      <c r="H1827" s="8">
        <f t="shared" si="118"/>
        <v>0</v>
      </c>
      <c r="I1827" s="8" t="b">
        <v>0</v>
      </c>
      <c r="J1827" s="8" t="s">
        <v>3067</v>
      </c>
      <c r="K1827" s="8" t="s">
        <v>3069</v>
      </c>
      <c r="L1827" s="8">
        <v>167.4</v>
      </c>
      <c r="M1827" s="8">
        <v>51.3</v>
      </c>
      <c r="N1827" s="8">
        <v>65.099999999999994</v>
      </c>
    </row>
    <row r="1828" spans="1:14" x14ac:dyDescent="0.3">
      <c r="A1828" s="8">
        <v>1804</v>
      </c>
      <c r="B1828" s="8">
        <v>1600</v>
      </c>
      <c r="C1828" s="8" t="s">
        <v>117</v>
      </c>
      <c r="D1828" s="8" t="s">
        <v>2177</v>
      </c>
      <c r="E1828" s="8" t="s">
        <v>80</v>
      </c>
      <c r="F1828" s="8" t="s">
        <v>117</v>
      </c>
      <c r="G1828" s="8" t="s">
        <v>80</v>
      </c>
      <c r="H1828" s="8">
        <f t="shared" si="118"/>
        <v>0</v>
      </c>
      <c r="I1828" s="8" t="b">
        <v>1</v>
      </c>
      <c r="J1828" s="8" t="s">
        <v>3067</v>
      </c>
      <c r="K1828" s="8" t="s">
        <v>3069</v>
      </c>
      <c r="L1828" s="8">
        <v>99.55</v>
      </c>
      <c r="M1828" s="8">
        <v>59.6</v>
      </c>
      <c r="N1828" s="8">
        <v>28.8</v>
      </c>
    </row>
    <row r="1829" spans="1:14" x14ac:dyDescent="0.3">
      <c r="A1829" s="8">
        <v>1804</v>
      </c>
      <c r="B1829" s="8">
        <v>1600</v>
      </c>
      <c r="C1829" s="8" t="s">
        <v>27</v>
      </c>
      <c r="D1829" s="8" t="s">
        <v>2178</v>
      </c>
      <c r="E1829" s="8" t="s">
        <v>20</v>
      </c>
      <c r="F1829" s="8" t="s">
        <v>27</v>
      </c>
      <c r="G1829" s="8" t="s">
        <v>20</v>
      </c>
      <c r="H1829" s="8">
        <f t="shared" si="118"/>
        <v>0</v>
      </c>
      <c r="I1829" s="8" t="b">
        <v>1</v>
      </c>
      <c r="J1829" s="8" t="s">
        <v>3068</v>
      </c>
      <c r="K1829" s="8" t="s">
        <v>3069</v>
      </c>
      <c r="L1829" s="8">
        <v>117.24</v>
      </c>
      <c r="M1829" s="8">
        <v>88.2</v>
      </c>
      <c r="N1829" s="8">
        <v>36.6</v>
      </c>
    </row>
    <row r="1830" spans="1:14" x14ac:dyDescent="0.3">
      <c r="A1830" s="8">
        <v>1804</v>
      </c>
      <c r="B1830" s="8">
        <v>1600</v>
      </c>
      <c r="C1830" s="8" t="s">
        <v>14</v>
      </c>
      <c r="D1830" s="8" t="s">
        <v>2179</v>
      </c>
      <c r="E1830" s="8" t="s">
        <v>66</v>
      </c>
      <c r="F1830" s="8" t="s">
        <v>14</v>
      </c>
      <c r="G1830" s="8" t="s">
        <v>66</v>
      </c>
      <c r="H1830" s="8">
        <f t="shared" si="118"/>
        <v>0</v>
      </c>
      <c r="I1830" s="8" t="b">
        <v>1</v>
      </c>
      <c r="J1830" s="8" t="s">
        <v>3068</v>
      </c>
      <c r="K1830" s="8" t="s">
        <v>3069</v>
      </c>
      <c r="L1830" s="8">
        <v>116.76</v>
      </c>
      <c r="M1830" s="8">
        <v>68.900000000000006</v>
      </c>
      <c r="N1830" s="8">
        <v>24.5</v>
      </c>
    </row>
    <row r="1831" spans="1:14" x14ac:dyDescent="0.3">
      <c r="A1831" s="8">
        <v>1804</v>
      </c>
      <c r="B1831" s="8">
        <v>1600</v>
      </c>
      <c r="C1831" s="8" t="s">
        <v>141</v>
      </c>
      <c r="D1831" s="8" t="s">
        <v>2180</v>
      </c>
      <c r="E1831" s="8" t="s">
        <v>53</v>
      </c>
      <c r="F1831" s="8" t="s">
        <v>141</v>
      </c>
      <c r="G1831" s="8" t="s">
        <v>53</v>
      </c>
      <c r="H1831" s="8">
        <f t="shared" si="118"/>
        <v>0</v>
      </c>
      <c r="I1831" s="8" t="b">
        <v>1</v>
      </c>
      <c r="J1831" s="8" t="s">
        <v>3068</v>
      </c>
      <c r="K1831" s="8" t="s">
        <v>3069</v>
      </c>
      <c r="L1831" s="8">
        <v>125.08</v>
      </c>
      <c r="M1831" s="8">
        <v>50.6</v>
      </c>
      <c r="N1831" s="8">
        <v>59.2</v>
      </c>
    </row>
    <row r="1832" spans="1:14" x14ac:dyDescent="0.3">
      <c r="A1832" s="8">
        <v>1804</v>
      </c>
      <c r="B1832" s="8">
        <v>1600</v>
      </c>
      <c r="C1832" s="8" t="s">
        <v>141</v>
      </c>
      <c r="D1832" s="8" t="s">
        <v>2181</v>
      </c>
      <c r="E1832" s="8" t="s">
        <v>80</v>
      </c>
      <c r="F1832" s="8" t="s">
        <v>141</v>
      </c>
      <c r="G1832" s="8" t="s">
        <v>80</v>
      </c>
      <c r="H1832" s="8">
        <f t="shared" si="118"/>
        <v>0</v>
      </c>
      <c r="I1832" s="8" t="b">
        <v>0</v>
      </c>
      <c r="J1832" s="8" t="s">
        <v>3067</v>
      </c>
      <c r="K1832" s="8" t="s">
        <v>3069</v>
      </c>
      <c r="L1832" s="8">
        <v>99.55</v>
      </c>
      <c r="M1832" s="8">
        <v>59.6</v>
      </c>
      <c r="N1832" s="8">
        <v>28.8</v>
      </c>
    </row>
    <row r="1833" spans="1:14" x14ac:dyDescent="0.3">
      <c r="A1833" s="8">
        <v>1804</v>
      </c>
      <c r="B1833" s="8">
        <v>1600</v>
      </c>
      <c r="C1833" s="8" t="s">
        <v>27</v>
      </c>
      <c r="D1833" s="8" t="s">
        <v>2182</v>
      </c>
      <c r="E1833" s="8" t="s">
        <v>20</v>
      </c>
      <c r="F1833" s="8" t="s">
        <v>27</v>
      </c>
      <c r="G1833" s="8" t="s">
        <v>20</v>
      </c>
      <c r="H1833" s="8" t="s">
        <v>2183</v>
      </c>
      <c r="I1833" s="8" t="b">
        <v>1</v>
      </c>
      <c r="J1833" s="8" t="s">
        <v>3067</v>
      </c>
      <c r="K1833" s="8" t="s">
        <v>3069</v>
      </c>
      <c r="L1833" s="8">
        <v>117.24</v>
      </c>
      <c r="M1833" s="8">
        <v>88.2</v>
      </c>
      <c r="N1833" s="8">
        <v>36.6</v>
      </c>
    </row>
    <row r="1834" spans="1:14" x14ac:dyDescent="0.3">
      <c r="A1834" s="8">
        <v>1804</v>
      </c>
      <c r="B1834" s="8">
        <v>1600</v>
      </c>
      <c r="C1834" s="8" t="s">
        <v>27</v>
      </c>
      <c r="D1834" s="8" t="s">
        <v>2184</v>
      </c>
      <c r="E1834" s="8" t="s">
        <v>20</v>
      </c>
      <c r="F1834" s="8" t="s">
        <v>27</v>
      </c>
      <c r="G1834" s="8" t="s">
        <v>20</v>
      </c>
      <c r="H1834" s="8">
        <f>SUBTOTAL(109,H2:H1833)</f>
        <v>0</v>
      </c>
      <c r="I1834" s="8" t="b">
        <v>0</v>
      </c>
      <c r="J1834" s="8" t="s">
        <v>3067</v>
      </c>
      <c r="K1834" s="8" t="s">
        <v>3070</v>
      </c>
      <c r="L1834" s="8">
        <v>117.24</v>
      </c>
      <c r="M1834" s="8">
        <v>88.2</v>
      </c>
      <c r="N1834" s="8">
        <v>36.6</v>
      </c>
    </row>
    <row r="1835" spans="1:14" x14ac:dyDescent="0.3">
      <c r="A1835" s="8">
        <v>1804</v>
      </c>
      <c r="B1835" s="8">
        <v>1600</v>
      </c>
      <c r="C1835" s="8" t="s">
        <v>241</v>
      </c>
      <c r="D1835" s="8" t="s">
        <v>2185</v>
      </c>
      <c r="E1835" s="8" t="s">
        <v>20</v>
      </c>
      <c r="F1835" s="8" t="s">
        <v>241</v>
      </c>
      <c r="G1835" s="8" t="s">
        <v>20</v>
      </c>
      <c r="H1835" s="8">
        <f>SUBTOTAL(109,H3:H1834)</f>
        <v>0</v>
      </c>
      <c r="I1835" s="8" t="b">
        <v>1</v>
      </c>
      <c r="J1835" s="8" t="s">
        <v>3067</v>
      </c>
      <c r="K1835" s="8" t="s">
        <v>3069</v>
      </c>
      <c r="L1835" s="8">
        <v>117.24</v>
      </c>
      <c r="M1835" s="8">
        <v>88.2</v>
      </c>
      <c r="N1835" s="8">
        <v>36.6</v>
      </c>
    </row>
    <row r="1836" spans="1:14" x14ac:dyDescent="0.3">
      <c r="A1836" s="8">
        <v>1804</v>
      </c>
      <c r="B1836" s="8">
        <v>1600</v>
      </c>
      <c r="C1836" s="8" t="s">
        <v>124</v>
      </c>
      <c r="D1836" s="8" t="s">
        <v>2186</v>
      </c>
      <c r="E1836" s="8" t="s">
        <v>20</v>
      </c>
      <c r="F1836" s="8" t="s">
        <v>124</v>
      </c>
      <c r="G1836" s="8" t="s">
        <v>20</v>
      </c>
      <c r="H1836" s="8">
        <f>SUBTOTAL(109,H4:H1835)</f>
        <v>0</v>
      </c>
      <c r="I1836" s="8" t="b">
        <v>0</v>
      </c>
      <c r="J1836" s="8" t="s">
        <v>3068</v>
      </c>
      <c r="K1836" s="8" t="s">
        <v>3069</v>
      </c>
      <c r="L1836" s="8">
        <v>117.24</v>
      </c>
      <c r="M1836" s="8">
        <v>88.2</v>
      </c>
      <c r="N1836" s="8">
        <v>36.6</v>
      </c>
    </row>
    <row r="1837" spans="1:14" x14ac:dyDescent="0.3">
      <c r="A1837" s="8">
        <v>1804</v>
      </c>
      <c r="B1837" s="8">
        <v>1600</v>
      </c>
      <c r="C1837" s="8" t="s">
        <v>107</v>
      </c>
      <c r="D1837" s="8" t="s">
        <v>2187</v>
      </c>
      <c r="E1837" s="8" t="s">
        <v>913</v>
      </c>
      <c r="F1837" s="8" t="s">
        <v>107</v>
      </c>
      <c r="G1837" s="8" t="s">
        <v>913</v>
      </c>
      <c r="H1837" s="8">
        <f>SUBTOTAL(109,H5:H1836)</f>
        <v>0</v>
      </c>
      <c r="I1837" s="8" t="b">
        <v>0</v>
      </c>
      <c r="J1837" s="8" t="s">
        <v>3068</v>
      </c>
      <c r="K1837" s="8" t="s">
        <v>3070</v>
      </c>
      <c r="L1837" s="8">
        <v>112.33</v>
      </c>
      <c r="M1837" s="8">
        <v>88.2</v>
      </c>
      <c r="N1837" s="8">
        <v>36.6</v>
      </c>
    </row>
    <row r="1838" spans="1:14" x14ac:dyDescent="0.3">
      <c r="A1838" s="8">
        <v>1804</v>
      </c>
      <c r="B1838" s="8">
        <v>1600</v>
      </c>
      <c r="C1838" s="8" t="s">
        <v>39</v>
      </c>
      <c r="D1838" s="8" t="s">
        <v>2188</v>
      </c>
      <c r="E1838" s="8" t="s">
        <v>20</v>
      </c>
      <c r="F1838" s="8" t="s">
        <v>39</v>
      </c>
      <c r="G1838" s="8" t="s">
        <v>20</v>
      </c>
      <c r="H1838" s="8">
        <f>SUBTOTAL(109,H6:H1837)</f>
        <v>0</v>
      </c>
      <c r="I1838" s="8" t="b">
        <v>1</v>
      </c>
      <c r="J1838" s="8" t="s">
        <v>3068</v>
      </c>
      <c r="K1838" s="8" t="s">
        <v>3069</v>
      </c>
      <c r="L1838" s="8">
        <v>117.24</v>
      </c>
      <c r="M1838" s="8">
        <v>88.2</v>
      </c>
      <c r="N1838" s="8">
        <v>36.6</v>
      </c>
    </row>
    <row r="1839" spans="1:14" x14ac:dyDescent="0.3">
      <c r="A1839" s="8">
        <v>1804</v>
      </c>
      <c r="B1839" s="8">
        <v>1600</v>
      </c>
      <c r="C1839" s="8" t="s">
        <v>32</v>
      </c>
      <c r="D1839" s="8" t="s">
        <v>2189</v>
      </c>
      <c r="E1839" s="8" t="s">
        <v>20</v>
      </c>
      <c r="F1839" s="8" t="s">
        <v>32</v>
      </c>
      <c r="G1839" s="8" t="s">
        <v>20</v>
      </c>
      <c r="H1839" s="8" t="s">
        <v>2190</v>
      </c>
      <c r="I1839" s="8" t="b">
        <v>0</v>
      </c>
      <c r="J1839" s="8" t="s">
        <v>3067</v>
      </c>
      <c r="K1839" s="8" t="s">
        <v>3069</v>
      </c>
      <c r="L1839" s="8">
        <v>117.24</v>
      </c>
      <c r="M1839" s="8">
        <v>88.2</v>
      </c>
      <c r="N1839" s="8">
        <v>36.6</v>
      </c>
    </row>
    <row r="1840" spans="1:14" x14ac:dyDescent="0.3">
      <c r="A1840" s="8">
        <v>1804</v>
      </c>
      <c r="B1840" s="8">
        <v>1600</v>
      </c>
      <c r="C1840" s="8" t="s">
        <v>107</v>
      </c>
      <c r="D1840" s="8" t="s">
        <v>2191</v>
      </c>
      <c r="E1840" s="8" t="s">
        <v>53</v>
      </c>
      <c r="F1840" s="8" t="s">
        <v>107</v>
      </c>
      <c r="G1840" s="8" t="s">
        <v>53</v>
      </c>
      <c r="H1840" s="8">
        <f t="shared" ref="H1840:H1873" si="119">SUBTOTAL(109,H2:H1839)</f>
        <v>0</v>
      </c>
      <c r="I1840" s="8" t="b">
        <v>1</v>
      </c>
      <c r="J1840" s="8" t="s">
        <v>3067</v>
      </c>
      <c r="K1840" s="8" t="s">
        <v>3069</v>
      </c>
      <c r="L1840" s="8">
        <v>125.08</v>
      </c>
      <c r="M1840" s="8">
        <v>50.6</v>
      </c>
      <c r="N1840" s="8">
        <v>59.2</v>
      </c>
    </row>
    <row r="1841" spans="1:14" x14ac:dyDescent="0.3">
      <c r="A1841" s="8">
        <v>1804</v>
      </c>
      <c r="B1841" s="8">
        <v>1600</v>
      </c>
      <c r="C1841" s="8" t="s">
        <v>117</v>
      </c>
      <c r="D1841" s="8" t="s">
        <v>2192</v>
      </c>
      <c r="E1841" s="8" t="s">
        <v>53</v>
      </c>
      <c r="F1841" s="8" t="s">
        <v>117</v>
      </c>
      <c r="G1841" s="8" t="s">
        <v>53</v>
      </c>
      <c r="H1841" s="8">
        <f t="shared" si="119"/>
        <v>0</v>
      </c>
      <c r="I1841" s="8" t="b">
        <v>1</v>
      </c>
      <c r="J1841" s="8" t="s">
        <v>3067</v>
      </c>
      <c r="K1841" s="8" t="s">
        <v>3069</v>
      </c>
      <c r="L1841" s="8">
        <v>125.08</v>
      </c>
      <c r="M1841" s="8">
        <v>50.6</v>
      </c>
      <c r="N1841" s="8">
        <v>59.2</v>
      </c>
    </row>
    <row r="1842" spans="1:14" x14ac:dyDescent="0.3">
      <c r="A1842" s="8">
        <v>1804</v>
      </c>
      <c r="B1842" s="8">
        <v>1600</v>
      </c>
      <c r="C1842" s="8" t="s">
        <v>109</v>
      </c>
      <c r="D1842" s="8" t="s">
        <v>2193</v>
      </c>
      <c r="E1842" s="8" t="s">
        <v>53</v>
      </c>
      <c r="F1842" s="8" t="s">
        <v>109</v>
      </c>
      <c r="G1842" s="8" t="s">
        <v>53</v>
      </c>
      <c r="H1842" s="8">
        <f t="shared" si="119"/>
        <v>0</v>
      </c>
      <c r="I1842" s="8" t="b">
        <v>1</v>
      </c>
      <c r="J1842" s="8" t="s">
        <v>3067</v>
      </c>
      <c r="K1842" s="8" t="s">
        <v>3069</v>
      </c>
      <c r="L1842" s="8">
        <v>125.08</v>
      </c>
      <c r="M1842" s="8">
        <v>50.6</v>
      </c>
      <c r="N1842" s="8">
        <v>59.2</v>
      </c>
    </row>
    <row r="1843" spans="1:14" x14ac:dyDescent="0.3">
      <c r="A1843" s="8">
        <v>1804</v>
      </c>
      <c r="B1843" s="8">
        <v>1600</v>
      </c>
      <c r="C1843" s="8" t="s">
        <v>14</v>
      </c>
      <c r="D1843" s="8" t="s">
        <v>2194</v>
      </c>
      <c r="E1843" s="8" t="s">
        <v>130</v>
      </c>
      <c r="F1843" s="8" t="s">
        <v>14</v>
      </c>
      <c r="G1843" s="8" t="s">
        <v>130</v>
      </c>
      <c r="H1843" s="8">
        <f t="shared" si="119"/>
        <v>0</v>
      </c>
      <c r="I1843" s="8" t="b">
        <v>1</v>
      </c>
      <c r="J1843" s="8" t="s">
        <v>3067</v>
      </c>
      <c r="K1843" s="8" t="s">
        <v>3069</v>
      </c>
      <c r="L1843" s="8">
        <v>180.75</v>
      </c>
      <c r="M1843" s="8">
        <v>81.900000000000006</v>
      </c>
      <c r="N1843" s="8">
        <v>46.2</v>
      </c>
    </row>
    <row r="1844" spans="1:14" x14ac:dyDescent="0.3">
      <c r="A1844" s="8">
        <v>1804</v>
      </c>
      <c r="B1844" s="8">
        <v>1600</v>
      </c>
      <c r="C1844" s="8" t="s">
        <v>32</v>
      </c>
      <c r="D1844" s="8" t="s">
        <v>2195</v>
      </c>
      <c r="E1844" s="8">
        <f>SUBTOTAL(109,E2:E1843)</f>
        <v>0</v>
      </c>
      <c r="F1844" s="8" t="s">
        <v>32</v>
      </c>
      <c r="G1844" s="8" t="s">
        <v>313</v>
      </c>
      <c r="H1844" s="8">
        <f t="shared" si="119"/>
        <v>0</v>
      </c>
      <c r="I1844" s="8" t="b">
        <v>1</v>
      </c>
      <c r="J1844" s="8" t="s">
        <v>3067</v>
      </c>
      <c r="K1844" s="8" t="s">
        <v>3069</v>
      </c>
      <c r="L1844" s="8">
        <f>SUBTOTAL(109,L2:L1843)</f>
        <v>216852.68999999686</v>
      </c>
      <c r="M1844" s="8">
        <f>SUBTOTAL(109,M2:M1843)</f>
        <v>117622.19999999988</v>
      </c>
      <c r="N1844" s="8">
        <f>SUBTOTAL(109,N2:N1843)</f>
        <v>73778.599999999147</v>
      </c>
    </row>
    <row r="1845" spans="1:14" x14ac:dyDescent="0.3">
      <c r="A1845" s="8">
        <v>1804</v>
      </c>
      <c r="B1845" s="8">
        <v>1600</v>
      </c>
      <c r="C1845" s="8" t="s">
        <v>141</v>
      </c>
      <c r="D1845" s="8" t="s">
        <v>2196</v>
      </c>
      <c r="E1845" s="8" t="s">
        <v>20</v>
      </c>
      <c r="F1845" s="8" t="s">
        <v>141</v>
      </c>
      <c r="G1845" s="8" t="s">
        <v>20</v>
      </c>
      <c r="H1845" s="8">
        <f t="shared" si="119"/>
        <v>0</v>
      </c>
      <c r="I1845" s="8" t="b">
        <v>1</v>
      </c>
      <c r="J1845" s="8" t="s">
        <v>3067</v>
      </c>
      <c r="K1845" s="8" t="s">
        <v>3069</v>
      </c>
      <c r="L1845" s="8">
        <v>117.24</v>
      </c>
      <c r="M1845" s="8">
        <v>88.2</v>
      </c>
      <c r="N1845" s="8">
        <v>36.6</v>
      </c>
    </row>
    <row r="1846" spans="1:14" x14ac:dyDescent="0.3">
      <c r="A1846" s="8">
        <v>1804</v>
      </c>
      <c r="B1846" s="8">
        <v>1600</v>
      </c>
      <c r="C1846" s="8" t="s">
        <v>124</v>
      </c>
      <c r="D1846" s="8" t="s">
        <v>2197</v>
      </c>
      <c r="E1846" s="8" t="s">
        <v>20</v>
      </c>
      <c r="F1846" s="8" t="s">
        <v>124</v>
      </c>
      <c r="G1846" s="8" t="s">
        <v>20</v>
      </c>
      <c r="H1846" s="8">
        <f t="shared" si="119"/>
        <v>0</v>
      </c>
      <c r="I1846" s="8" t="b">
        <v>0</v>
      </c>
      <c r="J1846" s="8" t="s">
        <v>3067</v>
      </c>
      <c r="K1846" s="8" t="s">
        <v>3069</v>
      </c>
      <c r="L1846" s="8">
        <v>117.24</v>
      </c>
      <c r="M1846" s="8">
        <v>88.2</v>
      </c>
      <c r="N1846" s="8">
        <v>36.6</v>
      </c>
    </row>
    <row r="1847" spans="1:14" x14ac:dyDescent="0.3">
      <c r="A1847" s="8">
        <v>1804</v>
      </c>
      <c r="B1847" s="8">
        <v>1600</v>
      </c>
      <c r="C1847" s="8" t="s">
        <v>107</v>
      </c>
      <c r="D1847" s="8" t="s">
        <v>2198</v>
      </c>
      <c r="E1847" s="8" t="s">
        <v>96</v>
      </c>
      <c r="F1847" s="8" t="s">
        <v>107</v>
      </c>
      <c r="G1847" s="8" t="s">
        <v>130</v>
      </c>
      <c r="H1847" s="8">
        <f t="shared" si="119"/>
        <v>0</v>
      </c>
      <c r="I1847" s="8" t="b">
        <v>1</v>
      </c>
      <c r="J1847" s="8" t="s">
        <v>3068</v>
      </c>
      <c r="K1847" s="8" t="s">
        <v>3069</v>
      </c>
      <c r="L1847" s="8">
        <v>118.06</v>
      </c>
      <c r="M1847" s="8">
        <v>85.1</v>
      </c>
      <c r="N1847" s="8">
        <v>51.4</v>
      </c>
    </row>
    <row r="1848" spans="1:14" x14ac:dyDescent="0.3">
      <c r="A1848" s="8">
        <v>1804</v>
      </c>
      <c r="B1848" s="8">
        <v>1600</v>
      </c>
      <c r="C1848" s="8" t="s">
        <v>78</v>
      </c>
      <c r="D1848" s="8" t="s">
        <v>2199</v>
      </c>
      <c r="E1848" s="8" t="s">
        <v>99</v>
      </c>
      <c r="F1848" s="8" t="s">
        <v>78</v>
      </c>
      <c r="G1848" s="8" t="s">
        <v>99</v>
      </c>
      <c r="H1848" s="8">
        <f t="shared" si="119"/>
        <v>0</v>
      </c>
      <c r="I1848" s="8" t="b">
        <v>1</v>
      </c>
      <c r="J1848" s="8" t="s">
        <v>3067</v>
      </c>
      <c r="K1848" s="8" t="s">
        <v>3069</v>
      </c>
      <c r="L1848" s="8">
        <v>105.48</v>
      </c>
      <c r="M1848" s="8">
        <v>63.2</v>
      </c>
      <c r="N1848" s="8">
        <v>46.7</v>
      </c>
    </row>
    <row r="1849" spans="1:14" x14ac:dyDescent="0.3">
      <c r="A1849" s="8">
        <v>1804</v>
      </c>
      <c r="B1849" s="8">
        <v>1600</v>
      </c>
      <c r="C1849" s="8" t="s">
        <v>141</v>
      </c>
      <c r="D1849" s="8" t="s">
        <v>2200</v>
      </c>
      <c r="E1849" s="8" t="s">
        <v>20</v>
      </c>
      <c r="F1849" s="8" t="s">
        <v>141</v>
      </c>
      <c r="G1849" s="8" t="s">
        <v>20</v>
      </c>
      <c r="H1849" s="8">
        <f t="shared" si="119"/>
        <v>0</v>
      </c>
      <c r="I1849" s="8" t="b">
        <v>1</v>
      </c>
      <c r="J1849" s="8" t="s">
        <v>3067</v>
      </c>
      <c r="K1849" s="8" t="s">
        <v>3069</v>
      </c>
      <c r="L1849" s="8">
        <v>117.24</v>
      </c>
      <c r="M1849" s="8">
        <v>88.2</v>
      </c>
      <c r="N1849" s="8">
        <v>36.6</v>
      </c>
    </row>
    <row r="1850" spans="1:14" x14ac:dyDescent="0.3">
      <c r="A1850" s="8">
        <v>1804</v>
      </c>
      <c r="B1850" s="8">
        <v>1600</v>
      </c>
      <c r="C1850" s="8" t="s">
        <v>39</v>
      </c>
      <c r="D1850" s="8" t="s">
        <v>2201</v>
      </c>
      <c r="E1850" s="8" t="s">
        <v>101</v>
      </c>
      <c r="F1850" s="8" t="s">
        <v>39</v>
      </c>
      <c r="G1850" s="8" t="s">
        <v>101</v>
      </c>
      <c r="H1850" s="8">
        <f t="shared" si="119"/>
        <v>0</v>
      </c>
      <c r="I1850" s="8" t="b">
        <v>1</v>
      </c>
      <c r="J1850" s="8" t="s">
        <v>3067</v>
      </c>
      <c r="K1850" s="8" t="s">
        <v>3069</v>
      </c>
      <c r="L1850" s="8">
        <v>119.62</v>
      </c>
      <c r="M1850" s="8">
        <v>60</v>
      </c>
      <c r="N1850" s="8">
        <v>30.6</v>
      </c>
    </row>
    <row r="1851" spans="1:14" x14ac:dyDescent="0.3">
      <c r="A1851" s="8">
        <v>1804</v>
      </c>
      <c r="B1851" s="8">
        <v>1600</v>
      </c>
      <c r="C1851" s="8" t="s">
        <v>39</v>
      </c>
      <c r="D1851" s="8" t="s">
        <v>2202</v>
      </c>
      <c r="E1851" s="8" t="s">
        <v>644</v>
      </c>
      <c r="F1851" s="8" t="s">
        <v>39</v>
      </c>
      <c r="G1851" s="8" t="s">
        <v>644</v>
      </c>
      <c r="H1851" s="8">
        <f t="shared" si="119"/>
        <v>0</v>
      </c>
      <c r="I1851" s="8" t="b">
        <v>0</v>
      </c>
      <c r="J1851" s="8" t="s">
        <v>3067</v>
      </c>
      <c r="K1851" s="8" t="s">
        <v>3070</v>
      </c>
      <c r="L1851" s="8">
        <v>101.87</v>
      </c>
      <c r="M1851" s="8">
        <v>136.6</v>
      </c>
      <c r="N1851" s="8">
        <v>51.9</v>
      </c>
    </row>
    <row r="1852" spans="1:14" x14ac:dyDescent="0.3">
      <c r="A1852" s="8">
        <v>1804</v>
      </c>
      <c r="B1852" s="8">
        <v>1600</v>
      </c>
      <c r="C1852" s="8" t="s">
        <v>109</v>
      </c>
      <c r="D1852" s="8" t="s">
        <v>2203</v>
      </c>
      <c r="E1852" s="8" t="s">
        <v>259</v>
      </c>
      <c r="F1852" s="8" t="s">
        <v>109</v>
      </c>
      <c r="G1852" s="8" t="s">
        <v>259</v>
      </c>
      <c r="H1852" s="8">
        <f t="shared" si="119"/>
        <v>0</v>
      </c>
      <c r="I1852" s="8" t="b">
        <v>0</v>
      </c>
      <c r="J1852" s="8" t="s">
        <v>3067</v>
      </c>
      <c r="K1852" s="8" t="s">
        <v>3069</v>
      </c>
      <c r="L1852" s="8">
        <v>121.46</v>
      </c>
      <c r="M1852" s="8">
        <v>45.1</v>
      </c>
      <c r="N1852" s="8">
        <v>38.700000000000003</v>
      </c>
    </row>
    <row r="1853" spans="1:14" x14ac:dyDescent="0.3">
      <c r="A1853" s="8">
        <v>1804</v>
      </c>
      <c r="B1853" s="8">
        <v>1600</v>
      </c>
      <c r="C1853" s="8" t="s">
        <v>109</v>
      </c>
      <c r="D1853" s="8" t="s">
        <v>2204</v>
      </c>
      <c r="E1853" s="8" t="s">
        <v>53</v>
      </c>
      <c r="F1853" s="8" t="s">
        <v>109</v>
      </c>
      <c r="G1853" s="8" t="s">
        <v>87</v>
      </c>
      <c r="H1853" s="8">
        <f t="shared" si="119"/>
        <v>0</v>
      </c>
      <c r="I1853" s="8" t="b">
        <v>1</v>
      </c>
      <c r="J1853" s="8" t="s">
        <v>3067</v>
      </c>
      <c r="K1853" s="8" t="s">
        <v>3069</v>
      </c>
      <c r="L1853" s="8">
        <v>125.08</v>
      </c>
      <c r="M1853" s="8">
        <v>50.6</v>
      </c>
      <c r="N1853" s="8">
        <v>59.2</v>
      </c>
    </row>
    <row r="1854" spans="1:14" x14ac:dyDescent="0.3">
      <c r="A1854" s="8">
        <v>1804</v>
      </c>
      <c r="B1854" s="8">
        <v>1600</v>
      </c>
      <c r="C1854" s="8" t="s">
        <v>109</v>
      </c>
      <c r="D1854" s="8" t="s">
        <v>2205</v>
      </c>
      <c r="E1854" s="8" t="s">
        <v>53</v>
      </c>
      <c r="F1854" s="8" t="s">
        <v>109</v>
      </c>
      <c r="G1854" s="8" t="s">
        <v>87</v>
      </c>
      <c r="H1854" s="8">
        <f t="shared" si="119"/>
        <v>0</v>
      </c>
      <c r="I1854" s="8" t="b">
        <v>1</v>
      </c>
      <c r="J1854" s="8" t="s">
        <v>3067</v>
      </c>
      <c r="K1854" s="8" t="s">
        <v>3069</v>
      </c>
      <c r="L1854" s="8">
        <v>125.08</v>
      </c>
      <c r="M1854" s="8">
        <v>50.6</v>
      </c>
      <c r="N1854" s="8">
        <v>59.2</v>
      </c>
    </row>
    <row r="1855" spans="1:14" x14ac:dyDescent="0.3">
      <c r="A1855" s="8">
        <v>1804</v>
      </c>
      <c r="B1855" s="8">
        <v>1600</v>
      </c>
      <c r="C1855" s="8" t="s">
        <v>22</v>
      </c>
      <c r="D1855" s="8" t="s">
        <v>2206</v>
      </c>
      <c r="E1855" s="8" t="s">
        <v>53</v>
      </c>
      <c r="F1855" s="8" t="s">
        <v>22</v>
      </c>
      <c r="G1855" s="8" t="s">
        <v>53</v>
      </c>
      <c r="H1855" s="8">
        <f t="shared" si="119"/>
        <v>0</v>
      </c>
      <c r="I1855" s="8" t="b">
        <v>1</v>
      </c>
      <c r="J1855" s="8" t="s">
        <v>3067</v>
      </c>
      <c r="K1855" s="8" t="s">
        <v>3069</v>
      </c>
      <c r="L1855" s="8">
        <v>125.08</v>
      </c>
      <c r="M1855" s="8">
        <v>50.6</v>
      </c>
      <c r="N1855" s="8">
        <v>59.2</v>
      </c>
    </row>
    <row r="1856" spans="1:14" x14ac:dyDescent="0.3">
      <c r="A1856" s="8">
        <v>1804</v>
      </c>
      <c r="B1856" s="8">
        <v>1600</v>
      </c>
      <c r="C1856" s="8" t="s">
        <v>22</v>
      </c>
      <c r="D1856" s="8" t="s">
        <v>2207</v>
      </c>
      <c r="E1856" s="8" t="s">
        <v>53</v>
      </c>
      <c r="F1856" s="8" t="s">
        <v>22</v>
      </c>
      <c r="G1856" s="8" t="s">
        <v>53</v>
      </c>
      <c r="H1856" s="8">
        <f t="shared" si="119"/>
        <v>0</v>
      </c>
      <c r="I1856" s="8" t="b">
        <v>1</v>
      </c>
      <c r="J1856" s="8" t="s">
        <v>3067</v>
      </c>
      <c r="K1856" s="8" t="s">
        <v>3070</v>
      </c>
      <c r="L1856" s="8">
        <v>125.08</v>
      </c>
      <c r="M1856" s="8">
        <v>50.6</v>
      </c>
      <c r="N1856" s="8">
        <v>59.2</v>
      </c>
    </row>
    <row r="1857" spans="1:14" x14ac:dyDescent="0.3">
      <c r="A1857" s="8">
        <v>1804</v>
      </c>
      <c r="B1857" s="8">
        <v>1600</v>
      </c>
      <c r="C1857" s="8" t="s">
        <v>109</v>
      </c>
      <c r="D1857" s="8" t="s">
        <v>2208</v>
      </c>
      <c r="E1857" s="8" t="s">
        <v>87</v>
      </c>
      <c r="F1857" s="8" t="s">
        <v>109</v>
      </c>
      <c r="G1857" s="8" t="s">
        <v>87</v>
      </c>
      <c r="H1857" s="8">
        <f t="shared" si="119"/>
        <v>0</v>
      </c>
      <c r="I1857" s="8" t="b">
        <v>0</v>
      </c>
      <c r="J1857" s="8" t="s">
        <v>3067</v>
      </c>
      <c r="K1857" s="8" t="s">
        <v>3069</v>
      </c>
      <c r="L1857" s="8">
        <f>SUBTOTAL(109,L2:L1856)</f>
        <v>218271.21999999677</v>
      </c>
      <c r="M1857" s="8">
        <f>SUBTOTAL(109,M2:M1856)</f>
        <v>118479.19999999991</v>
      </c>
      <c r="N1857" s="8">
        <f>SUBTOTAL(109,N2:N1856)</f>
        <v>74344.499999999141</v>
      </c>
    </row>
    <row r="1858" spans="1:14" x14ac:dyDescent="0.3">
      <c r="A1858" s="8">
        <v>1804</v>
      </c>
      <c r="B1858" s="8">
        <v>1600</v>
      </c>
      <c r="C1858" s="8" t="s">
        <v>35</v>
      </c>
      <c r="D1858" s="8" t="s">
        <v>2209</v>
      </c>
      <c r="E1858" s="8" t="s">
        <v>66</v>
      </c>
      <c r="F1858" s="8" t="s">
        <v>35</v>
      </c>
      <c r="G1858" s="8" t="s">
        <v>66</v>
      </c>
      <c r="H1858" s="8">
        <f t="shared" si="119"/>
        <v>0</v>
      </c>
      <c r="I1858" s="8" t="b">
        <v>1</v>
      </c>
      <c r="J1858" s="8" t="s">
        <v>3067</v>
      </c>
      <c r="K1858" s="8" t="s">
        <v>3069</v>
      </c>
      <c r="L1858" s="8">
        <v>116.76</v>
      </c>
      <c r="M1858" s="8">
        <v>68.900000000000006</v>
      </c>
      <c r="N1858" s="8">
        <v>24.5</v>
      </c>
    </row>
    <row r="1859" spans="1:14" x14ac:dyDescent="0.3">
      <c r="A1859" s="8">
        <v>1804</v>
      </c>
      <c r="B1859" s="8">
        <v>1600</v>
      </c>
      <c r="C1859" s="8" t="s">
        <v>22</v>
      </c>
      <c r="D1859" s="8" t="s">
        <v>2210</v>
      </c>
      <c r="E1859" s="8" t="s">
        <v>20</v>
      </c>
      <c r="F1859" s="8" t="s">
        <v>22</v>
      </c>
      <c r="G1859" s="8" t="s">
        <v>20</v>
      </c>
      <c r="H1859" s="8">
        <f t="shared" si="119"/>
        <v>0</v>
      </c>
      <c r="I1859" s="8" t="b">
        <v>1</v>
      </c>
      <c r="J1859" s="8" t="s">
        <v>3067</v>
      </c>
      <c r="K1859" s="8" t="s">
        <v>3069</v>
      </c>
      <c r="L1859" s="8">
        <v>117.24</v>
      </c>
      <c r="M1859" s="8">
        <v>88.2</v>
      </c>
      <c r="N1859" s="8">
        <v>36.6</v>
      </c>
    </row>
    <row r="1860" spans="1:14" x14ac:dyDescent="0.3">
      <c r="A1860" s="8">
        <v>1804</v>
      </c>
      <c r="B1860" s="8">
        <v>1600</v>
      </c>
      <c r="C1860" s="8" t="s">
        <v>109</v>
      </c>
      <c r="D1860" s="8" t="s">
        <v>2211</v>
      </c>
      <c r="E1860" s="8" t="s">
        <v>129</v>
      </c>
      <c r="F1860" s="8" t="s">
        <v>109</v>
      </c>
      <c r="G1860" s="8" t="s">
        <v>1387</v>
      </c>
      <c r="H1860" s="8">
        <f t="shared" si="119"/>
        <v>0</v>
      </c>
      <c r="I1860" s="8" t="b">
        <v>1</v>
      </c>
      <c r="J1860" s="8" t="s">
        <v>3067</v>
      </c>
      <c r="K1860" s="8" t="s">
        <v>3069</v>
      </c>
      <c r="L1860" s="8">
        <v>114.52</v>
      </c>
      <c r="M1860" s="8">
        <v>36.799999999999997</v>
      </c>
      <c r="N1860" s="8">
        <v>15.9</v>
      </c>
    </row>
    <row r="1861" spans="1:14" x14ac:dyDescent="0.3">
      <c r="A1861" s="8">
        <v>1804</v>
      </c>
      <c r="B1861" s="8">
        <v>1600</v>
      </c>
      <c r="C1861" s="8" t="s">
        <v>124</v>
      </c>
      <c r="D1861" s="8" t="s">
        <v>2212</v>
      </c>
      <c r="E1861" s="8" t="s">
        <v>83</v>
      </c>
      <c r="F1861" s="8" t="s">
        <v>124</v>
      </c>
      <c r="G1861" s="8" t="s">
        <v>83</v>
      </c>
      <c r="H1861" s="8">
        <f t="shared" si="119"/>
        <v>0</v>
      </c>
      <c r="I1861" s="8" t="b">
        <v>0</v>
      </c>
      <c r="J1861" s="8" t="s">
        <v>3068</v>
      </c>
      <c r="K1861" s="8" t="s">
        <v>3069</v>
      </c>
      <c r="L1861" s="8">
        <v>110.62</v>
      </c>
      <c r="M1861" s="8">
        <v>61.9</v>
      </c>
      <c r="N1861" s="8">
        <v>59.1</v>
      </c>
    </row>
    <row r="1862" spans="1:14" x14ac:dyDescent="0.3">
      <c r="A1862" s="8">
        <v>1804</v>
      </c>
      <c r="B1862" s="8">
        <v>1600</v>
      </c>
      <c r="C1862" s="8" t="s">
        <v>27</v>
      </c>
      <c r="D1862" s="8" t="s">
        <v>2213</v>
      </c>
      <c r="E1862" s="8" t="s">
        <v>168</v>
      </c>
      <c r="F1862" s="8" t="s">
        <v>27</v>
      </c>
      <c r="G1862" s="8" t="s">
        <v>168</v>
      </c>
      <c r="H1862" s="8">
        <f t="shared" si="119"/>
        <v>0</v>
      </c>
      <c r="I1862" s="8" t="b">
        <v>0</v>
      </c>
      <c r="J1862" s="8" t="s">
        <v>3067</v>
      </c>
      <c r="K1862" s="8" t="s">
        <v>3070</v>
      </c>
      <c r="L1862" s="8">
        <v>108.15</v>
      </c>
      <c r="M1862" s="8">
        <v>63.4</v>
      </c>
      <c r="N1862" s="8">
        <v>25.3</v>
      </c>
    </row>
    <row r="1863" spans="1:14" x14ac:dyDescent="0.3">
      <c r="A1863" s="8">
        <v>1804</v>
      </c>
      <c r="B1863" s="8">
        <v>1600</v>
      </c>
      <c r="C1863" s="8" t="s">
        <v>18</v>
      </c>
      <c r="D1863" s="8" t="s">
        <v>2214</v>
      </c>
      <c r="E1863" s="8" t="s">
        <v>96</v>
      </c>
      <c r="F1863" s="8" t="s">
        <v>18</v>
      </c>
      <c r="G1863" s="8" t="s">
        <v>96</v>
      </c>
      <c r="H1863" s="8">
        <f t="shared" si="119"/>
        <v>0</v>
      </c>
      <c r="I1863" s="8" t="b">
        <v>1</v>
      </c>
      <c r="J1863" s="8" t="s">
        <v>3068</v>
      </c>
      <c r="K1863" s="8" t="s">
        <v>3069</v>
      </c>
      <c r="L1863" s="8">
        <v>118.06</v>
      </c>
      <c r="M1863" s="8">
        <v>85.1</v>
      </c>
      <c r="N1863" s="8">
        <v>51.4</v>
      </c>
    </row>
    <row r="1864" spans="1:14" x14ac:dyDescent="0.3">
      <c r="A1864" s="8">
        <v>1804</v>
      </c>
      <c r="B1864" s="8">
        <v>1600</v>
      </c>
      <c r="C1864" s="8" t="s">
        <v>27</v>
      </c>
      <c r="D1864" s="8" t="s">
        <v>2215</v>
      </c>
      <c r="E1864" s="8" t="s">
        <v>76</v>
      </c>
      <c r="F1864" s="8" t="s">
        <v>27</v>
      </c>
      <c r="G1864" s="8" t="s">
        <v>76</v>
      </c>
      <c r="H1864" s="8">
        <f t="shared" si="119"/>
        <v>0</v>
      </c>
      <c r="I1864" s="8" t="b">
        <v>0</v>
      </c>
      <c r="J1864" s="8" t="s">
        <v>3068</v>
      </c>
      <c r="K1864" s="8" t="s">
        <v>3069</v>
      </c>
      <c r="L1864" s="8">
        <v>112.85</v>
      </c>
      <c r="M1864" s="8">
        <v>70.2</v>
      </c>
      <c r="N1864" s="8">
        <v>48.8</v>
      </c>
    </row>
    <row r="1865" spans="1:14" x14ac:dyDescent="0.3">
      <c r="A1865" s="8">
        <v>1804</v>
      </c>
      <c r="B1865" s="8">
        <v>1600</v>
      </c>
      <c r="C1865" s="8" t="s">
        <v>27</v>
      </c>
      <c r="D1865" s="8" t="s">
        <v>2216</v>
      </c>
      <c r="E1865" s="8" t="s">
        <v>76</v>
      </c>
      <c r="F1865" s="8" t="s">
        <v>27</v>
      </c>
      <c r="G1865" s="8" t="s">
        <v>76</v>
      </c>
      <c r="H1865" s="8">
        <f t="shared" si="119"/>
        <v>0</v>
      </c>
      <c r="I1865" s="8" t="b">
        <v>0</v>
      </c>
      <c r="J1865" s="8" t="s">
        <v>3068</v>
      </c>
      <c r="K1865" s="8" t="s">
        <v>3069</v>
      </c>
      <c r="L1865" s="8">
        <v>112.85</v>
      </c>
      <c r="M1865" s="8">
        <v>70.2</v>
      </c>
      <c r="N1865" s="8">
        <v>48.8</v>
      </c>
    </row>
    <row r="1866" spans="1:14" x14ac:dyDescent="0.3">
      <c r="A1866" s="8">
        <v>1804</v>
      </c>
      <c r="B1866" s="8">
        <v>1600</v>
      </c>
      <c r="C1866" s="8" t="s">
        <v>124</v>
      </c>
      <c r="D1866" s="8" t="s">
        <v>2217</v>
      </c>
      <c r="E1866" s="8" t="s">
        <v>20</v>
      </c>
      <c r="F1866" s="8" t="s">
        <v>124</v>
      </c>
      <c r="G1866" s="8" t="s">
        <v>20</v>
      </c>
      <c r="H1866" s="8">
        <f t="shared" si="119"/>
        <v>0</v>
      </c>
      <c r="I1866" s="8" t="b">
        <v>1</v>
      </c>
      <c r="J1866" s="8" t="s">
        <v>3068</v>
      </c>
      <c r="K1866" s="8" t="s">
        <v>3069</v>
      </c>
      <c r="L1866" s="8">
        <v>117.24</v>
      </c>
      <c r="M1866" s="8">
        <v>88.2</v>
      </c>
      <c r="N1866" s="8">
        <v>36.6</v>
      </c>
    </row>
    <row r="1867" spans="1:14" x14ac:dyDescent="0.3">
      <c r="A1867" s="8">
        <v>1804</v>
      </c>
      <c r="B1867" s="8">
        <v>1600</v>
      </c>
      <c r="C1867" s="8" t="s">
        <v>107</v>
      </c>
      <c r="D1867" s="8" t="s">
        <v>2218</v>
      </c>
      <c r="E1867" s="8" t="s">
        <v>49</v>
      </c>
      <c r="F1867" s="8" t="s">
        <v>107</v>
      </c>
      <c r="G1867" s="8" t="s">
        <v>49</v>
      </c>
      <c r="H1867" s="8">
        <f t="shared" si="119"/>
        <v>0</v>
      </c>
      <c r="I1867" s="8" t="b">
        <v>0</v>
      </c>
      <c r="J1867" s="8" t="s">
        <v>3068</v>
      </c>
      <c r="K1867" s="8" t="s">
        <v>3069</v>
      </c>
      <c r="L1867" s="8">
        <v>110.96</v>
      </c>
      <c r="M1867" s="8">
        <v>88.9</v>
      </c>
      <c r="N1867" s="8">
        <v>47</v>
      </c>
    </row>
    <row r="1868" spans="1:14" x14ac:dyDescent="0.3">
      <c r="A1868" s="8">
        <v>1804</v>
      </c>
      <c r="B1868" s="8">
        <v>1600</v>
      </c>
      <c r="C1868" s="8" t="s">
        <v>117</v>
      </c>
      <c r="D1868" s="8" t="s">
        <v>2219</v>
      </c>
      <c r="E1868" s="8" t="s">
        <v>49</v>
      </c>
      <c r="F1868" s="8" t="s">
        <v>117</v>
      </c>
      <c r="G1868" s="8" t="s">
        <v>49</v>
      </c>
      <c r="H1868" s="8">
        <f t="shared" si="119"/>
        <v>0</v>
      </c>
      <c r="I1868" s="8" t="b">
        <v>0</v>
      </c>
      <c r="J1868" s="8" t="s">
        <v>3067</v>
      </c>
      <c r="K1868" s="8" t="s">
        <v>3069</v>
      </c>
      <c r="L1868" s="8">
        <v>110.96</v>
      </c>
      <c r="M1868" s="8">
        <v>88.9</v>
      </c>
      <c r="N1868" s="8">
        <v>47</v>
      </c>
    </row>
    <row r="1869" spans="1:14" x14ac:dyDescent="0.3">
      <c r="A1869" s="8">
        <v>1804</v>
      </c>
      <c r="B1869" s="8">
        <v>1600</v>
      </c>
      <c r="C1869" s="8" t="s">
        <v>51</v>
      </c>
      <c r="D1869" s="8" t="s">
        <v>2220</v>
      </c>
      <c r="E1869" s="8" t="s">
        <v>20</v>
      </c>
      <c r="F1869" s="8" t="s">
        <v>51</v>
      </c>
      <c r="G1869" s="8" t="s">
        <v>20</v>
      </c>
      <c r="H1869" s="8">
        <f t="shared" si="119"/>
        <v>0</v>
      </c>
      <c r="I1869" s="8" t="b">
        <v>0</v>
      </c>
      <c r="J1869" s="8" t="s">
        <v>3067</v>
      </c>
      <c r="K1869" s="8" t="s">
        <v>3069</v>
      </c>
      <c r="L1869" s="8">
        <v>117.24</v>
      </c>
      <c r="M1869" s="8">
        <v>88.2</v>
      </c>
      <c r="N1869" s="8">
        <v>36.6</v>
      </c>
    </row>
    <row r="1870" spans="1:14" x14ac:dyDescent="0.3">
      <c r="A1870" s="8">
        <v>1804</v>
      </c>
      <c r="B1870" s="8">
        <v>1600</v>
      </c>
      <c r="C1870" s="8" t="s">
        <v>51</v>
      </c>
      <c r="D1870" s="8" t="s">
        <v>2221</v>
      </c>
      <c r="E1870" s="8" t="s">
        <v>214</v>
      </c>
      <c r="F1870" s="8" t="s">
        <v>51</v>
      </c>
      <c r="G1870" s="8" t="s">
        <v>214</v>
      </c>
      <c r="H1870" s="8">
        <f t="shared" si="119"/>
        <v>0</v>
      </c>
      <c r="I1870" s="8" t="b">
        <v>1</v>
      </c>
      <c r="J1870" s="8" t="s">
        <v>3067</v>
      </c>
      <c r="K1870" s="8" t="s">
        <v>3069</v>
      </c>
      <c r="L1870" s="8">
        <v>113.27</v>
      </c>
      <c r="M1870" s="8">
        <v>49.3</v>
      </c>
      <c r="N1870" s="8">
        <v>29.5</v>
      </c>
    </row>
    <row r="1871" spans="1:14" x14ac:dyDescent="0.3">
      <c r="A1871" s="8">
        <v>1804</v>
      </c>
      <c r="B1871" s="8">
        <v>1600</v>
      </c>
      <c r="C1871" s="8" t="s">
        <v>107</v>
      </c>
      <c r="D1871" s="8" t="s">
        <v>2222</v>
      </c>
      <c r="E1871" s="8" t="s">
        <v>53</v>
      </c>
      <c r="F1871" s="8" t="s">
        <v>107</v>
      </c>
      <c r="G1871" s="8" t="s">
        <v>53</v>
      </c>
      <c r="H1871" s="8">
        <f t="shared" si="119"/>
        <v>0</v>
      </c>
      <c r="I1871" s="8" t="b">
        <v>1</v>
      </c>
      <c r="J1871" s="8" t="s">
        <v>3067</v>
      </c>
      <c r="K1871" s="8" t="s">
        <v>3069</v>
      </c>
      <c r="L1871" s="8">
        <v>125.08</v>
      </c>
      <c r="M1871" s="8">
        <v>50.6</v>
      </c>
      <c r="N1871" s="8">
        <v>59.2</v>
      </c>
    </row>
    <row r="1872" spans="1:14" x14ac:dyDescent="0.3">
      <c r="A1872" s="8">
        <v>1804</v>
      </c>
      <c r="B1872" s="8">
        <v>1600</v>
      </c>
      <c r="C1872" s="8" t="s">
        <v>51</v>
      </c>
      <c r="D1872" s="8" t="s">
        <v>2223</v>
      </c>
      <c r="E1872" s="8" t="s">
        <v>80</v>
      </c>
      <c r="F1872" s="8" t="s">
        <v>51</v>
      </c>
      <c r="G1872" s="8" t="s">
        <v>130</v>
      </c>
      <c r="H1872" s="8">
        <f t="shared" si="119"/>
        <v>0</v>
      </c>
      <c r="I1872" s="8" t="b">
        <v>1</v>
      </c>
      <c r="J1872" s="8" t="s">
        <v>3068</v>
      </c>
      <c r="K1872" s="8" t="s">
        <v>3069</v>
      </c>
      <c r="L1872" s="8">
        <v>99.55</v>
      </c>
      <c r="M1872" s="8">
        <v>59.6</v>
      </c>
      <c r="N1872" s="8">
        <v>28.8</v>
      </c>
    </row>
    <row r="1873" spans="1:14" x14ac:dyDescent="0.3">
      <c r="A1873" s="8">
        <v>1804</v>
      </c>
      <c r="B1873" s="8">
        <v>1600</v>
      </c>
      <c r="C1873" s="8" t="s">
        <v>117</v>
      </c>
      <c r="D1873" s="8" t="s">
        <v>2224</v>
      </c>
      <c r="E1873" s="8" t="s">
        <v>101</v>
      </c>
      <c r="F1873" s="8" t="s">
        <v>117</v>
      </c>
      <c r="G1873" s="8" t="s">
        <v>20</v>
      </c>
      <c r="H1873" s="8">
        <f t="shared" si="119"/>
        <v>0</v>
      </c>
      <c r="I1873" s="8" t="b">
        <v>1</v>
      </c>
      <c r="J1873" s="8" t="s">
        <v>3067</v>
      </c>
      <c r="K1873" s="8" t="s">
        <v>3069</v>
      </c>
      <c r="L1873" s="8">
        <v>119.62</v>
      </c>
      <c r="M1873" s="8">
        <v>60</v>
      </c>
      <c r="N1873" s="8">
        <v>30.6</v>
      </c>
    </row>
    <row r="1874" spans="1:14" x14ac:dyDescent="0.3">
      <c r="A1874" s="8">
        <v>1804</v>
      </c>
      <c r="B1874" s="8">
        <v>1600</v>
      </c>
      <c r="C1874" s="8" t="s">
        <v>22</v>
      </c>
      <c r="D1874" s="8" t="s">
        <v>2225</v>
      </c>
      <c r="E1874" s="8" t="s">
        <v>20</v>
      </c>
      <c r="F1874" s="8" t="s">
        <v>22</v>
      </c>
      <c r="G1874" s="8" t="s">
        <v>20</v>
      </c>
      <c r="H1874" s="8" t="s">
        <v>2226</v>
      </c>
      <c r="I1874" s="8" t="b">
        <v>1</v>
      </c>
      <c r="J1874" s="8" t="s">
        <v>3067</v>
      </c>
      <c r="K1874" s="8" t="s">
        <v>3069</v>
      </c>
      <c r="L1874" s="8">
        <v>117.24</v>
      </c>
      <c r="M1874" s="8">
        <v>88.2</v>
      </c>
      <c r="N1874" s="8">
        <v>36.6</v>
      </c>
    </row>
    <row r="1875" spans="1:14" x14ac:dyDescent="0.3">
      <c r="A1875" s="8">
        <v>1804</v>
      </c>
      <c r="B1875" s="8">
        <v>1600</v>
      </c>
      <c r="C1875" s="8" t="s">
        <v>39</v>
      </c>
      <c r="D1875" s="8" t="s">
        <v>2227</v>
      </c>
      <c r="E1875" s="8" t="s">
        <v>130</v>
      </c>
      <c r="F1875" s="8" t="s">
        <v>39</v>
      </c>
      <c r="G1875" s="8" t="s">
        <v>130</v>
      </c>
      <c r="H1875" s="8">
        <f t="shared" ref="H1875:H1919" si="120">SUBTOTAL(109,H2:H1874)</f>
        <v>0</v>
      </c>
      <c r="I1875" s="8" t="b">
        <v>1</v>
      </c>
      <c r="J1875" s="8" t="s">
        <v>3067</v>
      </c>
      <c r="K1875" s="8" t="s">
        <v>3069</v>
      </c>
      <c r="L1875" s="8">
        <v>180.75</v>
      </c>
      <c r="M1875" s="8">
        <v>81.900000000000006</v>
      </c>
      <c r="N1875" s="8">
        <v>46.2</v>
      </c>
    </row>
    <row r="1876" spans="1:14" x14ac:dyDescent="0.3">
      <c r="A1876" s="8">
        <v>1804</v>
      </c>
      <c r="B1876" s="8">
        <v>1600</v>
      </c>
      <c r="C1876" s="8" t="s">
        <v>151</v>
      </c>
      <c r="D1876" s="8" t="s">
        <v>2228</v>
      </c>
      <c r="E1876" s="8" t="s">
        <v>20</v>
      </c>
      <c r="F1876" s="8" t="s">
        <v>151</v>
      </c>
      <c r="G1876" s="8" t="s">
        <v>20</v>
      </c>
      <c r="H1876" s="8">
        <f t="shared" si="120"/>
        <v>0</v>
      </c>
      <c r="I1876" s="8" t="b">
        <v>0</v>
      </c>
      <c r="J1876" s="8" t="s">
        <v>3067</v>
      </c>
      <c r="K1876" s="8" t="s">
        <v>3069</v>
      </c>
      <c r="L1876" s="8">
        <v>117.24</v>
      </c>
      <c r="M1876" s="8">
        <v>88.2</v>
      </c>
      <c r="N1876" s="8">
        <v>36.6</v>
      </c>
    </row>
    <row r="1877" spans="1:14" x14ac:dyDescent="0.3">
      <c r="A1877" s="8">
        <v>1804</v>
      </c>
      <c r="B1877" s="8">
        <v>1600</v>
      </c>
      <c r="C1877" s="8" t="s">
        <v>39</v>
      </c>
      <c r="D1877" s="8" t="s">
        <v>2229</v>
      </c>
      <c r="E1877" s="8" t="s">
        <v>20</v>
      </c>
      <c r="F1877" s="8" t="s">
        <v>39</v>
      </c>
      <c r="G1877" s="8" t="s">
        <v>20</v>
      </c>
      <c r="H1877" s="8">
        <f t="shared" si="120"/>
        <v>0</v>
      </c>
      <c r="I1877" s="8" t="b">
        <v>0</v>
      </c>
      <c r="J1877" s="8" t="s">
        <v>3068</v>
      </c>
      <c r="K1877" s="8" t="s">
        <v>3070</v>
      </c>
      <c r="L1877" s="8">
        <v>117.24</v>
      </c>
      <c r="M1877" s="8">
        <v>88.2</v>
      </c>
      <c r="N1877" s="8">
        <v>36.6</v>
      </c>
    </row>
    <row r="1878" spans="1:14" x14ac:dyDescent="0.3">
      <c r="A1878" s="8">
        <v>1804</v>
      </c>
      <c r="B1878" s="8">
        <v>1600</v>
      </c>
      <c r="C1878" s="8" t="s">
        <v>39</v>
      </c>
      <c r="D1878" s="8" t="s">
        <v>2230</v>
      </c>
      <c r="E1878" s="8" t="s">
        <v>20</v>
      </c>
      <c r="F1878" s="8" t="s">
        <v>39</v>
      </c>
      <c r="G1878" s="8" t="s">
        <v>20</v>
      </c>
      <c r="H1878" s="8">
        <f t="shared" si="120"/>
        <v>0</v>
      </c>
      <c r="I1878" s="8" t="b">
        <v>0</v>
      </c>
      <c r="J1878" s="8" t="s">
        <v>3068</v>
      </c>
      <c r="K1878" s="8" t="s">
        <v>3069</v>
      </c>
      <c r="L1878" s="8">
        <v>117.24</v>
      </c>
      <c r="M1878" s="8">
        <v>88.2</v>
      </c>
      <c r="N1878" s="8">
        <v>36.6</v>
      </c>
    </row>
    <row r="1879" spans="1:14" x14ac:dyDescent="0.3">
      <c r="A1879" s="8">
        <v>1804</v>
      </c>
      <c r="B1879" s="8">
        <v>1600</v>
      </c>
      <c r="C1879" s="8" t="s">
        <v>107</v>
      </c>
      <c r="D1879" s="8" t="s">
        <v>2231</v>
      </c>
      <c r="E1879" s="8" t="s">
        <v>96</v>
      </c>
      <c r="F1879" s="8" t="s">
        <v>107</v>
      </c>
      <c r="G1879" s="8" t="s">
        <v>96</v>
      </c>
      <c r="H1879" s="8">
        <f t="shared" si="120"/>
        <v>0</v>
      </c>
      <c r="I1879" s="8" t="b">
        <v>1</v>
      </c>
      <c r="J1879" s="8" t="s">
        <v>3067</v>
      </c>
      <c r="K1879" s="8" t="s">
        <v>3069</v>
      </c>
      <c r="L1879" s="8">
        <v>118.06</v>
      </c>
      <c r="M1879" s="8">
        <v>85.1</v>
      </c>
      <c r="N1879" s="8">
        <v>51.4</v>
      </c>
    </row>
    <row r="1880" spans="1:14" x14ac:dyDescent="0.3">
      <c r="A1880" s="8">
        <v>1804</v>
      </c>
      <c r="B1880" s="8">
        <v>1600</v>
      </c>
      <c r="C1880" s="8" t="s">
        <v>141</v>
      </c>
      <c r="D1880" s="8" t="s">
        <v>2232</v>
      </c>
      <c r="E1880" s="8" t="s">
        <v>20</v>
      </c>
      <c r="F1880" s="8" t="s">
        <v>141</v>
      </c>
      <c r="G1880" s="8" t="s">
        <v>20</v>
      </c>
      <c r="H1880" s="8">
        <f t="shared" si="120"/>
        <v>0</v>
      </c>
      <c r="I1880" s="8" t="b">
        <v>1</v>
      </c>
      <c r="J1880" s="8" t="s">
        <v>3068</v>
      </c>
      <c r="K1880" s="8" t="s">
        <v>3069</v>
      </c>
      <c r="L1880" s="8">
        <v>117.24</v>
      </c>
      <c r="M1880" s="8">
        <v>88.2</v>
      </c>
      <c r="N1880" s="8">
        <v>36.6</v>
      </c>
    </row>
    <row r="1881" spans="1:14" x14ac:dyDescent="0.3">
      <c r="A1881" s="8">
        <v>1804</v>
      </c>
      <c r="B1881" s="8">
        <v>1600</v>
      </c>
      <c r="C1881" s="8" t="s">
        <v>107</v>
      </c>
      <c r="D1881" s="8" t="s">
        <v>2233</v>
      </c>
      <c r="E1881" s="8" t="s">
        <v>423</v>
      </c>
      <c r="F1881" s="8" t="s">
        <v>107</v>
      </c>
      <c r="G1881" s="8" t="s">
        <v>423</v>
      </c>
      <c r="H1881" s="8">
        <f t="shared" si="120"/>
        <v>0</v>
      </c>
      <c r="I1881" s="8" t="b">
        <v>0</v>
      </c>
      <c r="J1881" s="8" t="s">
        <v>3067</v>
      </c>
      <c r="K1881" s="8" t="s">
        <v>3070</v>
      </c>
      <c r="L1881" s="8">
        <f>SUBTOTAL(109,L2:L1880)</f>
        <v>220981.19999999664</v>
      </c>
      <c r="M1881" s="8">
        <f>SUBTOTAL(109,M2:M1880)</f>
        <v>120205.59999999987</v>
      </c>
      <c r="N1881" s="8">
        <f>SUBTOTAL(109,N2:N1880)</f>
        <v>75250.799999999188</v>
      </c>
    </row>
    <row r="1882" spans="1:14" x14ac:dyDescent="0.3">
      <c r="A1882" s="8">
        <v>1804</v>
      </c>
      <c r="B1882" s="8">
        <v>1600</v>
      </c>
      <c r="C1882" s="8" t="s">
        <v>22</v>
      </c>
      <c r="D1882" s="8" t="s">
        <v>2234</v>
      </c>
      <c r="E1882" s="8" t="s">
        <v>41</v>
      </c>
      <c r="F1882" s="8" t="s">
        <v>22</v>
      </c>
      <c r="G1882" s="8" t="s">
        <v>41</v>
      </c>
      <c r="H1882" s="8">
        <f t="shared" si="120"/>
        <v>0</v>
      </c>
      <c r="I1882" s="8" t="b">
        <v>1</v>
      </c>
      <c r="J1882" s="8" t="s">
        <v>3068</v>
      </c>
      <c r="K1882" s="8" t="s">
        <v>3069</v>
      </c>
      <c r="L1882" s="8">
        <v>180.44</v>
      </c>
      <c r="M1882" s="8">
        <v>28.1</v>
      </c>
      <c r="N1882" s="8">
        <v>49.7</v>
      </c>
    </row>
    <row r="1883" spans="1:14" x14ac:dyDescent="0.3">
      <c r="A1883" s="8">
        <v>1804</v>
      </c>
      <c r="B1883" s="8">
        <v>1600</v>
      </c>
      <c r="C1883" s="8" t="s">
        <v>124</v>
      </c>
      <c r="D1883" s="8" t="s">
        <v>2235</v>
      </c>
      <c r="E1883" s="8" t="s">
        <v>119</v>
      </c>
      <c r="F1883" s="8" t="s">
        <v>124</v>
      </c>
      <c r="G1883" s="8" t="s">
        <v>119</v>
      </c>
      <c r="H1883" s="8">
        <f t="shared" si="120"/>
        <v>0</v>
      </c>
      <c r="I1883" s="8" t="b">
        <v>1</v>
      </c>
      <c r="J1883" s="8" t="s">
        <v>3067</v>
      </c>
      <c r="K1883" s="8" t="s">
        <v>3069</v>
      </c>
      <c r="L1883" s="8">
        <v>119.8</v>
      </c>
      <c r="M1883" s="8">
        <v>113.1</v>
      </c>
      <c r="N1883" s="8">
        <v>47.4</v>
      </c>
    </row>
    <row r="1884" spans="1:14" x14ac:dyDescent="0.3">
      <c r="A1884" s="8">
        <v>1804</v>
      </c>
      <c r="B1884" s="8">
        <v>1600</v>
      </c>
      <c r="C1884" s="8" t="s">
        <v>32</v>
      </c>
      <c r="D1884" s="8" t="s">
        <v>2236</v>
      </c>
      <c r="E1884" s="8" t="s">
        <v>53</v>
      </c>
      <c r="F1884" s="8" t="s">
        <v>32</v>
      </c>
      <c r="G1884" s="8" t="s">
        <v>53</v>
      </c>
      <c r="H1884" s="8">
        <f t="shared" si="120"/>
        <v>0</v>
      </c>
      <c r="I1884" s="8" t="b">
        <v>1</v>
      </c>
      <c r="J1884" s="8" t="s">
        <v>3067</v>
      </c>
      <c r="K1884" s="8" t="s">
        <v>3069</v>
      </c>
      <c r="L1884" s="8">
        <v>125.08</v>
      </c>
      <c r="M1884" s="8">
        <v>50.6</v>
      </c>
      <c r="N1884" s="8">
        <v>59.2</v>
      </c>
    </row>
    <row r="1885" spans="1:14" x14ac:dyDescent="0.3">
      <c r="A1885" s="8">
        <v>1804</v>
      </c>
      <c r="B1885" s="8">
        <v>1600</v>
      </c>
      <c r="C1885" s="8" t="s">
        <v>32</v>
      </c>
      <c r="D1885" s="8" t="s">
        <v>2237</v>
      </c>
      <c r="E1885" s="8" t="s">
        <v>53</v>
      </c>
      <c r="F1885" s="8" t="s">
        <v>32</v>
      </c>
      <c r="G1885" s="8" t="s">
        <v>53</v>
      </c>
      <c r="H1885" s="8">
        <f t="shared" si="120"/>
        <v>0</v>
      </c>
      <c r="I1885" s="8" t="b">
        <v>1</v>
      </c>
      <c r="J1885" s="8" t="s">
        <v>3067</v>
      </c>
      <c r="K1885" s="8" t="s">
        <v>3069</v>
      </c>
      <c r="L1885" s="8">
        <v>125.08</v>
      </c>
      <c r="M1885" s="8">
        <v>50.6</v>
      </c>
      <c r="N1885" s="8">
        <v>59.2</v>
      </c>
    </row>
    <row r="1886" spans="1:14" x14ac:dyDescent="0.3">
      <c r="A1886" s="8">
        <v>1804</v>
      </c>
      <c r="B1886" s="8">
        <v>1600</v>
      </c>
      <c r="C1886" s="8" t="s">
        <v>22</v>
      </c>
      <c r="D1886" s="8" t="s">
        <v>2238</v>
      </c>
      <c r="E1886" s="8" t="s">
        <v>20</v>
      </c>
      <c r="F1886" s="8" t="s">
        <v>22</v>
      </c>
      <c r="G1886" s="8" t="s">
        <v>20</v>
      </c>
      <c r="H1886" s="8">
        <f t="shared" si="120"/>
        <v>0</v>
      </c>
      <c r="I1886" s="8" t="b">
        <v>1</v>
      </c>
      <c r="J1886" s="8" t="s">
        <v>3067</v>
      </c>
      <c r="K1886" s="8" t="s">
        <v>3069</v>
      </c>
      <c r="L1886" s="8">
        <v>117.24</v>
      </c>
      <c r="M1886" s="8">
        <v>88.2</v>
      </c>
      <c r="N1886" s="8">
        <v>36.6</v>
      </c>
    </row>
    <row r="1887" spans="1:14" x14ac:dyDescent="0.3">
      <c r="A1887" s="8">
        <v>1804</v>
      </c>
      <c r="B1887" s="8">
        <v>1600</v>
      </c>
      <c r="C1887" s="8" t="s">
        <v>124</v>
      </c>
      <c r="D1887" s="8" t="s">
        <v>2239</v>
      </c>
      <c r="E1887" s="8" t="s">
        <v>20</v>
      </c>
      <c r="F1887" s="8" t="s">
        <v>124</v>
      </c>
      <c r="G1887" s="8" t="s">
        <v>20</v>
      </c>
      <c r="H1887" s="8">
        <f t="shared" si="120"/>
        <v>0</v>
      </c>
      <c r="I1887" s="8" t="b">
        <v>1</v>
      </c>
      <c r="J1887" s="8" t="s">
        <v>3068</v>
      </c>
      <c r="K1887" s="8" t="s">
        <v>3069</v>
      </c>
      <c r="L1887" s="8">
        <v>117.24</v>
      </c>
      <c r="M1887" s="8">
        <v>88.2</v>
      </c>
      <c r="N1887" s="8">
        <v>36.6</v>
      </c>
    </row>
    <row r="1888" spans="1:14" x14ac:dyDescent="0.3">
      <c r="A1888" s="8">
        <v>1804</v>
      </c>
      <c r="B1888" s="8">
        <v>1600</v>
      </c>
      <c r="C1888" s="8" t="s">
        <v>14</v>
      </c>
      <c r="D1888" s="8" t="s">
        <v>2240</v>
      </c>
      <c r="E1888" s="8" t="s">
        <v>119</v>
      </c>
      <c r="F1888" s="8" t="s">
        <v>14</v>
      </c>
      <c r="G1888" s="8" t="s">
        <v>119</v>
      </c>
      <c r="H1888" s="8">
        <f t="shared" si="120"/>
        <v>0</v>
      </c>
      <c r="I1888" s="8" t="b">
        <v>0</v>
      </c>
      <c r="J1888" s="8" t="s">
        <v>3067</v>
      </c>
      <c r="K1888" s="8" t="s">
        <v>3069</v>
      </c>
      <c r="L1888" s="8">
        <v>119.8</v>
      </c>
      <c r="M1888" s="8">
        <v>113.1</v>
      </c>
      <c r="N1888" s="8">
        <v>47.4</v>
      </c>
    </row>
    <row r="1889" spans="1:14" x14ac:dyDescent="0.3">
      <c r="A1889" s="8">
        <v>1804</v>
      </c>
      <c r="B1889" s="8">
        <v>1600</v>
      </c>
      <c r="C1889" s="8" t="s">
        <v>14</v>
      </c>
      <c r="D1889" s="8" t="s">
        <v>2241</v>
      </c>
      <c r="E1889" s="8" t="s">
        <v>119</v>
      </c>
      <c r="F1889" s="8" t="s">
        <v>14</v>
      </c>
      <c r="G1889" s="8" t="s">
        <v>119</v>
      </c>
      <c r="H1889" s="8">
        <f t="shared" si="120"/>
        <v>0</v>
      </c>
      <c r="I1889" s="8" t="b">
        <v>0</v>
      </c>
      <c r="J1889" s="8" t="s">
        <v>3067</v>
      </c>
      <c r="K1889" s="8" t="s">
        <v>3069</v>
      </c>
      <c r="L1889" s="8">
        <v>119.8</v>
      </c>
      <c r="M1889" s="8">
        <v>113.1</v>
      </c>
      <c r="N1889" s="8">
        <v>47.4</v>
      </c>
    </row>
    <row r="1890" spans="1:14" x14ac:dyDescent="0.3">
      <c r="A1890" s="8">
        <v>1804</v>
      </c>
      <c r="B1890" s="8">
        <v>1600</v>
      </c>
      <c r="C1890" s="8" t="s">
        <v>14</v>
      </c>
      <c r="D1890" s="8" t="s">
        <v>2242</v>
      </c>
      <c r="E1890" s="8" t="s">
        <v>119</v>
      </c>
      <c r="F1890" s="8" t="s">
        <v>14</v>
      </c>
      <c r="G1890" s="8" t="s">
        <v>119</v>
      </c>
      <c r="H1890" s="8">
        <f t="shared" si="120"/>
        <v>0</v>
      </c>
      <c r="I1890" s="8" t="b">
        <v>0</v>
      </c>
      <c r="J1890" s="8" t="s">
        <v>3067</v>
      </c>
      <c r="K1890" s="8" t="s">
        <v>3069</v>
      </c>
      <c r="L1890" s="8">
        <v>119.8</v>
      </c>
      <c r="M1890" s="8">
        <v>113.1</v>
      </c>
      <c r="N1890" s="8">
        <v>47.4</v>
      </c>
    </row>
    <row r="1891" spans="1:14" x14ac:dyDescent="0.3">
      <c r="A1891" s="8">
        <v>1804</v>
      </c>
      <c r="B1891" s="8">
        <v>1600</v>
      </c>
      <c r="C1891" s="8" t="s">
        <v>22</v>
      </c>
      <c r="D1891" s="8" t="s">
        <v>2243</v>
      </c>
      <c r="E1891" s="8" t="s">
        <v>20</v>
      </c>
      <c r="F1891" s="8" t="s">
        <v>22</v>
      </c>
      <c r="G1891" s="8" t="s">
        <v>20</v>
      </c>
      <c r="H1891" s="8">
        <f t="shared" si="120"/>
        <v>0</v>
      </c>
      <c r="I1891" s="8" t="b">
        <v>1</v>
      </c>
      <c r="J1891" s="8" t="s">
        <v>3067</v>
      </c>
      <c r="K1891" s="8" t="s">
        <v>3069</v>
      </c>
      <c r="L1891" s="8">
        <v>117.24</v>
      </c>
      <c r="M1891" s="8">
        <v>88.2</v>
      </c>
      <c r="N1891" s="8">
        <v>36.6</v>
      </c>
    </row>
    <row r="1892" spans="1:14" x14ac:dyDescent="0.3">
      <c r="A1892" s="8">
        <v>1804</v>
      </c>
      <c r="B1892" s="8">
        <v>1600</v>
      </c>
      <c r="C1892" s="8" t="s">
        <v>107</v>
      </c>
      <c r="D1892" s="8" t="s">
        <v>2244</v>
      </c>
      <c r="E1892" s="8" t="s">
        <v>53</v>
      </c>
      <c r="F1892" s="8" t="s">
        <v>107</v>
      </c>
      <c r="G1892" s="8" t="s">
        <v>53</v>
      </c>
      <c r="H1892" s="8">
        <f t="shared" si="120"/>
        <v>0</v>
      </c>
      <c r="I1892" s="8" t="b">
        <v>1</v>
      </c>
      <c r="J1892" s="8" t="s">
        <v>3067</v>
      </c>
      <c r="K1892" s="8" t="s">
        <v>3069</v>
      </c>
      <c r="L1892" s="8">
        <v>125.08</v>
      </c>
      <c r="M1892" s="8">
        <v>50.6</v>
      </c>
      <c r="N1892" s="8">
        <v>59.2</v>
      </c>
    </row>
    <row r="1893" spans="1:14" x14ac:dyDescent="0.3">
      <c r="A1893" s="8">
        <v>1804</v>
      </c>
      <c r="B1893" s="8">
        <v>1600</v>
      </c>
      <c r="C1893" s="8" t="s">
        <v>141</v>
      </c>
      <c r="D1893" s="8" t="s">
        <v>2245</v>
      </c>
      <c r="E1893" s="8" t="s">
        <v>53</v>
      </c>
      <c r="F1893" s="8" t="s">
        <v>141</v>
      </c>
      <c r="G1893" s="8" t="s">
        <v>53</v>
      </c>
      <c r="H1893" s="8">
        <f t="shared" si="120"/>
        <v>0</v>
      </c>
      <c r="I1893" s="8" t="b">
        <v>1</v>
      </c>
      <c r="J1893" s="8" t="s">
        <v>3067</v>
      </c>
      <c r="K1893" s="8" t="s">
        <v>3070</v>
      </c>
      <c r="L1893" s="8">
        <v>125.08</v>
      </c>
      <c r="M1893" s="8">
        <v>50.6</v>
      </c>
      <c r="N1893" s="8">
        <v>59.2</v>
      </c>
    </row>
    <row r="1894" spans="1:14" x14ac:dyDescent="0.3">
      <c r="A1894" s="8">
        <v>1804</v>
      </c>
      <c r="B1894" s="8">
        <v>1600</v>
      </c>
      <c r="C1894" s="8" t="s">
        <v>22</v>
      </c>
      <c r="D1894" s="8" t="s">
        <v>2246</v>
      </c>
      <c r="E1894" s="8" t="s">
        <v>53</v>
      </c>
      <c r="F1894" s="8" t="s">
        <v>22</v>
      </c>
      <c r="G1894" s="8" t="s">
        <v>53</v>
      </c>
      <c r="H1894" s="8">
        <f t="shared" si="120"/>
        <v>0</v>
      </c>
      <c r="I1894" s="8" t="b">
        <v>1</v>
      </c>
      <c r="J1894" s="8" t="s">
        <v>3067</v>
      </c>
      <c r="K1894" s="8" t="s">
        <v>3069</v>
      </c>
      <c r="L1894" s="8">
        <v>125.08</v>
      </c>
      <c r="M1894" s="8">
        <v>50.6</v>
      </c>
      <c r="N1894" s="8">
        <v>59.2</v>
      </c>
    </row>
    <row r="1895" spans="1:14" x14ac:dyDescent="0.3">
      <c r="A1895" s="8">
        <v>1804</v>
      </c>
      <c r="B1895" s="8">
        <v>1600</v>
      </c>
      <c r="C1895" s="8" t="s">
        <v>107</v>
      </c>
      <c r="D1895" s="8" t="s">
        <v>2247</v>
      </c>
      <c r="E1895" s="8" t="s">
        <v>53</v>
      </c>
      <c r="F1895" s="8" t="s">
        <v>107</v>
      </c>
      <c r="G1895" s="8" t="s">
        <v>53</v>
      </c>
      <c r="H1895" s="8">
        <f t="shared" si="120"/>
        <v>0</v>
      </c>
      <c r="I1895" s="8" t="b">
        <v>1</v>
      </c>
      <c r="J1895" s="8" t="s">
        <v>3067</v>
      </c>
      <c r="K1895" s="8" t="s">
        <v>3069</v>
      </c>
      <c r="L1895" s="8">
        <v>125.08</v>
      </c>
      <c r="M1895" s="8">
        <v>50.6</v>
      </c>
      <c r="N1895" s="8">
        <v>59.2</v>
      </c>
    </row>
    <row r="1896" spans="1:14" x14ac:dyDescent="0.3">
      <c r="A1896" s="8">
        <v>1804</v>
      </c>
      <c r="B1896" s="8">
        <v>1600</v>
      </c>
      <c r="C1896" s="8" t="s">
        <v>22</v>
      </c>
      <c r="D1896" s="8" t="s">
        <v>2248</v>
      </c>
      <c r="E1896" s="8" t="s">
        <v>53</v>
      </c>
      <c r="F1896" s="8" t="s">
        <v>22</v>
      </c>
      <c r="G1896" s="8" t="s">
        <v>53</v>
      </c>
      <c r="H1896" s="8">
        <f t="shared" si="120"/>
        <v>0</v>
      </c>
      <c r="I1896" s="8" t="b">
        <v>1</v>
      </c>
      <c r="J1896" s="8" t="s">
        <v>3067</v>
      </c>
      <c r="K1896" s="8" t="s">
        <v>3069</v>
      </c>
      <c r="L1896" s="8">
        <v>125.08</v>
      </c>
      <c r="M1896" s="8">
        <v>50.6</v>
      </c>
      <c r="N1896" s="8">
        <v>59.2</v>
      </c>
    </row>
    <row r="1897" spans="1:14" x14ac:dyDescent="0.3">
      <c r="A1897" s="8">
        <v>1804</v>
      </c>
      <c r="B1897" s="8">
        <v>1600</v>
      </c>
      <c r="C1897" s="8" t="s">
        <v>141</v>
      </c>
      <c r="D1897" s="8" t="s">
        <v>2249</v>
      </c>
      <c r="E1897" s="8" t="s">
        <v>20</v>
      </c>
      <c r="F1897" s="8" t="s">
        <v>141</v>
      </c>
      <c r="G1897" s="8" t="s">
        <v>20</v>
      </c>
      <c r="H1897" s="8">
        <f t="shared" si="120"/>
        <v>0</v>
      </c>
      <c r="I1897" s="8" t="b">
        <v>1</v>
      </c>
      <c r="J1897" s="8" t="s">
        <v>3068</v>
      </c>
      <c r="K1897" s="8" t="s">
        <v>3069</v>
      </c>
      <c r="L1897" s="8">
        <v>117.24</v>
      </c>
      <c r="M1897" s="8">
        <v>88.2</v>
      </c>
      <c r="N1897" s="8">
        <v>36.6</v>
      </c>
    </row>
    <row r="1898" spans="1:14" x14ac:dyDescent="0.3">
      <c r="A1898" s="8">
        <v>1804</v>
      </c>
      <c r="B1898" s="8">
        <v>1600</v>
      </c>
      <c r="C1898" s="8" t="s">
        <v>22</v>
      </c>
      <c r="D1898" s="8" t="s">
        <v>2250</v>
      </c>
      <c r="E1898" s="8" t="s">
        <v>53</v>
      </c>
      <c r="F1898" s="8" t="s">
        <v>22</v>
      </c>
      <c r="G1898" s="8" t="s">
        <v>53</v>
      </c>
      <c r="H1898" s="8">
        <f t="shared" si="120"/>
        <v>0</v>
      </c>
      <c r="I1898" s="8" t="b">
        <v>1</v>
      </c>
      <c r="J1898" s="8" t="s">
        <v>3067</v>
      </c>
      <c r="K1898" s="8" t="s">
        <v>3069</v>
      </c>
      <c r="L1898" s="8">
        <v>125.08</v>
      </c>
      <c r="M1898" s="8">
        <v>50.6</v>
      </c>
      <c r="N1898" s="8">
        <v>59.2</v>
      </c>
    </row>
    <row r="1899" spans="1:14" x14ac:dyDescent="0.3">
      <c r="A1899" s="8">
        <v>1804</v>
      </c>
      <c r="B1899" s="8">
        <v>1600</v>
      </c>
      <c r="C1899" s="8" t="s">
        <v>18</v>
      </c>
      <c r="D1899" s="8" t="s">
        <v>2251</v>
      </c>
      <c r="E1899" s="8" t="s">
        <v>53</v>
      </c>
      <c r="F1899" s="8" t="s">
        <v>18</v>
      </c>
      <c r="G1899" s="8" t="s">
        <v>53</v>
      </c>
      <c r="H1899" s="8">
        <f t="shared" si="120"/>
        <v>0</v>
      </c>
      <c r="I1899" s="8" t="b">
        <v>1</v>
      </c>
      <c r="J1899" s="8" t="s">
        <v>3067</v>
      </c>
      <c r="K1899" s="8" t="s">
        <v>3069</v>
      </c>
      <c r="L1899" s="8">
        <v>125.08</v>
      </c>
      <c r="M1899" s="8">
        <v>50.6</v>
      </c>
      <c r="N1899" s="8">
        <v>59.2</v>
      </c>
    </row>
    <row r="1900" spans="1:14" x14ac:dyDescent="0.3">
      <c r="A1900" s="8">
        <v>1804</v>
      </c>
      <c r="B1900" s="8">
        <v>1600</v>
      </c>
      <c r="C1900" s="8" t="s">
        <v>39</v>
      </c>
      <c r="D1900" s="8" t="s">
        <v>2252</v>
      </c>
      <c r="E1900" s="8" t="s">
        <v>53</v>
      </c>
      <c r="F1900" s="8" t="s">
        <v>39</v>
      </c>
      <c r="G1900" s="8" t="s">
        <v>53</v>
      </c>
      <c r="H1900" s="8">
        <f t="shared" si="120"/>
        <v>0</v>
      </c>
      <c r="I1900" s="8" t="b">
        <v>1</v>
      </c>
      <c r="J1900" s="8" t="s">
        <v>3067</v>
      </c>
      <c r="K1900" s="8" t="s">
        <v>3069</v>
      </c>
      <c r="L1900" s="8">
        <v>125.08</v>
      </c>
      <c r="M1900" s="8">
        <v>50.6</v>
      </c>
      <c r="N1900" s="8">
        <v>59.2</v>
      </c>
    </row>
    <row r="1901" spans="1:14" x14ac:dyDescent="0.3">
      <c r="A1901" s="8">
        <v>1804</v>
      </c>
      <c r="B1901" s="8">
        <v>1600</v>
      </c>
      <c r="C1901" s="8" t="s">
        <v>107</v>
      </c>
      <c r="D1901" s="8" t="s">
        <v>2253</v>
      </c>
      <c r="E1901" s="8" t="s">
        <v>53</v>
      </c>
      <c r="F1901" s="8" t="s">
        <v>107</v>
      </c>
      <c r="G1901" s="8" t="s">
        <v>53</v>
      </c>
      <c r="H1901" s="8">
        <f t="shared" si="120"/>
        <v>0</v>
      </c>
      <c r="I1901" s="8" t="b">
        <v>1</v>
      </c>
      <c r="J1901" s="8" t="s">
        <v>3067</v>
      </c>
      <c r="K1901" s="8" t="s">
        <v>3070</v>
      </c>
      <c r="L1901" s="8">
        <v>125.08</v>
      </c>
      <c r="M1901" s="8">
        <v>50.6</v>
      </c>
      <c r="N1901" s="8">
        <v>59.2</v>
      </c>
    </row>
    <row r="1902" spans="1:14" x14ac:dyDescent="0.3">
      <c r="A1902" s="8">
        <v>1804</v>
      </c>
      <c r="B1902" s="8">
        <v>1600</v>
      </c>
      <c r="C1902" s="8" t="s">
        <v>22</v>
      </c>
      <c r="D1902" s="8" t="s">
        <v>2254</v>
      </c>
      <c r="E1902" s="8" t="s">
        <v>53</v>
      </c>
      <c r="F1902" s="8" t="s">
        <v>22</v>
      </c>
      <c r="G1902" s="8" t="s">
        <v>53</v>
      </c>
      <c r="H1902" s="8">
        <f t="shared" si="120"/>
        <v>0</v>
      </c>
      <c r="I1902" s="8" t="b">
        <v>1</v>
      </c>
      <c r="J1902" s="8" t="s">
        <v>3067</v>
      </c>
      <c r="K1902" s="8" t="s">
        <v>3069</v>
      </c>
      <c r="L1902" s="8">
        <v>125.08</v>
      </c>
      <c r="M1902" s="8">
        <v>50.6</v>
      </c>
      <c r="N1902" s="8">
        <v>59.2</v>
      </c>
    </row>
    <row r="1903" spans="1:14" x14ac:dyDescent="0.3">
      <c r="A1903" s="8">
        <v>1804</v>
      </c>
      <c r="B1903" s="8">
        <v>1600</v>
      </c>
      <c r="C1903" s="8" t="s">
        <v>117</v>
      </c>
      <c r="D1903" s="8" t="s">
        <v>2255</v>
      </c>
      <c r="E1903" s="8" t="s">
        <v>53</v>
      </c>
      <c r="F1903" s="8" t="s">
        <v>117</v>
      </c>
      <c r="G1903" s="8" t="s">
        <v>53</v>
      </c>
      <c r="H1903" s="8">
        <f t="shared" si="120"/>
        <v>0</v>
      </c>
      <c r="I1903" s="8" t="b">
        <v>1</v>
      </c>
      <c r="J1903" s="8" t="s">
        <v>3067</v>
      </c>
      <c r="K1903" s="8" t="s">
        <v>3069</v>
      </c>
      <c r="L1903" s="8">
        <v>125.08</v>
      </c>
      <c r="M1903" s="8">
        <v>50.6</v>
      </c>
      <c r="N1903" s="8">
        <v>59.2</v>
      </c>
    </row>
    <row r="1904" spans="1:14" x14ac:dyDescent="0.3">
      <c r="A1904" s="8">
        <v>1804</v>
      </c>
      <c r="B1904" s="8">
        <v>1600</v>
      </c>
      <c r="C1904" s="8" t="s">
        <v>51</v>
      </c>
      <c r="D1904" s="8" t="s">
        <v>2256</v>
      </c>
      <c r="E1904" s="8" t="s">
        <v>53</v>
      </c>
      <c r="F1904" s="8" t="s">
        <v>51</v>
      </c>
      <c r="G1904" s="8" t="s">
        <v>53</v>
      </c>
      <c r="H1904" s="8">
        <f t="shared" si="120"/>
        <v>0</v>
      </c>
      <c r="I1904" s="8" t="b">
        <v>1</v>
      </c>
      <c r="J1904" s="8" t="s">
        <v>3067</v>
      </c>
      <c r="K1904" s="8" t="s">
        <v>3069</v>
      </c>
      <c r="L1904" s="8">
        <v>125.08</v>
      </c>
      <c r="M1904" s="8">
        <v>50.6</v>
      </c>
      <c r="N1904" s="8">
        <v>59.2</v>
      </c>
    </row>
    <row r="1905" spans="1:14" x14ac:dyDescent="0.3">
      <c r="A1905" s="8">
        <v>1804</v>
      </c>
      <c r="B1905" s="8">
        <v>1600</v>
      </c>
      <c r="C1905" s="8" t="s">
        <v>91</v>
      </c>
      <c r="D1905" s="8" t="s">
        <v>2257</v>
      </c>
      <c r="E1905" s="8" t="s">
        <v>198</v>
      </c>
      <c r="F1905" s="8" t="s">
        <v>91</v>
      </c>
      <c r="G1905" s="8" t="s">
        <v>198</v>
      </c>
      <c r="H1905" s="8">
        <f t="shared" si="120"/>
        <v>0</v>
      </c>
      <c r="I1905" s="8" t="b">
        <v>1</v>
      </c>
      <c r="J1905" s="8" t="s">
        <v>3068</v>
      </c>
      <c r="K1905" s="8" t="s">
        <v>3069</v>
      </c>
      <c r="L1905" s="8">
        <v>110.51</v>
      </c>
      <c r="M1905" s="8">
        <v>67</v>
      </c>
      <c r="N1905" s="8">
        <v>49.1</v>
      </c>
    </row>
    <row r="1906" spans="1:14" x14ac:dyDescent="0.3">
      <c r="A1906" s="8">
        <v>1905</v>
      </c>
      <c r="B1906" s="8">
        <v>1500</v>
      </c>
      <c r="C1906" s="8" t="s">
        <v>51</v>
      </c>
      <c r="D1906" s="8" t="s">
        <v>2258</v>
      </c>
      <c r="E1906" s="8" t="s">
        <v>41</v>
      </c>
      <c r="F1906" s="8" t="s">
        <v>51</v>
      </c>
      <c r="G1906" s="8" t="s">
        <v>41</v>
      </c>
      <c r="H1906" s="8">
        <f t="shared" si="120"/>
        <v>0</v>
      </c>
      <c r="I1906" s="8" t="b">
        <v>0</v>
      </c>
      <c r="J1906" s="8" t="s">
        <v>3067</v>
      </c>
      <c r="K1906" s="8" t="s">
        <v>3069</v>
      </c>
      <c r="L1906" s="8">
        <v>180.44</v>
      </c>
      <c r="M1906" s="8">
        <v>28.1</v>
      </c>
      <c r="N1906" s="8">
        <v>49.7</v>
      </c>
    </row>
    <row r="1907" spans="1:14" x14ac:dyDescent="0.3">
      <c r="A1907" s="8">
        <v>1905</v>
      </c>
      <c r="B1907" s="8">
        <v>1500</v>
      </c>
      <c r="C1907" s="8" t="s">
        <v>39</v>
      </c>
      <c r="D1907" s="8" t="s">
        <v>2259</v>
      </c>
      <c r="E1907" s="8" t="s">
        <v>2260</v>
      </c>
      <c r="F1907" s="8" t="s">
        <v>39</v>
      </c>
      <c r="G1907" s="8" t="s">
        <v>2260</v>
      </c>
      <c r="H1907" s="8">
        <f t="shared" si="120"/>
        <v>0</v>
      </c>
      <c r="I1907" s="8" t="b">
        <v>0</v>
      </c>
      <c r="J1907" s="8" t="s">
        <v>3067</v>
      </c>
      <c r="K1907" s="8" t="s">
        <v>3069</v>
      </c>
      <c r="L1907" s="8">
        <v>111.07</v>
      </c>
      <c r="M1907" s="8">
        <v>35.9</v>
      </c>
      <c r="N1907" s="8">
        <v>45.8</v>
      </c>
    </row>
    <row r="1908" spans="1:14" x14ac:dyDescent="0.3">
      <c r="A1908" s="8">
        <v>1905</v>
      </c>
      <c r="B1908" s="8">
        <v>1500</v>
      </c>
      <c r="C1908" s="8" t="s">
        <v>39</v>
      </c>
      <c r="D1908" s="8" t="s">
        <v>2261</v>
      </c>
      <c r="E1908" s="8" t="s">
        <v>696</v>
      </c>
      <c r="F1908" s="8" t="s">
        <v>39</v>
      </c>
      <c r="G1908" s="8" t="s">
        <v>696</v>
      </c>
      <c r="H1908" s="8">
        <f t="shared" si="120"/>
        <v>0</v>
      </c>
      <c r="I1908" s="8" t="b">
        <v>1</v>
      </c>
      <c r="J1908" s="8" t="s">
        <v>3067</v>
      </c>
      <c r="K1908" s="8" t="s">
        <v>3069</v>
      </c>
      <c r="L1908" s="8">
        <v>234.44</v>
      </c>
      <c r="M1908" s="8">
        <v>23.9</v>
      </c>
      <c r="N1908" s="8">
        <v>42.3</v>
      </c>
    </row>
    <row r="1909" spans="1:14" x14ac:dyDescent="0.3">
      <c r="A1909" s="8">
        <v>1905</v>
      </c>
      <c r="B1909" s="8">
        <v>1500</v>
      </c>
      <c r="C1909" s="8" t="s">
        <v>107</v>
      </c>
      <c r="D1909" s="8" t="s">
        <v>2262</v>
      </c>
      <c r="E1909" s="8" t="s">
        <v>83</v>
      </c>
      <c r="F1909" s="8" t="s">
        <v>107</v>
      </c>
      <c r="G1909" s="8" t="s">
        <v>83</v>
      </c>
      <c r="H1909" s="8">
        <f t="shared" si="120"/>
        <v>0</v>
      </c>
      <c r="I1909" s="8" t="b">
        <v>1</v>
      </c>
      <c r="J1909" s="8" t="s">
        <v>3068</v>
      </c>
      <c r="K1909" s="8" t="s">
        <v>3069</v>
      </c>
      <c r="L1909" s="8">
        <v>110.62</v>
      </c>
      <c r="M1909" s="8">
        <v>61.9</v>
      </c>
      <c r="N1909" s="8">
        <v>59.1</v>
      </c>
    </row>
    <row r="1910" spans="1:14" x14ac:dyDescent="0.3">
      <c r="A1910" s="8">
        <v>1905</v>
      </c>
      <c r="B1910" s="8">
        <v>1500</v>
      </c>
      <c r="C1910" s="8" t="s">
        <v>39</v>
      </c>
      <c r="D1910" s="8" t="s">
        <v>2263</v>
      </c>
      <c r="E1910" s="8" t="s">
        <v>438</v>
      </c>
      <c r="F1910" s="8" t="s">
        <v>39</v>
      </c>
      <c r="G1910" s="8" t="s">
        <v>438</v>
      </c>
      <c r="H1910" s="8">
        <f t="shared" si="120"/>
        <v>0</v>
      </c>
      <c r="I1910" s="8" t="b">
        <v>0</v>
      </c>
      <c r="J1910" s="8" t="s">
        <v>3068</v>
      </c>
      <c r="K1910" s="8" t="s">
        <v>3070</v>
      </c>
      <c r="L1910" s="8">
        <v>120.27</v>
      </c>
      <c r="M1910" s="8">
        <v>82</v>
      </c>
      <c r="N1910" s="8">
        <v>36.200000000000003</v>
      </c>
    </row>
    <row r="1911" spans="1:14" x14ac:dyDescent="0.3">
      <c r="A1911" s="8">
        <v>1905</v>
      </c>
      <c r="B1911" s="8">
        <v>1500</v>
      </c>
      <c r="C1911" s="8" t="s">
        <v>39</v>
      </c>
      <c r="D1911" s="8" t="s">
        <v>2264</v>
      </c>
      <c r="E1911" s="8" t="s">
        <v>438</v>
      </c>
      <c r="F1911" s="8" t="s">
        <v>39</v>
      </c>
      <c r="G1911" s="8" t="s">
        <v>438</v>
      </c>
      <c r="H1911" s="8">
        <f t="shared" si="120"/>
        <v>0</v>
      </c>
      <c r="I1911" s="8" t="b">
        <v>0</v>
      </c>
      <c r="J1911" s="8" t="s">
        <v>3068</v>
      </c>
      <c r="K1911" s="8" t="s">
        <v>3070</v>
      </c>
      <c r="L1911" s="8">
        <v>120.27</v>
      </c>
      <c r="M1911" s="8">
        <v>82</v>
      </c>
      <c r="N1911" s="8">
        <v>36.200000000000003</v>
      </c>
    </row>
    <row r="1912" spans="1:14" x14ac:dyDescent="0.3">
      <c r="A1912" s="8">
        <v>1905</v>
      </c>
      <c r="B1912" s="8">
        <v>1500</v>
      </c>
      <c r="C1912" s="8" t="s">
        <v>39</v>
      </c>
      <c r="D1912" s="8" t="s">
        <v>2265</v>
      </c>
      <c r="E1912" s="8" t="s">
        <v>138</v>
      </c>
      <c r="F1912" s="8" t="s">
        <v>39</v>
      </c>
      <c r="G1912" s="8" t="s">
        <v>138</v>
      </c>
      <c r="H1912" s="8">
        <f t="shared" si="120"/>
        <v>0</v>
      </c>
      <c r="I1912" s="8" t="b">
        <v>0</v>
      </c>
      <c r="J1912" s="8" t="s">
        <v>3068</v>
      </c>
      <c r="K1912" s="8" t="s">
        <v>3070</v>
      </c>
      <c r="L1912" s="8">
        <v>131.91</v>
      </c>
      <c r="M1912" s="8">
        <v>88.5</v>
      </c>
      <c r="N1912" s="8">
        <v>34</v>
      </c>
    </row>
    <row r="1913" spans="1:14" x14ac:dyDescent="0.3">
      <c r="A1913" s="8">
        <v>1905</v>
      </c>
      <c r="B1913" s="8">
        <v>1500</v>
      </c>
      <c r="C1913" s="8" t="s">
        <v>141</v>
      </c>
      <c r="D1913" s="8" t="s">
        <v>2266</v>
      </c>
      <c r="E1913" s="8" t="s">
        <v>168</v>
      </c>
      <c r="F1913" s="8" t="s">
        <v>141</v>
      </c>
      <c r="G1913" s="8" t="s">
        <v>168</v>
      </c>
      <c r="H1913" s="8">
        <f t="shared" si="120"/>
        <v>0</v>
      </c>
      <c r="I1913" s="8" t="b">
        <v>1</v>
      </c>
      <c r="J1913" s="8" t="s">
        <v>3067</v>
      </c>
      <c r="K1913" s="8" t="s">
        <v>3069</v>
      </c>
      <c r="L1913" s="8">
        <v>108.15</v>
      </c>
      <c r="M1913" s="8">
        <v>63.4</v>
      </c>
      <c r="N1913" s="8">
        <v>25.3</v>
      </c>
    </row>
    <row r="1914" spans="1:14" x14ac:dyDescent="0.3">
      <c r="A1914" s="8">
        <v>1905</v>
      </c>
      <c r="B1914" s="8">
        <v>1500</v>
      </c>
      <c r="C1914" s="8" t="s">
        <v>14</v>
      </c>
      <c r="D1914" s="8" t="s">
        <v>2267</v>
      </c>
      <c r="E1914" s="8" t="s">
        <v>83</v>
      </c>
      <c r="F1914" s="8" t="s">
        <v>14</v>
      </c>
      <c r="G1914" s="8" t="s">
        <v>83</v>
      </c>
      <c r="H1914" s="8">
        <f t="shared" si="120"/>
        <v>0</v>
      </c>
      <c r="I1914" s="8" t="b">
        <v>0</v>
      </c>
      <c r="J1914" s="8" t="s">
        <v>3068</v>
      </c>
      <c r="K1914" s="8" t="s">
        <v>3070</v>
      </c>
      <c r="L1914" s="8">
        <v>110.62</v>
      </c>
      <c r="M1914" s="8">
        <v>61.9</v>
      </c>
      <c r="N1914" s="8">
        <v>59.1</v>
      </c>
    </row>
    <row r="1915" spans="1:14" x14ac:dyDescent="0.3">
      <c r="A1915" s="8">
        <v>1905</v>
      </c>
      <c r="B1915" s="8">
        <v>1500</v>
      </c>
      <c r="C1915" s="8" t="s">
        <v>117</v>
      </c>
      <c r="D1915" s="8" t="s">
        <v>2268</v>
      </c>
      <c r="E1915" s="8" t="s">
        <v>119</v>
      </c>
      <c r="F1915" s="8" t="s">
        <v>117</v>
      </c>
      <c r="G1915" s="8" t="s">
        <v>119</v>
      </c>
      <c r="H1915" s="8">
        <f t="shared" si="120"/>
        <v>0</v>
      </c>
      <c r="I1915" s="8" t="b">
        <v>0</v>
      </c>
      <c r="J1915" s="8" t="s">
        <v>3068</v>
      </c>
      <c r="K1915" s="8" t="s">
        <v>3070</v>
      </c>
      <c r="L1915" s="8">
        <v>119.8</v>
      </c>
      <c r="M1915" s="8">
        <v>113.1</v>
      </c>
      <c r="N1915" s="8">
        <v>47.4</v>
      </c>
    </row>
    <row r="1916" spans="1:14" x14ac:dyDescent="0.3">
      <c r="A1916" s="8">
        <v>1905</v>
      </c>
      <c r="B1916" s="8">
        <v>1500</v>
      </c>
      <c r="C1916" s="8" t="s">
        <v>39</v>
      </c>
      <c r="D1916" s="8" t="s">
        <v>2269</v>
      </c>
      <c r="E1916" s="8" t="s">
        <v>168</v>
      </c>
      <c r="F1916" s="8" t="s">
        <v>39</v>
      </c>
      <c r="G1916" s="8" t="s">
        <v>168</v>
      </c>
      <c r="H1916" s="8">
        <f t="shared" si="120"/>
        <v>0</v>
      </c>
      <c r="I1916" s="8" t="b">
        <v>1</v>
      </c>
      <c r="J1916" s="8" t="s">
        <v>3067</v>
      </c>
      <c r="K1916" s="8" t="s">
        <v>3069</v>
      </c>
      <c r="L1916" s="8">
        <v>108.15</v>
      </c>
      <c r="M1916" s="8">
        <v>63.4</v>
      </c>
      <c r="N1916" s="8">
        <v>25.3</v>
      </c>
    </row>
    <row r="1917" spans="1:14" x14ac:dyDescent="0.3">
      <c r="A1917" s="8">
        <v>1905</v>
      </c>
      <c r="B1917" s="8">
        <v>1500</v>
      </c>
      <c r="C1917" s="8" t="s">
        <v>14</v>
      </c>
      <c r="D1917" s="8" t="s">
        <v>2270</v>
      </c>
      <c r="E1917" s="8" t="s">
        <v>83</v>
      </c>
      <c r="F1917" s="8" t="s">
        <v>14</v>
      </c>
      <c r="G1917" s="8" t="s">
        <v>83</v>
      </c>
      <c r="H1917" s="8">
        <f t="shared" si="120"/>
        <v>0</v>
      </c>
      <c r="I1917" s="8" t="b">
        <v>0</v>
      </c>
      <c r="J1917" s="8" t="s">
        <v>3067</v>
      </c>
      <c r="K1917" s="8" t="s">
        <v>3069</v>
      </c>
      <c r="L1917" s="8">
        <v>110.62</v>
      </c>
      <c r="M1917" s="8">
        <v>61.9</v>
      </c>
      <c r="N1917" s="8">
        <v>59.1</v>
      </c>
    </row>
    <row r="1918" spans="1:14" x14ac:dyDescent="0.3">
      <c r="A1918" s="8">
        <v>1905</v>
      </c>
      <c r="B1918" s="8">
        <v>1500</v>
      </c>
      <c r="C1918" s="8" t="s">
        <v>51</v>
      </c>
      <c r="D1918" s="8" t="s">
        <v>2271</v>
      </c>
      <c r="E1918" s="8" t="s">
        <v>129</v>
      </c>
      <c r="F1918" s="8" t="s">
        <v>51</v>
      </c>
      <c r="G1918" s="8" t="s">
        <v>101</v>
      </c>
      <c r="H1918" s="8">
        <f t="shared" si="120"/>
        <v>0</v>
      </c>
      <c r="I1918" s="8" t="b">
        <v>0</v>
      </c>
      <c r="J1918" s="8" t="s">
        <v>3067</v>
      </c>
      <c r="K1918" s="8" t="s">
        <v>3069</v>
      </c>
      <c r="L1918" s="8">
        <v>114.52</v>
      </c>
      <c r="M1918" s="8">
        <v>36.799999999999997</v>
      </c>
      <c r="N1918" s="8">
        <v>15.9</v>
      </c>
    </row>
    <row r="1919" spans="1:14" x14ac:dyDescent="0.3">
      <c r="A1919" s="8">
        <v>1905</v>
      </c>
      <c r="B1919" s="8">
        <v>1500</v>
      </c>
      <c r="C1919" s="8" t="s">
        <v>39</v>
      </c>
      <c r="D1919" s="8" t="s">
        <v>2272</v>
      </c>
      <c r="E1919" s="8" t="s">
        <v>696</v>
      </c>
      <c r="F1919" s="8" t="s">
        <v>39</v>
      </c>
      <c r="G1919" s="8" t="s">
        <v>696</v>
      </c>
      <c r="H1919" s="8">
        <f t="shared" si="120"/>
        <v>0</v>
      </c>
      <c r="I1919" s="8" t="b">
        <v>1</v>
      </c>
      <c r="J1919" s="8" t="s">
        <v>3067</v>
      </c>
      <c r="K1919" s="8" t="s">
        <v>3069</v>
      </c>
      <c r="L1919" s="8">
        <v>234.44</v>
      </c>
      <c r="M1919" s="8">
        <v>23.9</v>
      </c>
      <c r="N1919" s="8">
        <v>42.3</v>
      </c>
    </row>
    <row r="1920" spans="1:14" x14ac:dyDescent="0.3">
      <c r="A1920" s="8">
        <v>1905</v>
      </c>
      <c r="B1920" s="8">
        <v>1500</v>
      </c>
      <c r="C1920" s="8" t="s">
        <v>22</v>
      </c>
      <c r="D1920" s="8" t="s">
        <v>2273</v>
      </c>
      <c r="E1920" s="8" t="s">
        <v>20</v>
      </c>
      <c r="F1920" s="8" t="s">
        <v>22</v>
      </c>
      <c r="G1920" s="8" t="s">
        <v>20</v>
      </c>
      <c r="H1920" s="8" t="s">
        <v>26</v>
      </c>
      <c r="I1920" s="8" t="b">
        <v>1</v>
      </c>
      <c r="J1920" s="8" t="s">
        <v>3067</v>
      </c>
      <c r="K1920" s="8" t="s">
        <v>3070</v>
      </c>
      <c r="L1920" s="8">
        <v>117.24</v>
      </c>
      <c r="M1920" s="8">
        <v>88.2</v>
      </c>
      <c r="N1920" s="8">
        <v>36.6</v>
      </c>
    </row>
    <row r="1921" spans="1:14" x14ac:dyDescent="0.3">
      <c r="A1921" s="8">
        <v>1905</v>
      </c>
      <c r="B1921" s="8">
        <v>1500</v>
      </c>
      <c r="C1921" s="8" t="s">
        <v>78</v>
      </c>
      <c r="D1921" s="8" t="s">
        <v>2274</v>
      </c>
      <c r="E1921" s="8" t="s">
        <v>423</v>
      </c>
      <c r="F1921" s="8" t="s">
        <v>78</v>
      </c>
      <c r="G1921" s="8" t="s">
        <v>423</v>
      </c>
      <c r="H1921" s="8">
        <f>SUBTOTAL(109,H2:H1920)</f>
        <v>0</v>
      </c>
      <c r="I1921" s="8" t="b">
        <v>0</v>
      </c>
      <c r="J1921" s="8" t="s">
        <v>3067</v>
      </c>
      <c r="K1921" s="8" t="s">
        <v>3069</v>
      </c>
      <c r="L1921" s="8">
        <f>SUBTOTAL(109,L2:L1920)</f>
        <v>226003.98999999632</v>
      </c>
      <c r="M1921" s="8">
        <f>SUBTOTAL(109,M2:M1920)</f>
        <v>122729.19999999994</v>
      </c>
      <c r="N1921" s="8">
        <f>SUBTOTAL(109,N2:N1920)</f>
        <v>77128.699999999168</v>
      </c>
    </row>
    <row r="1922" spans="1:14" x14ac:dyDescent="0.3">
      <c r="A1922" s="8">
        <v>1905</v>
      </c>
      <c r="B1922" s="8">
        <v>1500</v>
      </c>
      <c r="C1922" s="8" t="s">
        <v>107</v>
      </c>
      <c r="D1922" s="8" t="s">
        <v>2275</v>
      </c>
      <c r="E1922" s="8" t="s">
        <v>53</v>
      </c>
      <c r="F1922" s="8" t="s">
        <v>107</v>
      </c>
      <c r="G1922" s="8" t="s">
        <v>53</v>
      </c>
      <c r="H1922" s="8">
        <f>SUBTOTAL(109,H3:H1921)</f>
        <v>0</v>
      </c>
      <c r="I1922" s="8" t="b">
        <v>1</v>
      </c>
      <c r="J1922" s="8" t="s">
        <v>3068</v>
      </c>
      <c r="K1922" s="8" t="s">
        <v>3069</v>
      </c>
      <c r="L1922" s="8">
        <v>125.08</v>
      </c>
      <c r="M1922" s="8">
        <v>50.6</v>
      </c>
      <c r="N1922" s="8">
        <v>59.2</v>
      </c>
    </row>
    <row r="1923" spans="1:14" x14ac:dyDescent="0.3">
      <c r="A1923" s="8">
        <v>1905</v>
      </c>
      <c r="B1923" s="8">
        <v>1500</v>
      </c>
      <c r="C1923" s="8" t="s">
        <v>39</v>
      </c>
      <c r="D1923" s="8" t="s">
        <v>2276</v>
      </c>
      <c r="E1923" s="8" t="s">
        <v>2277</v>
      </c>
      <c r="F1923" s="8" t="s">
        <v>39</v>
      </c>
      <c r="G1923" s="8" t="s">
        <v>2277</v>
      </c>
      <c r="H1923" s="8">
        <f>SUBTOTAL(109,H4:H1922)</f>
        <v>0</v>
      </c>
      <c r="I1923" s="8" t="b">
        <v>1</v>
      </c>
      <c r="J1923" s="8" t="s">
        <v>3068</v>
      </c>
      <c r="K1923" s="8" t="s">
        <v>3069</v>
      </c>
      <c r="L1923" s="8">
        <v>121.64</v>
      </c>
      <c r="M1923" s="8">
        <v>48.5</v>
      </c>
      <c r="N1923" s="8">
        <v>37.9</v>
      </c>
    </row>
    <row r="1924" spans="1:14" x14ac:dyDescent="0.3">
      <c r="A1924" s="8">
        <v>1905</v>
      </c>
      <c r="B1924" s="8">
        <v>1500</v>
      </c>
      <c r="C1924" s="8" t="s">
        <v>27</v>
      </c>
      <c r="D1924" s="8" t="s">
        <v>2278</v>
      </c>
      <c r="E1924" s="8" t="s">
        <v>191</v>
      </c>
      <c r="F1924" s="8" t="s">
        <v>27</v>
      </c>
      <c r="G1924" s="8" t="s">
        <v>191</v>
      </c>
      <c r="H1924" s="8">
        <f>SUBTOTAL(109,H5:H1923)</f>
        <v>0</v>
      </c>
      <c r="I1924" s="8" t="b">
        <v>0</v>
      </c>
      <c r="J1924" s="8" t="s">
        <v>3067</v>
      </c>
      <c r="K1924" s="8" t="s">
        <v>3070</v>
      </c>
      <c r="L1924" s="8">
        <v>167.4</v>
      </c>
      <c r="M1924" s="8">
        <v>51.3</v>
      </c>
      <c r="N1924" s="8">
        <v>65.099999999999994</v>
      </c>
    </row>
    <row r="1925" spans="1:14" x14ac:dyDescent="0.3">
      <c r="A1925" s="8">
        <v>1905</v>
      </c>
      <c r="B1925" s="8">
        <v>1500</v>
      </c>
      <c r="C1925" s="8" t="s">
        <v>107</v>
      </c>
      <c r="D1925" s="8" t="s">
        <v>2279</v>
      </c>
      <c r="E1925" s="8" t="s">
        <v>83</v>
      </c>
      <c r="F1925" s="8" t="s">
        <v>107</v>
      </c>
      <c r="G1925" s="8" t="s">
        <v>83</v>
      </c>
      <c r="H1925" s="8">
        <f>SUBTOTAL(109,H6:H1924)</f>
        <v>0</v>
      </c>
      <c r="I1925" s="8" t="b">
        <v>0</v>
      </c>
      <c r="J1925" s="8" t="s">
        <v>3067</v>
      </c>
      <c r="K1925" s="8" t="s">
        <v>3069</v>
      </c>
      <c r="L1925" s="8">
        <v>110.62</v>
      </c>
      <c r="M1925" s="8">
        <v>61.9</v>
      </c>
      <c r="N1925" s="8">
        <v>59.1</v>
      </c>
    </row>
    <row r="1926" spans="1:14" x14ac:dyDescent="0.3">
      <c r="A1926" s="8">
        <v>1905</v>
      </c>
      <c r="B1926" s="8">
        <v>1500</v>
      </c>
      <c r="C1926" s="8" t="s">
        <v>22</v>
      </c>
      <c r="D1926" s="8" t="s">
        <v>2280</v>
      </c>
      <c r="E1926" s="8" t="s">
        <v>20</v>
      </c>
      <c r="F1926" s="8" t="s">
        <v>22</v>
      </c>
      <c r="G1926" s="8" t="s">
        <v>20</v>
      </c>
      <c r="H1926" s="8" t="s">
        <v>2281</v>
      </c>
      <c r="I1926" s="8" t="b">
        <v>1</v>
      </c>
      <c r="J1926" s="8" t="s">
        <v>3067</v>
      </c>
      <c r="K1926" s="8" t="s">
        <v>3069</v>
      </c>
      <c r="L1926" s="8">
        <v>117.24</v>
      </c>
      <c r="M1926" s="8">
        <v>88.2</v>
      </c>
      <c r="N1926" s="8">
        <v>36.6</v>
      </c>
    </row>
    <row r="1927" spans="1:14" x14ac:dyDescent="0.3">
      <c r="A1927" s="8">
        <v>1905</v>
      </c>
      <c r="B1927" s="8">
        <v>1500</v>
      </c>
      <c r="C1927" s="8" t="s">
        <v>39</v>
      </c>
      <c r="D1927" s="8" t="s">
        <v>2282</v>
      </c>
      <c r="E1927" s="8" t="s">
        <v>2283</v>
      </c>
      <c r="F1927" s="8" t="s">
        <v>39</v>
      </c>
      <c r="G1927" s="8" t="s">
        <v>2283</v>
      </c>
      <c r="H1927" s="8">
        <f t="shared" ref="H1927:H1941" si="121">SUBTOTAL(109,H2:H1926)</f>
        <v>0</v>
      </c>
      <c r="I1927" s="8" t="b">
        <v>0</v>
      </c>
      <c r="J1927" s="8" t="s">
        <v>3067</v>
      </c>
      <c r="K1927" s="8" t="s">
        <v>3069</v>
      </c>
      <c r="L1927" s="8">
        <v>187.43</v>
      </c>
      <c r="M1927" s="8">
        <v>4</v>
      </c>
      <c r="N1927" s="8">
        <v>43.8</v>
      </c>
    </row>
    <row r="1928" spans="1:14" x14ac:dyDescent="0.3">
      <c r="A1928" s="8">
        <v>1905</v>
      </c>
      <c r="B1928" s="8">
        <v>1500</v>
      </c>
      <c r="C1928" s="8" t="s">
        <v>27</v>
      </c>
      <c r="D1928" s="8" t="s">
        <v>2284</v>
      </c>
      <c r="E1928" s="8" t="s">
        <v>20</v>
      </c>
      <c r="F1928" s="8" t="s">
        <v>27</v>
      </c>
      <c r="G1928" s="8" t="s">
        <v>20</v>
      </c>
      <c r="H1928" s="8">
        <f t="shared" si="121"/>
        <v>0</v>
      </c>
      <c r="I1928" s="8" t="b">
        <v>1</v>
      </c>
      <c r="J1928" s="8" t="s">
        <v>3067</v>
      </c>
      <c r="K1928" s="8" t="s">
        <v>3069</v>
      </c>
      <c r="L1928" s="8">
        <v>117.24</v>
      </c>
      <c r="M1928" s="8">
        <v>88.2</v>
      </c>
      <c r="N1928" s="8">
        <v>36.6</v>
      </c>
    </row>
    <row r="1929" spans="1:14" x14ac:dyDescent="0.3">
      <c r="A1929" s="8">
        <v>1905</v>
      </c>
      <c r="B1929" s="8">
        <v>1500</v>
      </c>
      <c r="C1929" s="8" t="s">
        <v>107</v>
      </c>
      <c r="D1929" s="8" t="s">
        <v>2285</v>
      </c>
      <c r="E1929" s="8" t="s">
        <v>53</v>
      </c>
      <c r="F1929" s="8" t="s">
        <v>107</v>
      </c>
      <c r="G1929" s="8" t="s">
        <v>53</v>
      </c>
      <c r="H1929" s="8">
        <f t="shared" si="121"/>
        <v>0</v>
      </c>
      <c r="I1929" s="8" t="b">
        <v>1</v>
      </c>
      <c r="J1929" s="8" t="s">
        <v>3067</v>
      </c>
      <c r="K1929" s="8" t="s">
        <v>3069</v>
      </c>
      <c r="L1929" s="8">
        <v>125.08</v>
      </c>
      <c r="M1929" s="8">
        <v>50.6</v>
      </c>
      <c r="N1929" s="8">
        <v>59.2</v>
      </c>
    </row>
    <row r="1930" spans="1:14" x14ac:dyDescent="0.3">
      <c r="A1930" s="8">
        <v>1905</v>
      </c>
      <c r="B1930" s="8">
        <v>1500</v>
      </c>
      <c r="C1930" s="8" t="s">
        <v>32</v>
      </c>
      <c r="D1930" s="8" t="s">
        <v>2286</v>
      </c>
      <c r="E1930" s="8" t="s">
        <v>20</v>
      </c>
      <c r="F1930" s="8" t="s">
        <v>32</v>
      </c>
      <c r="G1930" s="8" t="s">
        <v>20</v>
      </c>
      <c r="H1930" s="8">
        <f t="shared" si="121"/>
        <v>0</v>
      </c>
      <c r="I1930" s="8" t="b">
        <v>1</v>
      </c>
      <c r="J1930" s="8" t="s">
        <v>3067</v>
      </c>
      <c r="K1930" s="8" t="s">
        <v>3069</v>
      </c>
      <c r="L1930" s="8">
        <v>117.24</v>
      </c>
      <c r="M1930" s="8">
        <v>88.2</v>
      </c>
      <c r="N1930" s="8">
        <v>36.6</v>
      </c>
    </row>
    <row r="1931" spans="1:14" x14ac:dyDescent="0.3">
      <c r="A1931" s="8">
        <v>1905</v>
      </c>
      <c r="B1931" s="8">
        <v>1500</v>
      </c>
      <c r="C1931" s="8" t="s">
        <v>14</v>
      </c>
      <c r="D1931" s="8" t="s">
        <v>2287</v>
      </c>
      <c r="E1931" s="8" t="s">
        <v>16</v>
      </c>
      <c r="F1931" s="8" t="s">
        <v>14</v>
      </c>
      <c r="G1931" s="8" t="s">
        <v>16</v>
      </c>
      <c r="H1931" s="8">
        <f t="shared" si="121"/>
        <v>0</v>
      </c>
      <c r="I1931" s="8" t="b">
        <v>1</v>
      </c>
      <c r="J1931" s="8" t="s">
        <v>3067</v>
      </c>
      <c r="K1931" s="8" t="s">
        <v>3069</v>
      </c>
      <c r="L1931" s="8">
        <v>110.05</v>
      </c>
      <c r="M1931" s="8">
        <v>65.599999999999994</v>
      </c>
      <c r="N1931" s="8">
        <v>60.7</v>
      </c>
    </row>
    <row r="1932" spans="1:14" x14ac:dyDescent="0.3">
      <c r="A1932" s="8">
        <v>1905</v>
      </c>
      <c r="B1932" s="8">
        <v>1500</v>
      </c>
      <c r="C1932" s="8" t="s">
        <v>78</v>
      </c>
      <c r="D1932" s="8" t="s">
        <v>2288</v>
      </c>
      <c r="E1932" s="8" t="s">
        <v>259</v>
      </c>
      <c r="F1932" s="8" t="s">
        <v>78</v>
      </c>
      <c r="G1932" s="8" t="s">
        <v>259</v>
      </c>
      <c r="H1932" s="8">
        <f t="shared" si="121"/>
        <v>0</v>
      </c>
      <c r="I1932" s="8" t="b">
        <v>1</v>
      </c>
      <c r="J1932" s="8" t="s">
        <v>3067</v>
      </c>
      <c r="K1932" s="8" t="s">
        <v>3069</v>
      </c>
      <c r="L1932" s="8">
        <v>121.46</v>
      </c>
      <c r="M1932" s="8">
        <v>45.1</v>
      </c>
      <c r="N1932" s="8">
        <v>38.700000000000003</v>
      </c>
    </row>
    <row r="1933" spans="1:14" x14ac:dyDescent="0.3">
      <c r="A1933" s="8">
        <v>1905</v>
      </c>
      <c r="B1933" s="8">
        <v>1500</v>
      </c>
      <c r="C1933" s="8" t="s">
        <v>14</v>
      </c>
      <c r="D1933" s="8" t="s">
        <v>2289</v>
      </c>
      <c r="E1933" s="8" t="s">
        <v>80</v>
      </c>
      <c r="F1933" s="8" t="s">
        <v>14</v>
      </c>
      <c r="G1933" s="8" t="s">
        <v>80</v>
      </c>
      <c r="H1933" s="8">
        <f t="shared" si="121"/>
        <v>0</v>
      </c>
      <c r="I1933" s="8" t="b">
        <v>0</v>
      </c>
      <c r="J1933" s="8" t="s">
        <v>3067</v>
      </c>
      <c r="K1933" s="8" t="s">
        <v>3070</v>
      </c>
      <c r="L1933" s="8">
        <v>99.55</v>
      </c>
      <c r="M1933" s="8">
        <v>59.6</v>
      </c>
      <c r="N1933" s="8">
        <v>28.8</v>
      </c>
    </row>
    <row r="1934" spans="1:14" x14ac:dyDescent="0.3">
      <c r="A1934" s="8">
        <v>1905</v>
      </c>
      <c r="B1934" s="8">
        <v>1500</v>
      </c>
      <c r="C1934" s="8" t="s">
        <v>107</v>
      </c>
      <c r="D1934" s="8" t="s">
        <v>2290</v>
      </c>
      <c r="E1934" s="8" t="s">
        <v>53</v>
      </c>
      <c r="F1934" s="8" t="s">
        <v>107</v>
      </c>
      <c r="G1934" s="8" t="s">
        <v>53</v>
      </c>
      <c r="H1934" s="8">
        <f t="shared" si="121"/>
        <v>0</v>
      </c>
      <c r="I1934" s="8" t="b">
        <v>1</v>
      </c>
      <c r="J1934" s="8" t="s">
        <v>3067</v>
      </c>
      <c r="K1934" s="8" t="s">
        <v>3069</v>
      </c>
      <c r="L1934" s="8">
        <v>125.08</v>
      </c>
      <c r="M1934" s="8">
        <v>50.6</v>
      </c>
      <c r="N1934" s="8">
        <v>59.2</v>
      </c>
    </row>
    <row r="1935" spans="1:14" x14ac:dyDescent="0.3">
      <c r="A1935" s="8">
        <v>1905</v>
      </c>
      <c r="B1935" s="8">
        <v>1500</v>
      </c>
      <c r="C1935" s="8" t="s">
        <v>22</v>
      </c>
      <c r="D1935" s="8" t="s">
        <v>2291</v>
      </c>
      <c r="E1935" s="8" t="s">
        <v>20</v>
      </c>
      <c r="F1935" s="8" t="s">
        <v>22</v>
      </c>
      <c r="G1935" s="8" t="s">
        <v>20</v>
      </c>
      <c r="H1935" s="8">
        <f t="shared" si="121"/>
        <v>0</v>
      </c>
      <c r="I1935" s="8" t="b">
        <v>1</v>
      </c>
      <c r="J1935" s="8" t="s">
        <v>3067</v>
      </c>
      <c r="K1935" s="8" t="s">
        <v>3069</v>
      </c>
      <c r="L1935" s="8">
        <v>117.24</v>
      </c>
      <c r="M1935" s="8">
        <v>88.2</v>
      </c>
      <c r="N1935" s="8">
        <v>36.6</v>
      </c>
    </row>
    <row r="1936" spans="1:14" x14ac:dyDescent="0.3">
      <c r="A1936" s="8">
        <v>1905</v>
      </c>
      <c r="B1936" s="8">
        <v>1500</v>
      </c>
      <c r="C1936" s="8" t="s">
        <v>27</v>
      </c>
      <c r="D1936" s="8" t="s">
        <v>2292</v>
      </c>
      <c r="E1936" s="8" t="s">
        <v>20</v>
      </c>
      <c r="F1936" s="8" t="s">
        <v>27</v>
      </c>
      <c r="G1936" s="8" t="s">
        <v>20</v>
      </c>
      <c r="H1936" s="8">
        <f t="shared" si="121"/>
        <v>0</v>
      </c>
      <c r="I1936" s="8" t="b">
        <v>1</v>
      </c>
      <c r="J1936" s="8" t="s">
        <v>3067</v>
      </c>
      <c r="K1936" s="8" t="s">
        <v>3069</v>
      </c>
      <c r="L1936" s="8">
        <v>117.24</v>
      </c>
      <c r="M1936" s="8">
        <v>88.2</v>
      </c>
      <c r="N1936" s="8">
        <v>36.6</v>
      </c>
    </row>
    <row r="1937" spans="1:14" x14ac:dyDescent="0.3">
      <c r="A1937" s="8">
        <v>1905</v>
      </c>
      <c r="B1937" s="8">
        <v>1500</v>
      </c>
      <c r="C1937" s="8" t="s">
        <v>27</v>
      </c>
      <c r="D1937" s="8" t="s">
        <v>2293</v>
      </c>
      <c r="E1937" s="8" t="s">
        <v>2167</v>
      </c>
      <c r="F1937" s="8" t="s">
        <v>27</v>
      </c>
      <c r="G1937" s="8" t="s">
        <v>2167</v>
      </c>
      <c r="H1937" s="8">
        <f t="shared" si="121"/>
        <v>0</v>
      </c>
      <c r="I1937" s="8" t="b">
        <v>1</v>
      </c>
      <c r="J1937" s="8" t="s">
        <v>3068</v>
      </c>
      <c r="K1937" s="8" t="s">
        <v>3069</v>
      </c>
      <c r="L1937" s="8">
        <v>115.34</v>
      </c>
      <c r="M1937" s="8">
        <v>46.6</v>
      </c>
      <c r="N1937" s="8">
        <v>49.7</v>
      </c>
    </row>
    <row r="1938" spans="1:14" x14ac:dyDescent="0.3">
      <c r="A1938" s="8">
        <v>1905</v>
      </c>
      <c r="B1938" s="8">
        <v>1500</v>
      </c>
      <c r="C1938" s="8" t="s">
        <v>107</v>
      </c>
      <c r="D1938" s="8" t="s">
        <v>2294</v>
      </c>
      <c r="E1938" s="8" t="s">
        <v>53</v>
      </c>
      <c r="F1938" s="8" t="s">
        <v>107</v>
      </c>
      <c r="G1938" s="8" t="s">
        <v>53</v>
      </c>
      <c r="H1938" s="8">
        <f t="shared" si="121"/>
        <v>0</v>
      </c>
      <c r="I1938" s="8" t="b">
        <v>1</v>
      </c>
      <c r="J1938" s="8" t="s">
        <v>3067</v>
      </c>
      <c r="K1938" s="8" t="s">
        <v>3069</v>
      </c>
      <c r="L1938" s="8">
        <v>125.08</v>
      </c>
      <c r="M1938" s="8">
        <v>50.6</v>
      </c>
      <c r="N1938" s="8">
        <v>59.2</v>
      </c>
    </row>
    <row r="1939" spans="1:14" x14ac:dyDescent="0.3">
      <c r="A1939" s="8">
        <v>1905</v>
      </c>
      <c r="B1939" s="8">
        <v>1500</v>
      </c>
      <c r="C1939" s="8" t="s">
        <v>109</v>
      </c>
      <c r="D1939" s="8" t="s">
        <v>2295</v>
      </c>
      <c r="E1939" s="8" t="s">
        <v>41</v>
      </c>
      <c r="F1939" s="8" t="s">
        <v>109</v>
      </c>
      <c r="G1939" s="8" t="s">
        <v>41</v>
      </c>
      <c r="H1939" s="8">
        <f t="shared" si="121"/>
        <v>0</v>
      </c>
      <c r="I1939" s="8" t="b">
        <v>1</v>
      </c>
      <c r="J1939" s="8" t="s">
        <v>3067</v>
      </c>
      <c r="K1939" s="8" t="s">
        <v>3069</v>
      </c>
      <c r="L1939" s="8">
        <v>180.44</v>
      </c>
      <c r="M1939" s="8">
        <v>28.1</v>
      </c>
      <c r="N1939" s="8">
        <v>49.7</v>
      </c>
    </row>
    <row r="1940" spans="1:14" x14ac:dyDescent="0.3">
      <c r="A1940" s="8">
        <v>1905</v>
      </c>
      <c r="B1940" s="8">
        <v>1500</v>
      </c>
      <c r="C1940" s="8" t="s">
        <v>27</v>
      </c>
      <c r="D1940" s="8" t="s">
        <v>2296</v>
      </c>
      <c r="E1940" s="8" t="s">
        <v>873</v>
      </c>
      <c r="F1940" s="8" t="s">
        <v>27</v>
      </c>
      <c r="G1940" s="8" t="s">
        <v>873</v>
      </c>
      <c r="H1940" s="8">
        <f t="shared" si="121"/>
        <v>0</v>
      </c>
      <c r="I1940" s="8" t="b">
        <v>1</v>
      </c>
      <c r="J1940" s="8" t="s">
        <v>3067</v>
      </c>
      <c r="K1940" s="8" t="s">
        <v>3069</v>
      </c>
      <c r="L1940" s="8">
        <v>163.52000000000001</v>
      </c>
      <c r="M1940" s="8">
        <v>28.5</v>
      </c>
      <c r="N1940" s="8">
        <v>37.6</v>
      </c>
    </row>
    <row r="1941" spans="1:14" x14ac:dyDescent="0.3">
      <c r="A1941" s="8">
        <v>1905</v>
      </c>
      <c r="B1941" s="8">
        <v>1500</v>
      </c>
      <c r="C1941" s="8" t="s">
        <v>22</v>
      </c>
      <c r="D1941" s="8" t="s">
        <v>2297</v>
      </c>
      <c r="E1941" s="8" t="s">
        <v>423</v>
      </c>
      <c r="F1941" s="8" t="s">
        <v>22</v>
      </c>
      <c r="G1941" s="8" t="s">
        <v>423</v>
      </c>
      <c r="H1941" s="8">
        <f t="shared" si="121"/>
        <v>0</v>
      </c>
      <c r="I1941" s="8" t="b">
        <v>1</v>
      </c>
      <c r="J1941" s="8" t="s">
        <v>3067</v>
      </c>
      <c r="K1941" s="8" t="s">
        <v>3069</v>
      </c>
      <c r="L1941" s="8">
        <f>SUBTOTAL(109,L2:L1940)</f>
        <v>228467.95999999618</v>
      </c>
      <c r="M1941" s="8">
        <f>SUBTOTAL(109,M2:M1940)</f>
        <v>123811.79999999997</v>
      </c>
      <c r="N1941" s="8">
        <f>SUBTOTAL(109,N2:N1940)</f>
        <v>78019.599999999191</v>
      </c>
    </row>
    <row r="1942" spans="1:14" x14ac:dyDescent="0.3">
      <c r="A1942" s="8">
        <v>1905</v>
      </c>
      <c r="B1942" s="8">
        <v>1500</v>
      </c>
      <c r="C1942" s="8" t="s">
        <v>32</v>
      </c>
      <c r="D1942" s="8" t="s">
        <v>2298</v>
      </c>
      <c r="E1942" s="8" t="s">
        <v>367</v>
      </c>
      <c r="F1942" s="8" t="s">
        <v>32</v>
      </c>
      <c r="G1942" s="8" t="s">
        <v>367</v>
      </c>
      <c r="H1942" s="8" t="s">
        <v>2299</v>
      </c>
      <c r="I1942" s="8" t="b">
        <v>1</v>
      </c>
      <c r="J1942" s="8" t="s">
        <v>3067</v>
      </c>
      <c r="K1942" s="8" t="s">
        <v>3069</v>
      </c>
      <c r="L1942" s="8">
        <v>114.24</v>
      </c>
      <c r="M1942" s="8">
        <v>82</v>
      </c>
      <c r="N1942" s="8">
        <v>34.6</v>
      </c>
    </row>
    <row r="1943" spans="1:14" x14ac:dyDescent="0.3">
      <c r="A1943" s="8">
        <v>1905</v>
      </c>
      <c r="B1943" s="8">
        <v>1500</v>
      </c>
      <c r="C1943" s="8" t="s">
        <v>27</v>
      </c>
      <c r="D1943" s="8" t="s">
        <v>2300</v>
      </c>
      <c r="E1943" s="8" t="s">
        <v>66</v>
      </c>
      <c r="F1943" s="8" t="s">
        <v>27</v>
      </c>
      <c r="G1943" s="8" t="s">
        <v>66</v>
      </c>
      <c r="H1943" s="8" t="s">
        <v>2301</v>
      </c>
      <c r="I1943" s="8" t="b">
        <v>1</v>
      </c>
      <c r="J1943" s="8" t="s">
        <v>3067</v>
      </c>
      <c r="K1943" s="8" t="s">
        <v>3069</v>
      </c>
      <c r="L1943" s="8">
        <v>116.76</v>
      </c>
      <c r="M1943" s="8">
        <v>68.900000000000006</v>
      </c>
      <c r="N1943" s="8">
        <v>24.5</v>
      </c>
    </row>
    <row r="1944" spans="1:14" x14ac:dyDescent="0.3">
      <c r="A1944" s="8">
        <v>1905</v>
      </c>
      <c r="B1944" s="8">
        <v>1500</v>
      </c>
      <c r="C1944" s="8" t="s">
        <v>141</v>
      </c>
      <c r="D1944" s="8" t="s">
        <v>2302</v>
      </c>
      <c r="E1944" s="8" t="s">
        <v>41</v>
      </c>
      <c r="F1944" s="8" t="s">
        <v>141</v>
      </c>
      <c r="G1944" s="8" t="s">
        <v>41</v>
      </c>
      <c r="H1944" s="8">
        <f>SUBTOTAL(109,H2:H1943)</f>
        <v>0</v>
      </c>
      <c r="I1944" s="8" t="b">
        <v>1</v>
      </c>
      <c r="J1944" s="8" t="s">
        <v>3068</v>
      </c>
      <c r="K1944" s="8" t="s">
        <v>3069</v>
      </c>
      <c r="L1944" s="8">
        <v>180.44</v>
      </c>
      <c r="M1944" s="8">
        <v>28.1</v>
      </c>
      <c r="N1944" s="8">
        <v>49.7</v>
      </c>
    </row>
    <row r="1945" spans="1:14" x14ac:dyDescent="0.3">
      <c r="A1945" s="8">
        <v>1905</v>
      </c>
      <c r="B1945" s="8">
        <v>1500</v>
      </c>
      <c r="C1945" s="8" t="s">
        <v>141</v>
      </c>
      <c r="D1945" s="8" t="s">
        <v>2303</v>
      </c>
      <c r="E1945" s="8" t="s">
        <v>41</v>
      </c>
      <c r="F1945" s="8" t="s">
        <v>141</v>
      </c>
      <c r="G1945" s="8" t="s">
        <v>41</v>
      </c>
      <c r="H1945" s="8">
        <f>SUBTOTAL(109,H3:H1944)</f>
        <v>0</v>
      </c>
      <c r="I1945" s="8" t="b">
        <v>1</v>
      </c>
      <c r="J1945" s="8" t="s">
        <v>3068</v>
      </c>
      <c r="K1945" s="8" t="s">
        <v>3069</v>
      </c>
      <c r="L1945" s="8">
        <v>180.44</v>
      </c>
      <c r="M1945" s="8">
        <v>28.1</v>
      </c>
      <c r="N1945" s="8">
        <v>49.7</v>
      </c>
    </row>
    <row r="1946" spans="1:14" x14ac:dyDescent="0.3">
      <c r="A1946" s="8">
        <v>1905</v>
      </c>
      <c r="B1946" s="8">
        <v>1500</v>
      </c>
      <c r="C1946" s="8" t="s">
        <v>39</v>
      </c>
      <c r="D1946" s="8" t="s">
        <v>2304</v>
      </c>
      <c r="E1946" s="8" t="s">
        <v>53</v>
      </c>
      <c r="F1946" s="8" t="s">
        <v>39</v>
      </c>
      <c r="G1946" s="8" t="s">
        <v>53</v>
      </c>
      <c r="H1946" s="8">
        <f>SUBTOTAL(109,H4:H1945)</f>
        <v>0</v>
      </c>
      <c r="I1946" s="8" t="b">
        <v>1</v>
      </c>
      <c r="J1946" s="8" t="s">
        <v>3067</v>
      </c>
      <c r="K1946" s="8" t="s">
        <v>3069</v>
      </c>
      <c r="L1946" s="8">
        <v>125.08</v>
      </c>
      <c r="M1946" s="8">
        <v>50.6</v>
      </c>
      <c r="N1946" s="8">
        <v>59.2</v>
      </c>
    </row>
    <row r="1947" spans="1:14" x14ac:dyDescent="0.3">
      <c r="A1947" s="8">
        <v>1905</v>
      </c>
      <c r="B1947" s="8">
        <v>1500</v>
      </c>
      <c r="C1947" s="8" t="s">
        <v>39</v>
      </c>
      <c r="D1947" s="8" t="s">
        <v>2305</v>
      </c>
      <c r="E1947" s="8" t="s">
        <v>313</v>
      </c>
      <c r="F1947" s="8" t="s">
        <v>39</v>
      </c>
      <c r="G1947" s="8" t="s">
        <v>313</v>
      </c>
      <c r="H1947" s="8" t="s">
        <v>2306</v>
      </c>
      <c r="I1947" s="8" t="b">
        <v>1</v>
      </c>
      <c r="J1947" s="8" t="s">
        <v>3068</v>
      </c>
      <c r="K1947" s="8" t="s">
        <v>3069</v>
      </c>
      <c r="L1947" s="8">
        <v>115.16</v>
      </c>
      <c r="M1947" s="8">
        <v>94.3</v>
      </c>
      <c r="N1947" s="8">
        <v>33.200000000000003</v>
      </c>
    </row>
    <row r="1948" spans="1:14" x14ac:dyDescent="0.3">
      <c r="A1948" s="8">
        <v>1905</v>
      </c>
      <c r="B1948" s="8">
        <v>1500</v>
      </c>
      <c r="C1948" s="8" t="s">
        <v>14</v>
      </c>
      <c r="D1948" s="8" t="s">
        <v>2307</v>
      </c>
      <c r="E1948" s="8" t="s">
        <v>20</v>
      </c>
      <c r="F1948" s="8" t="s">
        <v>14</v>
      </c>
      <c r="G1948" s="8" t="s">
        <v>20</v>
      </c>
      <c r="H1948" s="8">
        <f t="shared" ref="H1948:H1974" si="122">SUBTOTAL(109,H2:H1947)</f>
        <v>0</v>
      </c>
      <c r="I1948" s="8" t="b">
        <v>1</v>
      </c>
      <c r="J1948" s="8" t="s">
        <v>3067</v>
      </c>
      <c r="K1948" s="8" t="s">
        <v>3069</v>
      </c>
      <c r="L1948" s="8">
        <v>117.24</v>
      </c>
      <c r="M1948" s="8">
        <v>88.2</v>
      </c>
      <c r="N1948" s="8">
        <v>36.6</v>
      </c>
    </row>
    <row r="1949" spans="1:14" x14ac:dyDescent="0.3">
      <c r="A1949" s="8">
        <v>1905</v>
      </c>
      <c r="B1949" s="8">
        <v>1500</v>
      </c>
      <c r="C1949" s="8" t="s">
        <v>51</v>
      </c>
      <c r="D1949" s="8" t="s">
        <v>2308</v>
      </c>
      <c r="E1949" s="8" t="s">
        <v>20</v>
      </c>
      <c r="F1949" s="8" t="s">
        <v>51</v>
      </c>
      <c r="G1949" s="8" t="s">
        <v>20</v>
      </c>
      <c r="H1949" s="8">
        <f t="shared" si="122"/>
        <v>0</v>
      </c>
      <c r="I1949" s="8" t="b">
        <v>1</v>
      </c>
      <c r="J1949" s="8" t="s">
        <v>3067</v>
      </c>
      <c r="K1949" s="8" t="s">
        <v>3069</v>
      </c>
      <c r="L1949" s="8">
        <v>117.24</v>
      </c>
      <c r="M1949" s="8">
        <v>88.2</v>
      </c>
      <c r="N1949" s="8">
        <v>36.6</v>
      </c>
    </row>
    <row r="1950" spans="1:14" x14ac:dyDescent="0.3">
      <c r="A1950" s="8">
        <v>1905</v>
      </c>
      <c r="B1950" s="8">
        <v>1500</v>
      </c>
      <c r="C1950" s="8" t="s">
        <v>109</v>
      </c>
      <c r="D1950" s="8" t="s">
        <v>2309</v>
      </c>
      <c r="E1950" s="8" t="s">
        <v>196</v>
      </c>
      <c r="F1950" s="8" t="s">
        <v>109</v>
      </c>
      <c r="G1950" s="8" t="s">
        <v>196</v>
      </c>
      <c r="H1950" s="8">
        <f t="shared" si="122"/>
        <v>0</v>
      </c>
      <c r="I1950" s="8" t="b">
        <v>1</v>
      </c>
      <c r="J1950" s="8" t="s">
        <v>3067</v>
      </c>
      <c r="K1950" s="8" t="s">
        <v>3069</v>
      </c>
      <c r="L1950" s="8">
        <v>114.41</v>
      </c>
      <c r="M1950" s="8">
        <v>84.8</v>
      </c>
      <c r="N1950" s="8">
        <v>21</v>
      </c>
    </row>
    <row r="1951" spans="1:14" x14ac:dyDescent="0.3">
      <c r="A1951" s="8">
        <v>1905</v>
      </c>
      <c r="B1951" s="8">
        <v>1500</v>
      </c>
      <c r="C1951" s="8" t="s">
        <v>39</v>
      </c>
      <c r="D1951" s="8" t="s">
        <v>2310</v>
      </c>
      <c r="E1951" s="8" t="s">
        <v>80</v>
      </c>
      <c r="F1951" s="8" t="s">
        <v>39</v>
      </c>
      <c r="G1951" s="8" t="s">
        <v>644</v>
      </c>
      <c r="H1951" s="8">
        <f t="shared" si="122"/>
        <v>0</v>
      </c>
      <c r="I1951" s="8" t="b">
        <v>0</v>
      </c>
      <c r="J1951" s="8" t="s">
        <v>3067</v>
      </c>
      <c r="K1951" s="8" t="s">
        <v>3069</v>
      </c>
      <c r="L1951" s="8">
        <v>99.55</v>
      </c>
      <c r="M1951" s="8">
        <v>59.6</v>
      </c>
      <c r="N1951" s="8">
        <v>28.8</v>
      </c>
    </row>
    <row r="1952" spans="1:14" x14ac:dyDescent="0.3">
      <c r="A1952" s="8">
        <v>1905</v>
      </c>
      <c r="B1952" s="8">
        <v>1500</v>
      </c>
      <c r="C1952" s="8" t="s">
        <v>107</v>
      </c>
      <c r="D1952" s="8" t="s">
        <v>2311</v>
      </c>
      <c r="E1952" s="8" t="s">
        <v>76</v>
      </c>
      <c r="F1952" s="8" t="s">
        <v>107</v>
      </c>
      <c r="G1952" s="8" t="s">
        <v>76</v>
      </c>
      <c r="H1952" s="8">
        <f t="shared" si="122"/>
        <v>0</v>
      </c>
      <c r="I1952" s="8" t="b">
        <v>0</v>
      </c>
      <c r="J1952" s="8" t="s">
        <v>3067</v>
      </c>
      <c r="K1952" s="8" t="s">
        <v>3069</v>
      </c>
      <c r="L1952" s="8">
        <v>112.85</v>
      </c>
      <c r="M1952" s="8">
        <v>70.2</v>
      </c>
      <c r="N1952" s="8">
        <v>48.8</v>
      </c>
    </row>
    <row r="1953" spans="1:14" x14ac:dyDescent="0.3">
      <c r="A1953" s="8">
        <v>1905</v>
      </c>
      <c r="B1953" s="8">
        <v>1500</v>
      </c>
      <c r="C1953" s="8" t="s">
        <v>107</v>
      </c>
      <c r="D1953" s="8" t="s">
        <v>2312</v>
      </c>
      <c r="E1953" s="8" t="s">
        <v>76</v>
      </c>
      <c r="F1953" s="8" t="s">
        <v>107</v>
      </c>
      <c r="G1953" s="8" t="s">
        <v>76</v>
      </c>
      <c r="H1953" s="8">
        <f t="shared" si="122"/>
        <v>0</v>
      </c>
      <c r="I1953" s="8" t="b">
        <v>0</v>
      </c>
      <c r="J1953" s="8" t="s">
        <v>3067</v>
      </c>
      <c r="K1953" s="8" t="s">
        <v>3070</v>
      </c>
      <c r="L1953" s="8">
        <v>112.85</v>
      </c>
      <c r="M1953" s="8">
        <v>70.2</v>
      </c>
      <c r="N1953" s="8">
        <v>48.8</v>
      </c>
    </row>
    <row r="1954" spans="1:14" x14ac:dyDescent="0.3">
      <c r="A1954" s="8">
        <v>1905</v>
      </c>
      <c r="B1954" s="8">
        <v>1500</v>
      </c>
      <c r="C1954" s="8" t="s">
        <v>107</v>
      </c>
      <c r="D1954" s="8" t="s">
        <v>2313</v>
      </c>
      <c r="E1954" s="8" t="s">
        <v>76</v>
      </c>
      <c r="F1954" s="8" t="s">
        <v>107</v>
      </c>
      <c r="G1954" s="8" t="s">
        <v>76</v>
      </c>
      <c r="H1954" s="8">
        <f t="shared" si="122"/>
        <v>0</v>
      </c>
      <c r="I1954" s="8" t="b">
        <v>0</v>
      </c>
      <c r="J1954" s="8" t="s">
        <v>3067</v>
      </c>
      <c r="K1954" s="8" t="s">
        <v>3070</v>
      </c>
      <c r="L1954" s="8">
        <v>112.85</v>
      </c>
      <c r="M1954" s="8">
        <v>70.2</v>
      </c>
      <c r="N1954" s="8">
        <v>48.8</v>
      </c>
    </row>
    <row r="1955" spans="1:14" x14ac:dyDescent="0.3">
      <c r="A1955" s="8">
        <v>1905</v>
      </c>
      <c r="B1955" s="8">
        <v>1500</v>
      </c>
      <c r="C1955" s="8" t="s">
        <v>107</v>
      </c>
      <c r="D1955" s="8" t="s">
        <v>2314</v>
      </c>
      <c r="E1955" s="8" t="s">
        <v>53</v>
      </c>
      <c r="F1955" s="8" t="s">
        <v>107</v>
      </c>
      <c r="G1955" s="8" t="s">
        <v>53</v>
      </c>
      <c r="H1955" s="8">
        <f t="shared" si="122"/>
        <v>0</v>
      </c>
      <c r="I1955" s="8" t="b">
        <v>1</v>
      </c>
      <c r="J1955" s="8" t="s">
        <v>3067</v>
      </c>
      <c r="K1955" s="8" t="s">
        <v>3069</v>
      </c>
      <c r="L1955" s="8">
        <v>125.08</v>
      </c>
      <c r="M1955" s="8">
        <v>50.6</v>
      </c>
      <c r="N1955" s="8">
        <v>59.2</v>
      </c>
    </row>
    <row r="1956" spans="1:14" x14ac:dyDescent="0.3">
      <c r="A1956" s="8">
        <v>1905</v>
      </c>
      <c r="B1956" s="8">
        <v>1500</v>
      </c>
      <c r="C1956" s="8" t="s">
        <v>107</v>
      </c>
      <c r="D1956" s="8" t="s">
        <v>2315</v>
      </c>
      <c r="E1956" s="8" t="s">
        <v>53</v>
      </c>
      <c r="F1956" s="8" t="s">
        <v>107</v>
      </c>
      <c r="G1956" s="8" t="s">
        <v>53</v>
      </c>
      <c r="H1956" s="8">
        <f t="shared" si="122"/>
        <v>0</v>
      </c>
      <c r="I1956" s="8" t="b">
        <v>1</v>
      </c>
      <c r="J1956" s="8" t="s">
        <v>3067</v>
      </c>
      <c r="K1956" s="8" t="s">
        <v>3069</v>
      </c>
      <c r="L1956" s="8">
        <v>125.08</v>
      </c>
      <c r="M1956" s="8">
        <v>50.6</v>
      </c>
      <c r="N1956" s="8">
        <v>59.2</v>
      </c>
    </row>
    <row r="1957" spans="1:14" x14ac:dyDescent="0.3">
      <c r="A1957" s="8">
        <v>1905</v>
      </c>
      <c r="B1957" s="8">
        <v>1500</v>
      </c>
      <c r="C1957" s="8" t="s">
        <v>14</v>
      </c>
      <c r="D1957" s="8" t="s">
        <v>2316</v>
      </c>
      <c r="E1957" s="8" t="s">
        <v>53</v>
      </c>
      <c r="F1957" s="8" t="s">
        <v>14</v>
      </c>
      <c r="G1957" s="8" t="s">
        <v>53</v>
      </c>
      <c r="H1957" s="8">
        <f t="shared" si="122"/>
        <v>0</v>
      </c>
      <c r="I1957" s="8" t="b">
        <v>1</v>
      </c>
      <c r="J1957" s="8" t="s">
        <v>3067</v>
      </c>
      <c r="K1957" s="8" t="s">
        <v>3069</v>
      </c>
      <c r="L1957" s="8">
        <v>125.08</v>
      </c>
      <c r="M1957" s="8">
        <v>50.6</v>
      </c>
      <c r="N1957" s="8">
        <v>59.2</v>
      </c>
    </row>
    <row r="1958" spans="1:14" x14ac:dyDescent="0.3">
      <c r="A1958" s="8">
        <v>1905</v>
      </c>
      <c r="B1958" s="8">
        <v>1500</v>
      </c>
      <c r="C1958" s="8" t="s">
        <v>107</v>
      </c>
      <c r="D1958" s="8" t="s">
        <v>2317</v>
      </c>
      <c r="E1958" s="8" t="s">
        <v>53</v>
      </c>
      <c r="F1958" s="8" t="s">
        <v>107</v>
      </c>
      <c r="G1958" s="8" t="s">
        <v>423</v>
      </c>
      <c r="H1958" s="8">
        <f t="shared" si="122"/>
        <v>0</v>
      </c>
      <c r="I1958" s="8" t="b">
        <v>1</v>
      </c>
      <c r="J1958" s="8" t="s">
        <v>3068</v>
      </c>
      <c r="K1958" s="8" t="s">
        <v>3069</v>
      </c>
      <c r="L1958" s="8">
        <v>125.08</v>
      </c>
      <c r="M1958" s="8">
        <v>50.6</v>
      </c>
      <c r="N1958" s="8">
        <v>59.2</v>
      </c>
    </row>
    <row r="1959" spans="1:14" x14ac:dyDescent="0.3">
      <c r="A1959" s="8">
        <v>1905</v>
      </c>
      <c r="B1959" s="8">
        <v>1500</v>
      </c>
      <c r="C1959" s="8" t="s">
        <v>22</v>
      </c>
      <c r="D1959" s="8" t="s">
        <v>2318</v>
      </c>
      <c r="E1959" s="8" t="s">
        <v>423</v>
      </c>
      <c r="F1959" s="8" t="s">
        <v>22</v>
      </c>
      <c r="G1959" s="8" t="s">
        <v>423</v>
      </c>
      <c r="H1959" s="8">
        <f t="shared" si="122"/>
        <v>0</v>
      </c>
      <c r="I1959" s="8" t="b">
        <v>1</v>
      </c>
      <c r="J1959" s="8" t="s">
        <v>3068</v>
      </c>
      <c r="K1959" s="8" t="s">
        <v>3069</v>
      </c>
      <c r="L1959" s="8">
        <f>SUBTOTAL(109,L2:L1958)</f>
        <v>230587.38999999611</v>
      </c>
      <c r="M1959" s="8">
        <f>SUBTOTAL(109,M2:M1958)</f>
        <v>124897.60000000001</v>
      </c>
      <c r="N1959" s="8">
        <f>SUBTOTAL(109,N2:N1958)</f>
        <v>78776.699999999197</v>
      </c>
    </row>
    <row r="1960" spans="1:14" x14ac:dyDescent="0.3">
      <c r="A1960" s="8">
        <v>1905</v>
      </c>
      <c r="B1960" s="8">
        <v>1500</v>
      </c>
      <c r="C1960" s="8" t="s">
        <v>107</v>
      </c>
      <c r="D1960" s="8" t="s">
        <v>2319</v>
      </c>
      <c r="E1960" s="8" t="s">
        <v>53</v>
      </c>
      <c r="F1960" s="8" t="s">
        <v>107</v>
      </c>
      <c r="G1960" s="8" t="s">
        <v>20</v>
      </c>
      <c r="H1960" s="8">
        <f t="shared" si="122"/>
        <v>0</v>
      </c>
      <c r="I1960" s="8" t="b">
        <v>1</v>
      </c>
      <c r="J1960" s="8" t="s">
        <v>3067</v>
      </c>
      <c r="K1960" s="8" t="s">
        <v>3069</v>
      </c>
      <c r="L1960" s="8">
        <v>125.08</v>
      </c>
      <c r="M1960" s="8">
        <v>50.6</v>
      </c>
      <c r="N1960" s="8">
        <v>59.2</v>
      </c>
    </row>
    <row r="1961" spans="1:14" x14ac:dyDescent="0.3">
      <c r="A1961" s="8">
        <v>1905</v>
      </c>
      <c r="B1961" s="8">
        <v>1500</v>
      </c>
      <c r="C1961" s="8" t="s">
        <v>18</v>
      </c>
      <c r="D1961" s="8" t="s">
        <v>2320</v>
      </c>
      <c r="E1961" s="8" t="s">
        <v>53</v>
      </c>
      <c r="F1961" s="8" t="s">
        <v>18</v>
      </c>
      <c r="G1961" s="8" t="s">
        <v>53</v>
      </c>
      <c r="H1961" s="8">
        <f t="shared" si="122"/>
        <v>0</v>
      </c>
      <c r="I1961" s="8" t="b">
        <v>1</v>
      </c>
      <c r="J1961" s="8" t="s">
        <v>3067</v>
      </c>
      <c r="K1961" s="8" t="s">
        <v>3070</v>
      </c>
      <c r="L1961" s="8">
        <v>125.08</v>
      </c>
      <c r="M1961" s="8">
        <v>50.6</v>
      </c>
      <c r="N1961" s="8">
        <v>59.2</v>
      </c>
    </row>
    <row r="1962" spans="1:14" x14ac:dyDescent="0.3">
      <c r="A1962" s="8">
        <v>1905</v>
      </c>
      <c r="B1962" s="8">
        <v>1500</v>
      </c>
      <c r="C1962" s="8" t="s">
        <v>78</v>
      </c>
      <c r="D1962" s="8" t="s">
        <v>2321</v>
      </c>
      <c r="E1962" s="8" t="s">
        <v>53</v>
      </c>
      <c r="F1962" s="8" t="s">
        <v>78</v>
      </c>
      <c r="G1962" s="8" t="s">
        <v>53</v>
      </c>
      <c r="H1962" s="8">
        <f t="shared" si="122"/>
        <v>0</v>
      </c>
      <c r="I1962" s="8" t="b">
        <v>1</v>
      </c>
      <c r="J1962" s="8" t="s">
        <v>3067</v>
      </c>
      <c r="K1962" s="8" t="s">
        <v>3069</v>
      </c>
      <c r="L1962" s="8">
        <v>125.08</v>
      </c>
      <c r="M1962" s="8">
        <v>50.6</v>
      </c>
      <c r="N1962" s="8">
        <v>59.2</v>
      </c>
    </row>
    <row r="1963" spans="1:14" x14ac:dyDescent="0.3">
      <c r="A1963" s="8">
        <v>1905</v>
      </c>
      <c r="B1963" s="8">
        <v>1500</v>
      </c>
      <c r="C1963" s="8" t="s">
        <v>39</v>
      </c>
      <c r="D1963" s="8" t="s">
        <v>2322</v>
      </c>
      <c r="E1963" s="8" t="s">
        <v>466</v>
      </c>
      <c r="F1963" s="8" t="s">
        <v>39</v>
      </c>
      <c r="G1963" s="8" t="s">
        <v>466</v>
      </c>
      <c r="H1963" s="8">
        <f t="shared" si="122"/>
        <v>0</v>
      </c>
      <c r="I1963" s="8" t="b">
        <v>1</v>
      </c>
      <c r="J1963" s="8" t="s">
        <v>3067</v>
      </c>
      <c r="K1963" s="8" t="s">
        <v>3069</v>
      </c>
      <c r="L1963" s="8">
        <v>288.57</v>
      </c>
      <c r="M1963" s="8">
        <v>35.200000000000003</v>
      </c>
      <c r="N1963" s="8">
        <v>44.4</v>
      </c>
    </row>
    <row r="1964" spans="1:14" x14ac:dyDescent="0.3">
      <c r="A1964" s="8">
        <v>1905</v>
      </c>
      <c r="B1964" s="8">
        <v>1500</v>
      </c>
      <c r="C1964" s="8" t="s">
        <v>109</v>
      </c>
      <c r="D1964" s="8" t="s">
        <v>2323</v>
      </c>
      <c r="E1964" s="8" t="s">
        <v>119</v>
      </c>
      <c r="F1964" s="8" t="s">
        <v>109</v>
      </c>
      <c r="G1964" s="8" t="s">
        <v>119</v>
      </c>
      <c r="H1964" s="8">
        <f t="shared" si="122"/>
        <v>0</v>
      </c>
      <c r="I1964" s="8" t="b">
        <v>1</v>
      </c>
      <c r="J1964" s="8" t="s">
        <v>3067</v>
      </c>
      <c r="K1964" s="8" t="s">
        <v>3069</v>
      </c>
      <c r="L1964" s="8">
        <v>119.8</v>
      </c>
      <c r="M1964" s="8">
        <v>113.1</v>
      </c>
      <c r="N1964" s="8">
        <v>47.4</v>
      </c>
    </row>
    <row r="1965" spans="1:14" x14ac:dyDescent="0.3">
      <c r="A1965" s="8">
        <v>1905</v>
      </c>
      <c r="B1965" s="8">
        <v>1500</v>
      </c>
      <c r="C1965" s="8" t="s">
        <v>39</v>
      </c>
      <c r="D1965" s="8" t="s">
        <v>2324</v>
      </c>
      <c r="E1965" s="8" t="s">
        <v>83</v>
      </c>
      <c r="F1965" s="8" t="s">
        <v>39</v>
      </c>
      <c r="G1965" s="8" t="s">
        <v>83</v>
      </c>
      <c r="H1965" s="8">
        <f t="shared" si="122"/>
        <v>0</v>
      </c>
      <c r="I1965" s="8" t="b">
        <v>1</v>
      </c>
      <c r="J1965" s="8" t="s">
        <v>3067</v>
      </c>
      <c r="K1965" s="8" t="s">
        <v>3069</v>
      </c>
      <c r="L1965" s="8">
        <v>110.62</v>
      </c>
      <c r="M1965" s="8">
        <v>61.9</v>
      </c>
      <c r="N1965" s="8">
        <v>59.1</v>
      </c>
    </row>
    <row r="1966" spans="1:14" x14ac:dyDescent="0.3">
      <c r="A1966" s="8">
        <v>1905</v>
      </c>
      <c r="B1966" s="8">
        <v>1500</v>
      </c>
      <c r="C1966" s="8" t="s">
        <v>27</v>
      </c>
      <c r="D1966" s="8" t="s">
        <v>2325</v>
      </c>
      <c r="E1966" s="8" t="s">
        <v>20</v>
      </c>
      <c r="F1966" s="8" t="s">
        <v>27</v>
      </c>
      <c r="G1966" s="8" t="s">
        <v>20</v>
      </c>
      <c r="H1966" s="8">
        <f t="shared" si="122"/>
        <v>0</v>
      </c>
      <c r="I1966" s="8" t="b">
        <v>1</v>
      </c>
      <c r="J1966" s="8" t="s">
        <v>3067</v>
      </c>
      <c r="K1966" s="8" t="s">
        <v>3069</v>
      </c>
      <c r="L1966" s="8">
        <v>117.24</v>
      </c>
      <c r="M1966" s="8">
        <v>88.2</v>
      </c>
      <c r="N1966" s="8">
        <v>36.6</v>
      </c>
    </row>
    <row r="1967" spans="1:14" x14ac:dyDescent="0.3">
      <c r="A1967" s="8">
        <v>1905</v>
      </c>
      <c r="B1967" s="8">
        <v>1500</v>
      </c>
      <c r="C1967" s="8" t="s">
        <v>14</v>
      </c>
      <c r="D1967" s="8" t="s">
        <v>2326</v>
      </c>
      <c r="E1967" s="8" t="s">
        <v>83</v>
      </c>
      <c r="F1967" s="8" t="s">
        <v>14</v>
      </c>
      <c r="G1967" s="8" t="s">
        <v>83</v>
      </c>
      <c r="H1967" s="8">
        <f t="shared" si="122"/>
        <v>0</v>
      </c>
      <c r="I1967" s="8" t="b">
        <v>1</v>
      </c>
      <c r="J1967" s="8" t="s">
        <v>3067</v>
      </c>
      <c r="K1967" s="8" t="s">
        <v>3069</v>
      </c>
      <c r="L1967" s="8">
        <v>110.62</v>
      </c>
      <c r="M1967" s="8">
        <v>61.9</v>
      </c>
      <c r="N1967" s="8">
        <v>59.1</v>
      </c>
    </row>
    <row r="1968" spans="1:14" x14ac:dyDescent="0.3">
      <c r="A1968" s="8">
        <v>1905</v>
      </c>
      <c r="B1968" s="8">
        <v>1500</v>
      </c>
      <c r="C1968" s="8" t="s">
        <v>151</v>
      </c>
      <c r="D1968" s="8" t="s">
        <v>2327</v>
      </c>
      <c r="E1968" s="8" t="s">
        <v>2328</v>
      </c>
      <c r="F1968" s="8" t="s">
        <v>151</v>
      </c>
      <c r="G1968" s="8" t="s">
        <v>1363</v>
      </c>
      <c r="H1968" s="8">
        <f t="shared" si="122"/>
        <v>0</v>
      </c>
      <c r="I1968" s="8" t="b">
        <v>0</v>
      </c>
      <c r="J1968" s="8" t="s">
        <v>3067</v>
      </c>
      <c r="K1968" s="8" t="s">
        <v>3069</v>
      </c>
      <c r="L1968" s="8">
        <v>117.59</v>
      </c>
      <c r="M1968" s="8">
        <v>50.5</v>
      </c>
      <c r="N1968" s="8">
        <v>13.8</v>
      </c>
    </row>
    <row r="1969" spans="1:14" x14ac:dyDescent="0.3">
      <c r="A1969" s="8">
        <v>1905</v>
      </c>
      <c r="B1969" s="8">
        <v>1500</v>
      </c>
      <c r="C1969" s="8" t="s">
        <v>78</v>
      </c>
      <c r="D1969" s="8" t="s">
        <v>2329</v>
      </c>
      <c r="E1969" s="8" t="s">
        <v>20</v>
      </c>
      <c r="F1969" s="8" t="s">
        <v>78</v>
      </c>
      <c r="G1969" s="8" t="s">
        <v>20</v>
      </c>
      <c r="H1969" s="8">
        <f t="shared" si="122"/>
        <v>0</v>
      </c>
      <c r="I1969" s="8" t="b">
        <v>1</v>
      </c>
      <c r="J1969" s="8" t="s">
        <v>3068</v>
      </c>
      <c r="K1969" s="8" t="s">
        <v>3069</v>
      </c>
      <c r="L1969" s="8">
        <v>117.24</v>
      </c>
      <c r="M1969" s="8">
        <v>88.2</v>
      </c>
      <c r="N1969" s="8">
        <v>36.6</v>
      </c>
    </row>
    <row r="1970" spans="1:14" x14ac:dyDescent="0.3">
      <c r="A1970" s="8">
        <v>1905</v>
      </c>
      <c r="B1970" s="8">
        <v>1500</v>
      </c>
      <c r="C1970" s="8" t="s">
        <v>22</v>
      </c>
      <c r="D1970" s="8" t="s">
        <v>2330</v>
      </c>
      <c r="E1970" s="8" t="s">
        <v>20</v>
      </c>
      <c r="F1970" s="8" t="s">
        <v>22</v>
      </c>
      <c r="G1970" s="8" t="s">
        <v>20</v>
      </c>
      <c r="H1970" s="8">
        <f t="shared" si="122"/>
        <v>0</v>
      </c>
      <c r="I1970" s="8" t="b">
        <v>1</v>
      </c>
      <c r="J1970" s="8" t="s">
        <v>3068</v>
      </c>
      <c r="K1970" s="8" t="s">
        <v>3069</v>
      </c>
      <c r="L1970" s="8">
        <v>117.24</v>
      </c>
      <c r="M1970" s="8">
        <v>88.2</v>
      </c>
      <c r="N1970" s="8">
        <v>36.6</v>
      </c>
    </row>
    <row r="1971" spans="1:14" x14ac:dyDescent="0.3">
      <c r="A1971" s="8">
        <v>1905</v>
      </c>
      <c r="B1971" s="8">
        <v>1500</v>
      </c>
      <c r="C1971" s="8" t="s">
        <v>39</v>
      </c>
      <c r="D1971" s="8" t="s">
        <v>2331</v>
      </c>
      <c r="E1971" s="8" t="s">
        <v>101</v>
      </c>
      <c r="F1971" s="8" t="s">
        <v>39</v>
      </c>
      <c r="G1971" s="8" t="s">
        <v>198</v>
      </c>
      <c r="H1971" s="8">
        <f t="shared" si="122"/>
        <v>0</v>
      </c>
      <c r="I1971" s="8" t="b">
        <v>0</v>
      </c>
      <c r="J1971" s="8" t="s">
        <v>3068</v>
      </c>
      <c r="K1971" s="8" t="s">
        <v>3069</v>
      </c>
      <c r="L1971" s="8">
        <v>119.62</v>
      </c>
      <c r="M1971" s="8">
        <v>60</v>
      </c>
      <c r="N1971" s="8">
        <v>30.6</v>
      </c>
    </row>
    <row r="1972" spans="1:14" x14ac:dyDescent="0.3">
      <c r="A1972" s="8">
        <v>1905</v>
      </c>
      <c r="B1972" s="8">
        <v>1500</v>
      </c>
      <c r="C1972" s="8" t="s">
        <v>124</v>
      </c>
      <c r="D1972" s="8" t="s">
        <v>2332</v>
      </c>
      <c r="E1972" s="8" t="s">
        <v>191</v>
      </c>
      <c r="F1972" s="8" t="s">
        <v>124</v>
      </c>
      <c r="G1972" s="8" t="s">
        <v>191</v>
      </c>
      <c r="H1972" s="8">
        <f t="shared" si="122"/>
        <v>0</v>
      </c>
      <c r="I1972" s="8" t="b">
        <v>0</v>
      </c>
      <c r="J1972" s="8" t="s">
        <v>3067</v>
      </c>
      <c r="K1972" s="8" t="s">
        <v>3069</v>
      </c>
      <c r="L1972" s="8">
        <v>167.4</v>
      </c>
      <c r="M1972" s="8">
        <v>51.3</v>
      </c>
      <c r="N1972" s="8">
        <v>65.099999999999994</v>
      </c>
    </row>
    <row r="1973" spans="1:14" x14ac:dyDescent="0.3">
      <c r="A1973" s="8">
        <v>1905</v>
      </c>
      <c r="B1973" s="8">
        <v>1500</v>
      </c>
      <c r="C1973" s="8" t="s">
        <v>27</v>
      </c>
      <c r="D1973" s="8" t="s">
        <v>2333</v>
      </c>
      <c r="E1973" s="8">
        <f>SUBTOTAL(109,E2:E1972)</f>
        <v>0</v>
      </c>
      <c r="F1973" s="8" t="s">
        <v>27</v>
      </c>
      <c r="G1973" s="8" t="s">
        <v>2334</v>
      </c>
      <c r="H1973" s="8">
        <f t="shared" si="122"/>
        <v>0</v>
      </c>
      <c r="I1973" s="8" t="b">
        <v>0</v>
      </c>
      <c r="J1973" s="8" t="s">
        <v>3067</v>
      </c>
      <c r="K1973" s="8" t="s">
        <v>3070</v>
      </c>
      <c r="L1973" s="8">
        <f t="shared" ref="L1973:N1974" si="123">SUBTOTAL(109,L2:L1972)</f>
        <v>232348.56999999602</v>
      </c>
      <c r="M1973" s="8">
        <f t="shared" si="123"/>
        <v>125747.90000000001</v>
      </c>
      <c r="N1973" s="8">
        <f t="shared" si="123"/>
        <v>79383.59999999922</v>
      </c>
    </row>
    <row r="1974" spans="1:14" x14ac:dyDescent="0.3">
      <c r="A1974" s="8">
        <v>1905</v>
      </c>
      <c r="B1974" s="8">
        <v>1500</v>
      </c>
      <c r="C1974" s="8" t="s">
        <v>27</v>
      </c>
      <c r="D1974" s="8" t="s">
        <v>2335</v>
      </c>
      <c r="E1974" s="8">
        <f>SUBTOTAL(109,E3:E1973)</f>
        <v>0</v>
      </c>
      <c r="F1974" s="8" t="s">
        <v>27</v>
      </c>
      <c r="G1974" s="8" t="s">
        <v>2334</v>
      </c>
      <c r="H1974" s="8">
        <f t="shared" si="122"/>
        <v>0</v>
      </c>
      <c r="I1974" s="8" t="b">
        <v>0</v>
      </c>
      <c r="J1974" s="8" t="s">
        <v>3067</v>
      </c>
      <c r="K1974" s="8" t="s">
        <v>3069</v>
      </c>
      <c r="L1974" s="8">
        <f t="shared" si="123"/>
        <v>232238.51999999603</v>
      </c>
      <c r="M1974" s="8">
        <f t="shared" si="123"/>
        <v>125682.30000000002</v>
      </c>
      <c r="N1974" s="8">
        <f t="shared" si="123"/>
        <v>79322.899999999208</v>
      </c>
    </row>
    <row r="1975" spans="1:14" x14ac:dyDescent="0.3">
      <c r="A1975" s="8">
        <v>1905</v>
      </c>
      <c r="B1975" s="8">
        <v>1500</v>
      </c>
      <c r="C1975" s="8" t="s">
        <v>27</v>
      </c>
      <c r="D1975" s="8" t="s">
        <v>2336</v>
      </c>
      <c r="E1975" s="8" t="s">
        <v>20</v>
      </c>
      <c r="F1975" s="8" t="s">
        <v>27</v>
      </c>
      <c r="G1975" s="8" t="s">
        <v>20</v>
      </c>
      <c r="H1975" s="8" t="s">
        <v>2337</v>
      </c>
      <c r="I1975" s="8" t="b">
        <v>1</v>
      </c>
      <c r="J1975" s="8" t="s">
        <v>3067</v>
      </c>
      <c r="K1975" s="8" t="s">
        <v>3069</v>
      </c>
      <c r="L1975" s="8">
        <v>117.24</v>
      </c>
      <c r="M1975" s="8">
        <v>88.2</v>
      </c>
      <c r="N1975" s="8">
        <v>36.6</v>
      </c>
    </row>
    <row r="1976" spans="1:14" x14ac:dyDescent="0.3">
      <c r="A1976" s="8">
        <v>1905</v>
      </c>
      <c r="B1976" s="8">
        <v>1500</v>
      </c>
      <c r="C1976" s="8" t="s">
        <v>236</v>
      </c>
      <c r="D1976" s="8" t="s">
        <v>2338</v>
      </c>
      <c r="E1976" s="8" t="s">
        <v>37</v>
      </c>
      <c r="F1976" s="8" t="s">
        <v>236</v>
      </c>
      <c r="G1976" s="8" t="s">
        <v>37</v>
      </c>
      <c r="H1976" s="8">
        <f t="shared" ref="H1976:H1981" si="124">SUBTOTAL(109,H2:H1975)</f>
        <v>0</v>
      </c>
      <c r="I1976" s="8" t="b">
        <v>0</v>
      </c>
      <c r="J1976" s="8" t="s">
        <v>3068</v>
      </c>
      <c r="K1976" s="8" t="s">
        <v>3069</v>
      </c>
      <c r="L1976" s="8">
        <v>141.54</v>
      </c>
      <c r="M1976" s="8">
        <v>40.200000000000003</v>
      </c>
      <c r="N1976" s="8">
        <v>55.1</v>
      </c>
    </row>
    <row r="1977" spans="1:14" x14ac:dyDescent="0.3">
      <c r="A1977" s="8">
        <v>1905</v>
      </c>
      <c r="B1977" s="8">
        <v>1500</v>
      </c>
      <c r="C1977" s="8" t="s">
        <v>14</v>
      </c>
      <c r="D1977" s="8" t="s">
        <v>2339</v>
      </c>
      <c r="E1977" s="8" t="s">
        <v>198</v>
      </c>
      <c r="F1977" s="8" t="s">
        <v>14</v>
      </c>
      <c r="G1977" s="8" t="s">
        <v>198</v>
      </c>
      <c r="H1977" s="8">
        <f t="shared" si="124"/>
        <v>0</v>
      </c>
      <c r="I1977" s="8" t="b">
        <v>0</v>
      </c>
      <c r="J1977" s="8" t="s">
        <v>3067</v>
      </c>
      <c r="K1977" s="8" t="s">
        <v>3069</v>
      </c>
      <c r="L1977" s="8">
        <v>110.51</v>
      </c>
      <c r="M1977" s="8">
        <v>67</v>
      </c>
      <c r="N1977" s="8">
        <v>49.1</v>
      </c>
    </row>
    <row r="1978" spans="1:14" x14ac:dyDescent="0.3">
      <c r="A1978" s="8">
        <v>1905</v>
      </c>
      <c r="B1978" s="8">
        <v>1500</v>
      </c>
      <c r="C1978" s="8" t="s">
        <v>51</v>
      </c>
      <c r="D1978" s="8" t="s">
        <v>2340</v>
      </c>
      <c r="E1978" s="8" t="s">
        <v>20</v>
      </c>
      <c r="F1978" s="8" t="s">
        <v>51</v>
      </c>
      <c r="G1978" s="8" t="s">
        <v>20</v>
      </c>
      <c r="H1978" s="8">
        <f t="shared" si="124"/>
        <v>0</v>
      </c>
      <c r="I1978" s="8" t="b">
        <v>1</v>
      </c>
      <c r="J1978" s="8" t="s">
        <v>3067</v>
      </c>
      <c r="K1978" s="8" t="s">
        <v>3069</v>
      </c>
      <c r="L1978" s="8">
        <v>117.24</v>
      </c>
      <c r="M1978" s="8">
        <v>88.2</v>
      </c>
      <c r="N1978" s="8">
        <v>36.6</v>
      </c>
    </row>
    <row r="1979" spans="1:14" x14ac:dyDescent="0.3">
      <c r="A1979" s="8">
        <v>1905</v>
      </c>
      <c r="B1979" s="8">
        <v>1500</v>
      </c>
      <c r="C1979" s="8" t="s">
        <v>51</v>
      </c>
      <c r="D1979" s="8" t="s">
        <v>2341</v>
      </c>
      <c r="E1979" s="8" t="s">
        <v>20</v>
      </c>
      <c r="F1979" s="8" t="s">
        <v>51</v>
      </c>
      <c r="G1979" s="8" t="s">
        <v>20</v>
      </c>
      <c r="H1979" s="8">
        <f t="shared" si="124"/>
        <v>0</v>
      </c>
      <c r="I1979" s="8" t="b">
        <v>0</v>
      </c>
      <c r="J1979" s="8" t="s">
        <v>3068</v>
      </c>
      <c r="K1979" s="8" t="s">
        <v>3069</v>
      </c>
      <c r="L1979" s="8">
        <v>117.24</v>
      </c>
      <c r="M1979" s="8">
        <v>88.2</v>
      </c>
      <c r="N1979" s="8">
        <v>36.6</v>
      </c>
    </row>
    <row r="1980" spans="1:14" x14ac:dyDescent="0.3">
      <c r="A1980" s="8">
        <v>1905</v>
      </c>
      <c r="B1980" s="8">
        <v>1500</v>
      </c>
      <c r="C1980" s="8" t="s">
        <v>109</v>
      </c>
      <c r="D1980" s="8" t="s">
        <v>2342</v>
      </c>
      <c r="E1980" s="8" t="s">
        <v>196</v>
      </c>
      <c r="F1980" s="8" t="s">
        <v>109</v>
      </c>
      <c r="G1980" s="8" t="s">
        <v>196</v>
      </c>
      <c r="H1980" s="8">
        <f t="shared" si="124"/>
        <v>0</v>
      </c>
      <c r="I1980" s="8" t="b">
        <v>0</v>
      </c>
      <c r="J1980" s="8" t="s">
        <v>3067</v>
      </c>
      <c r="K1980" s="8" t="s">
        <v>3069</v>
      </c>
      <c r="L1980" s="8">
        <v>114.41</v>
      </c>
      <c r="M1980" s="8">
        <v>84.8</v>
      </c>
      <c r="N1980" s="8">
        <v>21</v>
      </c>
    </row>
    <row r="1981" spans="1:14" x14ac:dyDescent="0.3">
      <c r="A1981" s="8">
        <v>1905</v>
      </c>
      <c r="B1981" s="8">
        <v>1500</v>
      </c>
      <c r="C1981" s="8" t="s">
        <v>27</v>
      </c>
      <c r="D1981" s="8" t="s">
        <v>2343</v>
      </c>
      <c r="E1981" s="8" t="s">
        <v>2334</v>
      </c>
      <c r="F1981" s="8" t="s">
        <v>27</v>
      </c>
      <c r="G1981" s="8" t="s">
        <v>2334</v>
      </c>
      <c r="H1981" s="8">
        <f t="shared" si="124"/>
        <v>0</v>
      </c>
      <c r="I1981" s="8" t="b">
        <v>0</v>
      </c>
      <c r="J1981" s="8" t="s">
        <v>3067</v>
      </c>
      <c r="K1981" s="8" t="s">
        <v>3069</v>
      </c>
      <c r="L1981" s="8">
        <v>129.78</v>
      </c>
      <c r="M1981" s="8">
        <v>70.7</v>
      </c>
      <c r="N1981" s="8">
        <v>36.799999999999997</v>
      </c>
    </row>
    <row r="1982" spans="1:14" x14ac:dyDescent="0.3">
      <c r="A1982" s="8">
        <v>1905</v>
      </c>
      <c r="B1982" s="8">
        <v>1500</v>
      </c>
      <c r="C1982" s="8" t="s">
        <v>27</v>
      </c>
      <c r="D1982" s="8" t="s">
        <v>2344</v>
      </c>
      <c r="E1982" s="8" t="s">
        <v>101</v>
      </c>
      <c r="F1982" s="8" t="s">
        <v>27</v>
      </c>
      <c r="G1982" s="8" t="s">
        <v>101</v>
      </c>
      <c r="H1982" s="8" t="s">
        <v>2345</v>
      </c>
      <c r="I1982" s="8" t="b">
        <v>1</v>
      </c>
      <c r="J1982" s="8" t="s">
        <v>3067</v>
      </c>
      <c r="K1982" s="8" t="s">
        <v>3069</v>
      </c>
      <c r="L1982" s="8">
        <v>119.62</v>
      </c>
      <c r="M1982" s="8">
        <v>60</v>
      </c>
      <c r="N1982" s="8">
        <v>30.6</v>
      </c>
    </row>
    <row r="1983" spans="1:14" x14ac:dyDescent="0.3">
      <c r="A1983" s="8">
        <v>1905</v>
      </c>
      <c r="B1983" s="8">
        <v>1500</v>
      </c>
      <c r="C1983" s="8" t="s">
        <v>151</v>
      </c>
      <c r="D1983" s="8" t="s">
        <v>2346</v>
      </c>
      <c r="E1983" s="8" t="s">
        <v>20</v>
      </c>
      <c r="F1983" s="8" t="s">
        <v>151</v>
      </c>
      <c r="G1983" s="8" t="s">
        <v>20</v>
      </c>
      <c r="H1983" s="8">
        <f>SUBTOTAL(109,H2:H1982)</f>
        <v>0</v>
      </c>
      <c r="I1983" s="8" t="b">
        <v>1</v>
      </c>
      <c r="J1983" s="8" t="s">
        <v>3067</v>
      </c>
      <c r="K1983" s="8" t="s">
        <v>3069</v>
      </c>
      <c r="L1983" s="8">
        <v>117.24</v>
      </c>
      <c r="M1983" s="8">
        <v>88.2</v>
      </c>
      <c r="N1983" s="8">
        <v>36.6</v>
      </c>
    </row>
    <row r="1984" spans="1:14" x14ac:dyDescent="0.3">
      <c r="A1984" s="8">
        <v>1905</v>
      </c>
      <c r="B1984" s="8">
        <v>1500</v>
      </c>
      <c r="C1984" s="8" t="s">
        <v>22</v>
      </c>
      <c r="D1984" s="8" t="s">
        <v>2347</v>
      </c>
      <c r="E1984" s="8" t="s">
        <v>20</v>
      </c>
      <c r="F1984" s="8" t="s">
        <v>22</v>
      </c>
      <c r="G1984" s="8" t="s">
        <v>20</v>
      </c>
      <c r="H1984" s="8" t="s">
        <v>55</v>
      </c>
      <c r="I1984" s="8" t="b">
        <v>1</v>
      </c>
      <c r="J1984" s="8" t="s">
        <v>3067</v>
      </c>
      <c r="K1984" s="8" t="s">
        <v>3070</v>
      </c>
      <c r="L1984" s="8">
        <v>117.24</v>
      </c>
      <c r="M1984" s="8">
        <v>88.2</v>
      </c>
      <c r="N1984" s="8">
        <v>36.6</v>
      </c>
    </row>
    <row r="1985" spans="1:14" x14ac:dyDescent="0.3">
      <c r="A1985" s="8">
        <v>1905</v>
      </c>
      <c r="B1985" s="8">
        <v>1500</v>
      </c>
      <c r="C1985" s="8" t="s">
        <v>18</v>
      </c>
      <c r="D1985" s="8" t="s">
        <v>2348</v>
      </c>
      <c r="E1985" s="8" t="s">
        <v>168</v>
      </c>
      <c r="F1985" s="8" t="s">
        <v>18</v>
      </c>
      <c r="G1985" s="8" t="s">
        <v>168</v>
      </c>
      <c r="H1985" s="8">
        <f>SUBTOTAL(109,H2:H1984)</f>
        <v>0</v>
      </c>
      <c r="I1985" s="8" t="b">
        <v>1</v>
      </c>
      <c r="J1985" s="8" t="s">
        <v>3067</v>
      </c>
      <c r="K1985" s="8" t="s">
        <v>3069</v>
      </c>
      <c r="L1985" s="8">
        <v>108.15</v>
      </c>
      <c r="M1985" s="8">
        <v>63.4</v>
      </c>
      <c r="N1985" s="8">
        <v>25.3</v>
      </c>
    </row>
    <row r="1986" spans="1:14" x14ac:dyDescent="0.3">
      <c r="A1986" s="8">
        <v>1905</v>
      </c>
      <c r="B1986" s="8">
        <v>1500</v>
      </c>
      <c r="C1986" s="8" t="s">
        <v>32</v>
      </c>
      <c r="D1986" s="8" t="s">
        <v>2349</v>
      </c>
      <c r="E1986" s="8" t="s">
        <v>20</v>
      </c>
      <c r="F1986" s="8" t="s">
        <v>32</v>
      </c>
      <c r="G1986" s="8" t="s">
        <v>20</v>
      </c>
      <c r="H1986" s="8" t="s">
        <v>2350</v>
      </c>
      <c r="I1986" s="8" t="b">
        <v>1</v>
      </c>
      <c r="J1986" s="8" t="s">
        <v>3068</v>
      </c>
      <c r="K1986" s="8" t="s">
        <v>3069</v>
      </c>
      <c r="L1986" s="8">
        <v>117.24</v>
      </c>
      <c r="M1986" s="8">
        <v>88.2</v>
      </c>
      <c r="N1986" s="8">
        <v>36.6</v>
      </c>
    </row>
    <row r="1987" spans="1:14" x14ac:dyDescent="0.3">
      <c r="A1987" s="8">
        <v>1905</v>
      </c>
      <c r="B1987" s="8">
        <v>1500</v>
      </c>
      <c r="C1987" s="8" t="s">
        <v>14</v>
      </c>
      <c r="D1987" s="8" t="s">
        <v>2351</v>
      </c>
      <c r="E1987" s="8" t="s">
        <v>196</v>
      </c>
      <c r="F1987" s="8" t="s">
        <v>14</v>
      </c>
      <c r="G1987" s="8" t="s">
        <v>196</v>
      </c>
      <c r="H1987" s="8">
        <f t="shared" ref="H1987:H1995" si="125">SUBTOTAL(109,H2:H1986)</f>
        <v>0</v>
      </c>
      <c r="I1987" s="8" t="b">
        <v>1</v>
      </c>
      <c r="J1987" s="8" t="s">
        <v>3068</v>
      </c>
      <c r="K1987" s="8" t="s">
        <v>3069</v>
      </c>
      <c r="L1987" s="8">
        <v>114.41</v>
      </c>
      <c r="M1987" s="8">
        <v>84.8</v>
      </c>
      <c r="N1987" s="8">
        <v>21</v>
      </c>
    </row>
    <row r="1988" spans="1:14" x14ac:dyDescent="0.3">
      <c r="A1988" s="8">
        <v>1905</v>
      </c>
      <c r="B1988" s="8">
        <v>1500</v>
      </c>
      <c r="C1988" s="8" t="s">
        <v>27</v>
      </c>
      <c r="D1988" s="8" t="s">
        <v>2352</v>
      </c>
      <c r="E1988" s="8" t="s">
        <v>130</v>
      </c>
      <c r="F1988" s="8" t="s">
        <v>27</v>
      </c>
      <c r="G1988" s="8" t="s">
        <v>130</v>
      </c>
      <c r="H1988" s="8">
        <f t="shared" si="125"/>
        <v>0</v>
      </c>
      <c r="I1988" s="8" t="b">
        <v>1</v>
      </c>
      <c r="J1988" s="8" t="s">
        <v>3067</v>
      </c>
      <c r="K1988" s="8" t="s">
        <v>3069</v>
      </c>
      <c r="L1988" s="8">
        <v>180.75</v>
      </c>
      <c r="M1988" s="8">
        <v>81.900000000000006</v>
      </c>
      <c r="N1988" s="8">
        <v>46.2</v>
      </c>
    </row>
    <row r="1989" spans="1:14" x14ac:dyDescent="0.3">
      <c r="A1989" s="8">
        <v>1905</v>
      </c>
      <c r="B1989" s="8">
        <v>1500</v>
      </c>
      <c r="C1989" s="8" t="s">
        <v>141</v>
      </c>
      <c r="D1989" s="8" t="s">
        <v>2353</v>
      </c>
      <c r="E1989" s="8" t="s">
        <v>41</v>
      </c>
      <c r="F1989" s="8" t="s">
        <v>141</v>
      </c>
      <c r="G1989" s="8" t="s">
        <v>41</v>
      </c>
      <c r="H1989" s="8">
        <f t="shared" si="125"/>
        <v>0</v>
      </c>
      <c r="I1989" s="8" t="b">
        <v>1</v>
      </c>
      <c r="J1989" s="8" t="s">
        <v>3067</v>
      </c>
      <c r="K1989" s="8" t="s">
        <v>3069</v>
      </c>
      <c r="L1989" s="8">
        <v>180.44</v>
      </c>
      <c r="M1989" s="8">
        <v>28.1</v>
      </c>
      <c r="N1989" s="8">
        <v>49.7</v>
      </c>
    </row>
    <row r="1990" spans="1:14" x14ac:dyDescent="0.3">
      <c r="A1990" s="8">
        <v>1905</v>
      </c>
      <c r="B1990" s="8">
        <v>1500</v>
      </c>
      <c r="C1990" s="8" t="s">
        <v>22</v>
      </c>
      <c r="D1990" s="8" t="s">
        <v>2354</v>
      </c>
      <c r="E1990" s="8" t="s">
        <v>20</v>
      </c>
      <c r="F1990" s="8" t="s">
        <v>22</v>
      </c>
      <c r="G1990" s="8" t="s">
        <v>20</v>
      </c>
      <c r="H1990" s="8">
        <f t="shared" si="125"/>
        <v>0</v>
      </c>
      <c r="I1990" s="8" t="b">
        <v>1</v>
      </c>
      <c r="J1990" s="8" t="s">
        <v>3067</v>
      </c>
      <c r="K1990" s="8" t="s">
        <v>3069</v>
      </c>
      <c r="L1990" s="8">
        <v>117.24</v>
      </c>
      <c r="M1990" s="8">
        <v>88.2</v>
      </c>
      <c r="N1990" s="8">
        <v>36.6</v>
      </c>
    </row>
    <row r="1991" spans="1:14" x14ac:dyDescent="0.3">
      <c r="A1991" s="8">
        <v>1905</v>
      </c>
      <c r="B1991" s="8">
        <v>1500</v>
      </c>
      <c r="C1991" s="8" t="s">
        <v>109</v>
      </c>
      <c r="D1991" s="8" t="s">
        <v>2355</v>
      </c>
      <c r="E1991" s="8" t="s">
        <v>119</v>
      </c>
      <c r="F1991" s="8" t="s">
        <v>109</v>
      </c>
      <c r="G1991" s="8" t="s">
        <v>119</v>
      </c>
      <c r="H1991" s="8">
        <f t="shared" si="125"/>
        <v>0</v>
      </c>
      <c r="I1991" s="8" t="b">
        <v>1</v>
      </c>
      <c r="J1991" s="8" t="s">
        <v>3068</v>
      </c>
      <c r="K1991" s="8" t="s">
        <v>3069</v>
      </c>
      <c r="L1991" s="8">
        <v>119.8</v>
      </c>
      <c r="M1991" s="8">
        <v>113.1</v>
      </c>
      <c r="N1991" s="8">
        <v>47.4</v>
      </c>
    </row>
    <row r="1992" spans="1:14" x14ac:dyDescent="0.3">
      <c r="A1992" s="8">
        <v>1905</v>
      </c>
      <c r="B1992" s="8">
        <v>1500</v>
      </c>
      <c r="C1992" s="8" t="s">
        <v>109</v>
      </c>
      <c r="D1992" s="8" t="s">
        <v>2356</v>
      </c>
      <c r="E1992" s="8" t="s">
        <v>20</v>
      </c>
      <c r="F1992" s="8" t="s">
        <v>109</v>
      </c>
      <c r="G1992" s="8" t="s">
        <v>20</v>
      </c>
      <c r="H1992" s="8">
        <f t="shared" si="125"/>
        <v>0</v>
      </c>
      <c r="I1992" s="8" t="b">
        <v>1</v>
      </c>
      <c r="J1992" s="8" t="s">
        <v>3068</v>
      </c>
      <c r="K1992" s="8" t="s">
        <v>3069</v>
      </c>
      <c r="L1992" s="8">
        <v>117.24</v>
      </c>
      <c r="M1992" s="8">
        <v>88.2</v>
      </c>
      <c r="N1992" s="8">
        <v>36.6</v>
      </c>
    </row>
    <row r="1993" spans="1:14" x14ac:dyDescent="0.3">
      <c r="A1993" s="8">
        <v>1905</v>
      </c>
      <c r="B1993" s="8">
        <v>1500</v>
      </c>
      <c r="C1993" s="8" t="s">
        <v>27</v>
      </c>
      <c r="D1993" s="8" t="s">
        <v>2357</v>
      </c>
      <c r="E1993" s="8" t="s">
        <v>20</v>
      </c>
      <c r="F1993" s="8" t="s">
        <v>27</v>
      </c>
      <c r="G1993" s="8" t="s">
        <v>20</v>
      </c>
      <c r="H1993" s="8">
        <f t="shared" si="125"/>
        <v>0</v>
      </c>
      <c r="I1993" s="8" t="b">
        <v>1</v>
      </c>
      <c r="J1993" s="8" t="s">
        <v>3067</v>
      </c>
      <c r="K1993" s="8" t="s">
        <v>3069</v>
      </c>
      <c r="L1993" s="8">
        <v>117.24</v>
      </c>
      <c r="M1993" s="8">
        <v>88.2</v>
      </c>
      <c r="N1993" s="8">
        <v>36.6</v>
      </c>
    </row>
    <row r="1994" spans="1:14" x14ac:dyDescent="0.3">
      <c r="A1994" s="8">
        <v>1905</v>
      </c>
      <c r="B1994" s="8">
        <v>1500</v>
      </c>
      <c r="C1994" s="8" t="s">
        <v>14</v>
      </c>
      <c r="D1994" s="8" t="s">
        <v>2358</v>
      </c>
      <c r="E1994" s="8" t="s">
        <v>130</v>
      </c>
      <c r="F1994" s="8" t="s">
        <v>14</v>
      </c>
      <c r="G1994" s="8" t="s">
        <v>130</v>
      </c>
      <c r="H1994" s="8">
        <f t="shared" si="125"/>
        <v>0</v>
      </c>
      <c r="I1994" s="8" t="b">
        <v>1</v>
      </c>
      <c r="J1994" s="8" t="s">
        <v>3067</v>
      </c>
      <c r="K1994" s="8" t="s">
        <v>3069</v>
      </c>
      <c r="L1994" s="8">
        <v>180.75</v>
      </c>
      <c r="M1994" s="8">
        <v>81.900000000000006</v>
      </c>
      <c r="N1994" s="8">
        <v>46.2</v>
      </c>
    </row>
    <row r="1995" spans="1:14" x14ac:dyDescent="0.3">
      <c r="A1995" s="8">
        <v>1905</v>
      </c>
      <c r="B1995" s="8">
        <v>1500</v>
      </c>
      <c r="C1995" s="8" t="s">
        <v>109</v>
      </c>
      <c r="D1995" s="8" t="s">
        <v>2359</v>
      </c>
      <c r="E1995" s="8" t="s">
        <v>53</v>
      </c>
      <c r="F1995" s="8" t="s">
        <v>109</v>
      </c>
      <c r="G1995" s="8" t="s">
        <v>53</v>
      </c>
      <c r="H1995" s="8">
        <f t="shared" si="125"/>
        <v>0</v>
      </c>
      <c r="I1995" s="8" t="b">
        <v>1</v>
      </c>
      <c r="J1995" s="8" t="s">
        <v>3067</v>
      </c>
      <c r="K1995" s="8" t="s">
        <v>3070</v>
      </c>
      <c r="L1995" s="8">
        <v>125.08</v>
      </c>
      <c r="M1995" s="8">
        <v>50.6</v>
      </c>
      <c r="N1995" s="8">
        <v>59.2</v>
      </c>
    </row>
    <row r="1996" spans="1:14" x14ac:dyDescent="0.3">
      <c r="A1996" s="8">
        <v>1905</v>
      </c>
      <c r="B1996" s="8">
        <v>1500</v>
      </c>
      <c r="C1996" s="8" t="s">
        <v>22</v>
      </c>
      <c r="D1996" s="8" t="s">
        <v>2360</v>
      </c>
      <c r="E1996" s="8" t="s">
        <v>20</v>
      </c>
      <c r="F1996" s="8" t="s">
        <v>22</v>
      </c>
      <c r="G1996" s="8" t="s">
        <v>20</v>
      </c>
      <c r="H1996" s="8" t="s">
        <v>2361</v>
      </c>
      <c r="I1996" s="8" t="b">
        <v>1</v>
      </c>
      <c r="J1996" s="8" t="s">
        <v>3067</v>
      </c>
      <c r="K1996" s="8" t="s">
        <v>3069</v>
      </c>
      <c r="L1996" s="8">
        <v>117.24</v>
      </c>
      <c r="M1996" s="8">
        <v>88.2</v>
      </c>
      <c r="N1996" s="8">
        <v>36.6</v>
      </c>
    </row>
    <row r="1997" spans="1:14" x14ac:dyDescent="0.3">
      <c r="A1997" s="8">
        <v>1905</v>
      </c>
      <c r="B1997" s="8">
        <v>1500</v>
      </c>
      <c r="C1997" s="8" t="s">
        <v>51</v>
      </c>
      <c r="D1997" s="8" t="s">
        <v>2362</v>
      </c>
      <c r="E1997" s="8" t="s">
        <v>53</v>
      </c>
      <c r="F1997" s="8" t="s">
        <v>51</v>
      </c>
      <c r="G1997" s="8" t="s">
        <v>53</v>
      </c>
      <c r="H1997" s="8">
        <f>SUBTOTAL(109,H2:H1996)</f>
        <v>0</v>
      </c>
      <c r="I1997" s="8" t="b">
        <v>1</v>
      </c>
      <c r="J1997" s="8" t="s">
        <v>3067</v>
      </c>
      <c r="K1997" s="8" t="s">
        <v>3070</v>
      </c>
      <c r="L1997" s="8">
        <v>125.08</v>
      </c>
      <c r="M1997" s="8">
        <v>50.6</v>
      </c>
      <c r="N1997" s="8">
        <v>59.2</v>
      </c>
    </row>
    <row r="1998" spans="1:14" x14ac:dyDescent="0.3">
      <c r="A1998" s="8">
        <v>1905</v>
      </c>
      <c r="B1998" s="8">
        <v>1500</v>
      </c>
      <c r="C1998" s="8" t="s">
        <v>51</v>
      </c>
      <c r="D1998" s="8" t="s">
        <v>2363</v>
      </c>
      <c r="E1998" s="8" t="s">
        <v>53</v>
      </c>
      <c r="F1998" s="8" t="s">
        <v>51</v>
      </c>
      <c r="G1998" s="8" t="s">
        <v>53</v>
      </c>
      <c r="H1998" s="8">
        <f>SUBTOTAL(109,H3:H1997)</f>
        <v>0</v>
      </c>
      <c r="I1998" s="8" t="b">
        <v>1</v>
      </c>
      <c r="J1998" s="8" t="s">
        <v>3067</v>
      </c>
      <c r="K1998" s="8" t="s">
        <v>3069</v>
      </c>
      <c r="L1998" s="8">
        <v>125.08</v>
      </c>
      <c r="M1998" s="8">
        <v>50.6</v>
      </c>
      <c r="N1998" s="8">
        <v>59.2</v>
      </c>
    </row>
    <row r="1999" spans="1:14" x14ac:dyDescent="0.3">
      <c r="A1999" s="8">
        <v>1905</v>
      </c>
      <c r="B1999" s="8">
        <v>1500</v>
      </c>
      <c r="C1999" s="8" t="s">
        <v>22</v>
      </c>
      <c r="D1999" s="8" t="s">
        <v>2364</v>
      </c>
      <c r="E1999" s="8" t="s">
        <v>53</v>
      </c>
      <c r="F1999" s="8" t="s">
        <v>22</v>
      </c>
      <c r="G1999" s="8" t="s">
        <v>53</v>
      </c>
      <c r="H1999" s="8">
        <f>SUBTOTAL(109,H4:H1998)</f>
        <v>0</v>
      </c>
      <c r="I1999" s="8" t="b">
        <v>1</v>
      </c>
      <c r="J1999" s="8" t="s">
        <v>3067</v>
      </c>
      <c r="K1999" s="8" t="s">
        <v>3069</v>
      </c>
      <c r="L1999" s="8">
        <v>125.08</v>
      </c>
      <c r="M1999" s="8">
        <v>50.6</v>
      </c>
      <c r="N1999" s="8">
        <v>59.2</v>
      </c>
    </row>
    <row r="2000" spans="1:14" x14ac:dyDescent="0.3">
      <c r="A2000" s="8">
        <v>1905</v>
      </c>
      <c r="B2000" s="8">
        <v>1500</v>
      </c>
      <c r="C2000" s="8" t="s">
        <v>107</v>
      </c>
      <c r="D2000" s="8" t="s">
        <v>2365</v>
      </c>
      <c r="E2000" s="8" t="s">
        <v>214</v>
      </c>
      <c r="F2000" s="8" t="s">
        <v>107</v>
      </c>
      <c r="G2000" s="8" t="s">
        <v>214</v>
      </c>
      <c r="H2000" s="8">
        <f>SUBTOTAL(109,H5:H1999)</f>
        <v>0</v>
      </c>
      <c r="I2000" s="8" t="b">
        <v>1</v>
      </c>
      <c r="J2000" s="8" t="s">
        <v>3068</v>
      </c>
      <c r="K2000" s="8" t="s">
        <v>3069</v>
      </c>
      <c r="L2000" s="8">
        <v>113.27</v>
      </c>
      <c r="M2000" s="8">
        <v>49.3</v>
      </c>
      <c r="N2000" s="8">
        <v>29.5</v>
      </c>
    </row>
    <row r="2001" spans="1:14" x14ac:dyDescent="0.3">
      <c r="A2001" s="8">
        <v>1905</v>
      </c>
      <c r="B2001" s="8">
        <v>1500</v>
      </c>
      <c r="C2001" s="8" t="s">
        <v>141</v>
      </c>
      <c r="D2001" s="8" t="s">
        <v>2366</v>
      </c>
      <c r="E2001" s="8" t="s">
        <v>20</v>
      </c>
      <c r="F2001" s="8" t="s">
        <v>141</v>
      </c>
      <c r="G2001" s="8" t="s">
        <v>20</v>
      </c>
      <c r="H2001" s="8" t="s">
        <v>2367</v>
      </c>
      <c r="I2001" s="8" t="b">
        <v>1</v>
      </c>
      <c r="J2001" s="8" t="s">
        <v>3067</v>
      </c>
      <c r="K2001" s="8" t="s">
        <v>3069</v>
      </c>
      <c r="L2001" s="8">
        <v>117.24</v>
      </c>
      <c r="M2001" s="8">
        <v>88.2</v>
      </c>
      <c r="N2001" s="8">
        <v>36.6</v>
      </c>
    </row>
    <row r="2002" spans="1:14" x14ac:dyDescent="0.3">
      <c r="A2002" s="8">
        <v>1905</v>
      </c>
      <c r="B2002" s="8">
        <v>1500</v>
      </c>
      <c r="C2002" s="8" t="s">
        <v>14</v>
      </c>
      <c r="D2002" s="8" t="s">
        <v>2368</v>
      </c>
      <c r="E2002" s="8" t="s">
        <v>53</v>
      </c>
      <c r="F2002" s="8" t="s">
        <v>14</v>
      </c>
      <c r="G2002" s="8" t="s">
        <v>53</v>
      </c>
      <c r="H2002" s="8">
        <f t="shared" ref="H2002:H2035" si="126">SUBTOTAL(109,H2:H2001)</f>
        <v>0</v>
      </c>
      <c r="I2002" s="8" t="b">
        <v>1</v>
      </c>
      <c r="J2002" s="8" t="s">
        <v>3067</v>
      </c>
      <c r="K2002" s="8" t="s">
        <v>3069</v>
      </c>
      <c r="L2002" s="8">
        <v>125.08</v>
      </c>
      <c r="M2002" s="8">
        <v>50.6</v>
      </c>
      <c r="N2002" s="8">
        <v>59.2</v>
      </c>
    </row>
    <row r="2003" spans="1:14" x14ac:dyDescent="0.3">
      <c r="A2003" s="8">
        <v>1905</v>
      </c>
      <c r="B2003" s="8">
        <v>1500</v>
      </c>
      <c r="C2003" s="8" t="s">
        <v>35</v>
      </c>
      <c r="D2003" s="8" t="s">
        <v>2369</v>
      </c>
      <c r="E2003" s="8" t="s">
        <v>119</v>
      </c>
      <c r="F2003" s="8" t="s">
        <v>35</v>
      </c>
      <c r="G2003" s="8" t="s">
        <v>119</v>
      </c>
      <c r="H2003" s="8">
        <f t="shared" si="126"/>
        <v>0</v>
      </c>
      <c r="I2003" s="8" t="b">
        <v>1</v>
      </c>
      <c r="J2003" s="8" t="s">
        <v>3067</v>
      </c>
      <c r="K2003" s="8" t="s">
        <v>3069</v>
      </c>
      <c r="L2003" s="8">
        <v>119.8</v>
      </c>
      <c r="M2003" s="8">
        <v>113.1</v>
      </c>
      <c r="N2003" s="8">
        <v>47.4</v>
      </c>
    </row>
    <row r="2004" spans="1:14" x14ac:dyDescent="0.3">
      <c r="A2004" s="8">
        <v>1905</v>
      </c>
      <c r="B2004" s="8">
        <v>1500</v>
      </c>
      <c r="C2004" s="8" t="s">
        <v>107</v>
      </c>
      <c r="D2004" s="8" t="s">
        <v>2370</v>
      </c>
      <c r="E2004" s="8" t="s">
        <v>2371</v>
      </c>
      <c r="F2004" s="8" t="s">
        <v>107</v>
      </c>
      <c r="G2004" s="8" t="s">
        <v>49</v>
      </c>
      <c r="H2004" s="8">
        <f t="shared" si="126"/>
        <v>0</v>
      </c>
      <c r="I2004" s="8" t="b">
        <v>0</v>
      </c>
      <c r="J2004" s="8" t="s">
        <v>3068</v>
      </c>
      <c r="K2004" s="8" t="s">
        <v>3070</v>
      </c>
      <c r="L2004" s="8">
        <f>SUBTOTAL(109,L2:L2003)</f>
        <v>235996.83999999583</v>
      </c>
      <c r="M2004" s="8">
        <f>SUBTOTAL(109,M2:M2003)</f>
        <v>127909.40000000001</v>
      </c>
      <c r="N2004" s="8">
        <f>SUBTOTAL(109,N2:N2003)</f>
        <v>80587.499999999272</v>
      </c>
    </row>
    <row r="2005" spans="1:14" x14ac:dyDescent="0.3">
      <c r="A2005" s="8">
        <v>1905</v>
      </c>
      <c r="B2005" s="8">
        <v>1500</v>
      </c>
      <c r="C2005" s="8" t="s">
        <v>18</v>
      </c>
      <c r="D2005" s="8" t="s">
        <v>2372</v>
      </c>
      <c r="E2005" s="8" t="s">
        <v>873</v>
      </c>
      <c r="F2005" s="8" t="s">
        <v>18</v>
      </c>
      <c r="G2005" s="8" t="s">
        <v>873</v>
      </c>
      <c r="H2005" s="8">
        <f t="shared" si="126"/>
        <v>0</v>
      </c>
      <c r="I2005" s="8" t="b">
        <v>1</v>
      </c>
      <c r="J2005" s="8" t="s">
        <v>3067</v>
      </c>
      <c r="K2005" s="8" t="s">
        <v>3069</v>
      </c>
      <c r="L2005" s="8">
        <v>163.52000000000001</v>
      </c>
      <c r="M2005" s="8">
        <v>28.5</v>
      </c>
      <c r="N2005" s="8">
        <v>37.6</v>
      </c>
    </row>
    <row r="2006" spans="1:14" x14ac:dyDescent="0.3">
      <c r="A2006" s="8">
        <v>1905</v>
      </c>
      <c r="B2006" s="8">
        <v>1500</v>
      </c>
      <c r="C2006" s="8" t="s">
        <v>35</v>
      </c>
      <c r="D2006" s="8" t="s">
        <v>2373</v>
      </c>
      <c r="E2006" s="8" t="s">
        <v>20</v>
      </c>
      <c r="F2006" s="8" t="s">
        <v>35</v>
      </c>
      <c r="G2006" s="8" t="s">
        <v>20</v>
      </c>
      <c r="H2006" s="8">
        <f t="shared" si="126"/>
        <v>0</v>
      </c>
      <c r="I2006" s="8" t="b">
        <v>1</v>
      </c>
      <c r="J2006" s="8" t="s">
        <v>3067</v>
      </c>
      <c r="K2006" s="8" t="s">
        <v>3069</v>
      </c>
      <c r="L2006" s="8">
        <v>117.24</v>
      </c>
      <c r="M2006" s="8">
        <v>88.2</v>
      </c>
      <c r="N2006" s="8">
        <v>36.6</v>
      </c>
    </row>
    <row r="2007" spans="1:14" x14ac:dyDescent="0.3">
      <c r="A2007" s="8">
        <v>1905</v>
      </c>
      <c r="B2007" s="8">
        <v>1500</v>
      </c>
      <c r="C2007" s="8" t="s">
        <v>91</v>
      </c>
      <c r="D2007" s="8" t="s">
        <v>2374</v>
      </c>
      <c r="E2007" s="8" t="s">
        <v>198</v>
      </c>
      <c r="F2007" s="8" t="s">
        <v>91</v>
      </c>
      <c r="G2007" s="8" t="s">
        <v>198</v>
      </c>
      <c r="H2007" s="8">
        <f t="shared" si="126"/>
        <v>0</v>
      </c>
      <c r="I2007" s="8" t="b">
        <v>1</v>
      </c>
      <c r="J2007" s="8" t="s">
        <v>3068</v>
      </c>
      <c r="K2007" s="8" t="s">
        <v>3069</v>
      </c>
      <c r="L2007" s="8">
        <v>110.51</v>
      </c>
      <c r="M2007" s="8">
        <v>67</v>
      </c>
      <c r="N2007" s="8">
        <v>49.1</v>
      </c>
    </row>
    <row r="2008" spans="1:14" x14ac:dyDescent="0.3">
      <c r="A2008" s="8">
        <v>1905</v>
      </c>
      <c r="B2008" s="8">
        <v>1500</v>
      </c>
      <c r="C2008" s="8" t="s">
        <v>141</v>
      </c>
      <c r="D2008" s="8" t="s">
        <v>2375</v>
      </c>
      <c r="E2008" s="8" t="s">
        <v>53</v>
      </c>
      <c r="F2008" s="8" t="s">
        <v>141</v>
      </c>
      <c r="G2008" s="8" t="s">
        <v>53</v>
      </c>
      <c r="H2008" s="8">
        <f t="shared" si="126"/>
        <v>0</v>
      </c>
      <c r="I2008" s="8" t="b">
        <v>1</v>
      </c>
      <c r="J2008" s="8" t="s">
        <v>3068</v>
      </c>
      <c r="K2008" s="8" t="s">
        <v>3069</v>
      </c>
      <c r="L2008" s="8">
        <v>125.08</v>
      </c>
      <c r="M2008" s="8">
        <v>50.6</v>
      </c>
      <c r="N2008" s="8">
        <v>59.2</v>
      </c>
    </row>
    <row r="2009" spans="1:14" x14ac:dyDescent="0.3">
      <c r="A2009" s="8">
        <v>1905</v>
      </c>
      <c r="B2009" s="8">
        <v>1500</v>
      </c>
      <c r="C2009" s="8" t="s">
        <v>141</v>
      </c>
      <c r="D2009" s="8" t="s">
        <v>2376</v>
      </c>
      <c r="E2009" s="8" t="s">
        <v>53</v>
      </c>
      <c r="F2009" s="8" t="s">
        <v>141</v>
      </c>
      <c r="G2009" s="8" t="s">
        <v>53</v>
      </c>
      <c r="H2009" s="8">
        <f t="shared" si="126"/>
        <v>0</v>
      </c>
      <c r="I2009" s="8" t="b">
        <v>1</v>
      </c>
      <c r="J2009" s="8" t="s">
        <v>3068</v>
      </c>
      <c r="K2009" s="8" t="s">
        <v>3069</v>
      </c>
      <c r="L2009" s="8">
        <v>125.08</v>
      </c>
      <c r="M2009" s="8">
        <v>50.6</v>
      </c>
      <c r="N2009" s="8">
        <v>59.2</v>
      </c>
    </row>
    <row r="2010" spans="1:14" x14ac:dyDescent="0.3">
      <c r="A2010" s="8">
        <v>1905</v>
      </c>
      <c r="B2010" s="8">
        <v>1500</v>
      </c>
      <c r="C2010" s="8" t="s">
        <v>124</v>
      </c>
      <c r="D2010" s="8" t="s">
        <v>2377</v>
      </c>
      <c r="E2010" s="8" t="s">
        <v>20</v>
      </c>
      <c r="F2010" s="8" t="s">
        <v>124</v>
      </c>
      <c r="G2010" s="8" t="s">
        <v>20</v>
      </c>
      <c r="H2010" s="8">
        <f t="shared" si="126"/>
        <v>0</v>
      </c>
      <c r="I2010" s="8" t="b">
        <v>1</v>
      </c>
      <c r="J2010" s="8" t="s">
        <v>3068</v>
      </c>
      <c r="K2010" s="8" t="s">
        <v>3069</v>
      </c>
      <c r="L2010" s="8">
        <v>117.24</v>
      </c>
      <c r="M2010" s="8">
        <v>88.2</v>
      </c>
      <c r="N2010" s="8">
        <v>36.6</v>
      </c>
    </row>
    <row r="2011" spans="1:14" x14ac:dyDescent="0.3">
      <c r="A2011" s="8">
        <v>1905</v>
      </c>
      <c r="B2011" s="8">
        <v>1500</v>
      </c>
      <c r="C2011" s="8" t="s">
        <v>109</v>
      </c>
      <c r="D2011" s="8" t="s">
        <v>2378</v>
      </c>
      <c r="E2011" s="8" t="s">
        <v>87</v>
      </c>
      <c r="F2011" s="8" t="s">
        <v>109</v>
      </c>
      <c r="G2011" s="8" t="s">
        <v>87</v>
      </c>
      <c r="H2011" s="8">
        <f t="shared" si="126"/>
        <v>0</v>
      </c>
      <c r="I2011" s="8" t="b">
        <v>1</v>
      </c>
      <c r="J2011" s="8" t="s">
        <v>3067</v>
      </c>
      <c r="K2011" s="8" t="s">
        <v>3069</v>
      </c>
      <c r="L2011" s="8">
        <f>SUBTOTAL(109,L2:L2010)</f>
        <v>236755.50999999579</v>
      </c>
      <c r="M2011" s="8">
        <f>SUBTOTAL(109,M2:M2010)</f>
        <v>128282.50000000001</v>
      </c>
      <c r="N2011" s="8">
        <f>SUBTOTAL(109,N2:N2010)</f>
        <v>80865.79999999929</v>
      </c>
    </row>
    <row r="2012" spans="1:14" x14ac:dyDescent="0.3">
      <c r="A2012" s="8">
        <v>1905</v>
      </c>
      <c r="B2012" s="8">
        <v>1500</v>
      </c>
      <c r="C2012" s="8" t="s">
        <v>22</v>
      </c>
      <c r="D2012" s="8" t="s">
        <v>2379</v>
      </c>
      <c r="E2012" s="8" t="s">
        <v>53</v>
      </c>
      <c r="F2012" s="8" t="s">
        <v>22</v>
      </c>
      <c r="G2012" s="8" t="s">
        <v>53</v>
      </c>
      <c r="H2012" s="8">
        <f t="shared" si="126"/>
        <v>0</v>
      </c>
      <c r="I2012" s="8" t="b">
        <v>1</v>
      </c>
      <c r="J2012" s="8" t="s">
        <v>3067</v>
      </c>
      <c r="K2012" s="8" t="s">
        <v>3069</v>
      </c>
      <c r="L2012" s="8">
        <v>125.08</v>
      </c>
      <c r="M2012" s="8">
        <v>50.6</v>
      </c>
      <c r="N2012" s="8">
        <v>59.2</v>
      </c>
    </row>
    <row r="2013" spans="1:14" x14ac:dyDescent="0.3">
      <c r="A2013" s="8">
        <v>1905</v>
      </c>
      <c r="B2013" s="8">
        <v>1500</v>
      </c>
      <c r="C2013" s="8" t="s">
        <v>32</v>
      </c>
      <c r="D2013" s="8" t="s">
        <v>2380</v>
      </c>
      <c r="E2013" s="8" t="s">
        <v>53</v>
      </c>
      <c r="F2013" s="8" t="s">
        <v>32</v>
      </c>
      <c r="G2013" s="8" t="s">
        <v>53</v>
      </c>
      <c r="H2013" s="8">
        <f t="shared" si="126"/>
        <v>0</v>
      </c>
      <c r="I2013" s="8" t="b">
        <v>1</v>
      </c>
      <c r="J2013" s="8" t="s">
        <v>3067</v>
      </c>
      <c r="K2013" s="8" t="s">
        <v>3069</v>
      </c>
      <c r="L2013" s="8">
        <v>125.08</v>
      </c>
      <c r="M2013" s="8">
        <v>50.6</v>
      </c>
      <c r="N2013" s="8">
        <v>59.2</v>
      </c>
    </row>
    <row r="2014" spans="1:14" x14ac:dyDescent="0.3">
      <c r="A2014" s="8">
        <v>1905</v>
      </c>
      <c r="B2014" s="8">
        <v>1500</v>
      </c>
      <c r="C2014" s="8" t="s">
        <v>22</v>
      </c>
      <c r="D2014" s="8" t="s">
        <v>2381</v>
      </c>
      <c r="E2014" s="8" t="s">
        <v>53</v>
      </c>
      <c r="F2014" s="8" t="s">
        <v>22</v>
      </c>
      <c r="G2014" s="8" t="s">
        <v>53</v>
      </c>
      <c r="H2014" s="8">
        <f t="shared" si="126"/>
        <v>0</v>
      </c>
      <c r="I2014" s="8" t="b">
        <v>1</v>
      </c>
      <c r="J2014" s="8" t="s">
        <v>3067</v>
      </c>
      <c r="K2014" s="8" t="s">
        <v>3069</v>
      </c>
      <c r="L2014" s="8">
        <v>125.08</v>
      </c>
      <c r="M2014" s="8">
        <v>50.6</v>
      </c>
      <c r="N2014" s="8">
        <v>59.2</v>
      </c>
    </row>
    <row r="2015" spans="1:14" x14ac:dyDescent="0.3">
      <c r="A2015" s="8">
        <v>1905</v>
      </c>
      <c r="B2015" s="8">
        <v>1500</v>
      </c>
      <c r="C2015" s="8" t="s">
        <v>51</v>
      </c>
      <c r="D2015" s="8" t="s">
        <v>2382</v>
      </c>
      <c r="E2015" s="8" t="s">
        <v>53</v>
      </c>
      <c r="F2015" s="8" t="s">
        <v>51</v>
      </c>
      <c r="G2015" s="8" t="s">
        <v>53</v>
      </c>
      <c r="H2015" s="8">
        <f t="shared" si="126"/>
        <v>0</v>
      </c>
      <c r="I2015" s="8" t="b">
        <v>1</v>
      </c>
      <c r="J2015" s="8" t="s">
        <v>3067</v>
      </c>
      <c r="K2015" s="8" t="s">
        <v>3069</v>
      </c>
      <c r="L2015" s="8">
        <v>125.08</v>
      </c>
      <c r="M2015" s="8">
        <v>50.6</v>
      </c>
      <c r="N2015" s="8">
        <v>59.2</v>
      </c>
    </row>
    <row r="2016" spans="1:14" x14ac:dyDescent="0.3">
      <c r="A2016" s="8">
        <v>1905</v>
      </c>
      <c r="B2016" s="8">
        <v>1500</v>
      </c>
      <c r="C2016" s="8" t="s">
        <v>151</v>
      </c>
      <c r="D2016" s="8" t="s">
        <v>2383</v>
      </c>
      <c r="E2016" s="8" t="s">
        <v>53</v>
      </c>
      <c r="F2016" s="8" t="s">
        <v>151</v>
      </c>
      <c r="G2016" s="8" t="s">
        <v>53</v>
      </c>
      <c r="H2016" s="8">
        <f t="shared" si="126"/>
        <v>0</v>
      </c>
      <c r="I2016" s="8" t="b">
        <v>1</v>
      </c>
      <c r="J2016" s="8" t="s">
        <v>3067</v>
      </c>
      <c r="K2016" s="8" t="s">
        <v>3069</v>
      </c>
      <c r="L2016" s="8">
        <v>125.08</v>
      </c>
      <c r="M2016" s="8">
        <v>50.6</v>
      </c>
      <c r="N2016" s="8">
        <v>59.2</v>
      </c>
    </row>
    <row r="2017" spans="1:14" x14ac:dyDescent="0.3">
      <c r="A2017" s="8">
        <v>1905</v>
      </c>
      <c r="B2017" s="8">
        <v>1500</v>
      </c>
      <c r="C2017" s="8" t="s">
        <v>32</v>
      </c>
      <c r="D2017" s="8" t="s">
        <v>2384</v>
      </c>
      <c r="E2017" s="8" t="s">
        <v>53</v>
      </c>
      <c r="F2017" s="8" t="s">
        <v>32</v>
      </c>
      <c r="G2017" s="8" t="s">
        <v>53</v>
      </c>
      <c r="H2017" s="8">
        <f t="shared" si="126"/>
        <v>0</v>
      </c>
      <c r="I2017" s="8" t="b">
        <v>1</v>
      </c>
      <c r="J2017" s="8" t="s">
        <v>3067</v>
      </c>
      <c r="K2017" s="8" t="s">
        <v>3069</v>
      </c>
      <c r="L2017" s="8">
        <v>125.08</v>
      </c>
      <c r="M2017" s="8">
        <v>50.6</v>
      </c>
      <c r="N2017" s="8">
        <v>59.2</v>
      </c>
    </row>
    <row r="2018" spans="1:14" x14ac:dyDescent="0.3">
      <c r="A2018" s="8">
        <v>1905</v>
      </c>
      <c r="B2018" s="8">
        <v>1500</v>
      </c>
      <c r="C2018" s="8" t="s">
        <v>151</v>
      </c>
      <c r="D2018" s="8" t="s">
        <v>2385</v>
      </c>
      <c r="E2018" s="8" t="s">
        <v>53</v>
      </c>
      <c r="F2018" s="8" t="s">
        <v>151</v>
      </c>
      <c r="G2018" s="8" t="s">
        <v>53</v>
      </c>
      <c r="H2018" s="8">
        <f t="shared" si="126"/>
        <v>0</v>
      </c>
      <c r="I2018" s="8" t="b">
        <v>1</v>
      </c>
      <c r="J2018" s="8" t="s">
        <v>3067</v>
      </c>
      <c r="K2018" s="8" t="s">
        <v>3069</v>
      </c>
      <c r="L2018" s="8">
        <v>125.08</v>
      </c>
      <c r="M2018" s="8">
        <v>50.6</v>
      </c>
      <c r="N2018" s="8">
        <v>59.2</v>
      </c>
    </row>
    <row r="2019" spans="1:14" x14ac:dyDescent="0.3">
      <c r="A2019" s="8">
        <v>1905</v>
      </c>
      <c r="B2019" s="8">
        <v>1500</v>
      </c>
      <c r="C2019" s="8" t="s">
        <v>124</v>
      </c>
      <c r="D2019" s="8" t="s">
        <v>2386</v>
      </c>
      <c r="E2019" s="8" t="s">
        <v>53</v>
      </c>
      <c r="F2019" s="8" t="s">
        <v>124</v>
      </c>
      <c r="G2019" s="8" t="s">
        <v>53</v>
      </c>
      <c r="H2019" s="8">
        <f t="shared" si="126"/>
        <v>0</v>
      </c>
      <c r="I2019" s="8" t="b">
        <v>1</v>
      </c>
      <c r="J2019" s="8" t="s">
        <v>3067</v>
      </c>
      <c r="K2019" s="8" t="s">
        <v>3070</v>
      </c>
      <c r="L2019" s="8">
        <v>125.08</v>
      </c>
      <c r="M2019" s="8">
        <v>50.6</v>
      </c>
      <c r="N2019" s="8">
        <v>59.2</v>
      </c>
    </row>
    <row r="2020" spans="1:14" x14ac:dyDescent="0.3">
      <c r="A2020" s="8">
        <v>1905</v>
      </c>
      <c r="B2020" s="8">
        <v>1500</v>
      </c>
      <c r="C2020" s="8" t="s">
        <v>14</v>
      </c>
      <c r="D2020" s="8" t="s">
        <v>2387</v>
      </c>
      <c r="E2020" s="8" t="s">
        <v>53</v>
      </c>
      <c r="F2020" s="8" t="s">
        <v>14</v>
      </c>
      <c r="G2020" s="8" t="s">
        <v>53</v>
      </c>
      <c r="H2020" s="8">
        <f t="shared" si="126"/>
        <v>0</v>
      </c>
      <c r="I2020" s="8" t="b">
        <v>1</v>
      </c>
      <c r="J2020" s="8" t="s">
        <v>3067</v>
      </c>
      <c r="K2020" s="8" t="s">
        <v>3069</v>
      </c>
      <c r="L2020" s="8">
        <v>125.08</v>
      </c>
      <c r="M2020" s="8">
        <v>50.6</v>
      </c>
      <c r="N2020" s="8">
        <v>59.2</v>
      </c>
    </row>
    <row r="2021" spans="1:14" x14ac:dyDescent="0.3">
      <c r="A2021" s="8">
        <v>2020</v>
      </c>
      <c r="B2021" s="8">
        <v>1400</v>
      </c>
      <c r="C2021" s="8" t="s">
        <v>39</v>
      </c>
      <c r="D2021" s="8" t="s">
        <v>2388</v>
      </c>
      <c r="E2021" s="8" t="s">
        <v>913</v>
      </c>
      <c r="F2021" s="8" t="s">
        <v>39</v>
      </c>
      <c r="G2021" s="8" t="s">
        <v>913</v>
      </c>
      <c r="H2021" s="8">
        <f t="shared" si="126"/>
        <v>0</v>
      </c>
      <c r="I2021" s="8" t="b">
        <v>0</v>
      </c>
      <c r="J2021" s="8" t="s">
        <v>3067</v>
      </c>
      <c r="K2021" s="8" t="s">
        <v>3069</v>
      </c>
      <c r="L2021" s="8">
        <v>112.33</v>
      </c>
      <c r="M2021" s="8">
        <v>88.2</v>
      </c>
      <c r="N2021" s="8">
        <v>36.6</v>
      </c>
    </row>
    <row r="2022" spans="1:14" x14ac:dyDescent="0.3">
      <c r="A2022" s="8">
        <v>2020</v>
      </c>
      <c r="B2022" s="8">
        <v>1400</v>
      </c>
      <c r="C2022" s="8" t="s">
        <v>27</v>
      </c>
      <c r="D2022" s="8" t="s">
        <v>2389</v>
      </c>
      <c r="E2022" s="8" t="s">
        <v>49</v>
      </c>
      <c r="F2022" s="8" t="s">
        <v>27</v>
      </c>
      <c r="G2022" s="8" t="s">
        <v>49</v>
      </c>
      <c r="H2022" s="8">
        <f t="shared" si="126"/>
        <v>0</v>
      </c>
      <c r="I2022" s="8" t="b">
        <v>1</v>
      </c>
      <c r="J2022" s="8" t="s">
        <v>3068</v>
      </c>
      <c r="K2022" s="8" t="s">
        <v>3069</v>
      </c>
      <c r="L2022" s="8">
        <v>110.96</v>
      </c>
      <c r="M2022" s="8">
        <v>88.9</v>
      </c>
      <c r="N2022" s="8">
        <v>47</v>
      </c>
    </row>
    <row r="2023" spans="1:14" x14ac:dyDescent="0.3">
      <c r="A2023" s="8">
        <v>2020</v>
      </c>
      <c r="B2023" s="8">
        <v>1400</v>
      </c>
      <c r="C2023" s="8" t="s">
        <v>14</v>
      </c>
      <c r="D2023" s="8" t="s">
        <v>2390</v>
      </c>
      <c r="E2023" s="8" t="s">
        <v>119</v>
      </c>
      <c r="F2023" s="8" t="s">
        <v>14</v>
      </c>
      <c r="G2023" s="8" t="s">
        <v>119</v>
      </c>
      <c r="H2023" s="8">
        <f t="shared" si="126"/>
        <v>0</v>
      </c>
      <c r="I2023" s="8" t="b">
        <v>1</v>
      </c>
      <c r="J2023" s="8" t="s">
        <v>3067</v>
      </c>
      <c r="K2023" s="8" t="s">
        <v>3069</v>
      </c>
      <c r="L2023" s="8">
        <v>119.8</v>
      </c>
      <c r="M2023" s="8">
        <v>113.1</v>
      </c>
      <c r="N2023" s="8">
        <v>47.4</v>
      </c>
    </row>
    <row r="2024" spans="1:14" x14ac:dyDescent="0.3">
      <c r="A2024" s="8">
        <v>2020</v>
      </c>
      <c r="B2024" s="8">
        <v>1400</v>
      </c>
      <c r="C2024" s="8" t="s">
        <v>22</v>
      </c>
      <c r="D2024" s="8" t="s">
        <v>2391</v>
      </c>
      <c r="E2024" s="8" t="s">
        <v>196</v>
      </c>
      <c r="F2024" s="8" t="s">
        <v>22</v>
      </c>
      <c r="G2024" s="8" t="s">
        <v>41</v>
      </c>
      <c r="H2024" s="8">
        <f t="shared" si="126"/>
        <v>0</v>
      </c>
      <c r="I2024" s="8" t="b">
        <v>1</v>
      </c>
      <c r="J2024" s="8" t="s">
        <v>3068</v>
      </c>
      <c r="K2024" s="8" t="s">
        <v>3069</v>
      </c>
      <c r="L2024" s="8">
        <v>114.41</v>
      </c>
      <c r="M2024" s="8">
        <v>84.8</v>
      </c>
      <c r="N2024" s="8">
        <v>21</v>
      </c>
    </row>
    <row r="2025" spans="1:14" x14ac:dyDescent="0.3">
      <c r="A2025" s="8">
        <v>2020</v>
      </c>
      <c r="B2025" s="8">
        <v>1400</v>
      </c>
      <c r="C2025" s="8" t="s">
        <v>141</v>
      </c>
      <c r="D2025" s="8" t="s">
        <v>2392</v>
      </c>
      <c r="E2025" s="8" t="s">
        <v>41</v>
      </c>
      <c r="F2025" s="8" t="s">
        <v>141</v>
      </c>
      <c r="G2025" s="8" t="s">
        <v>41</v>
      </c>
      <c r="H2025" s="8">
        <f t="shared" si="126"/>
        <v>0</v>
      </c>
      <c r="I2025" s="8" t="b">
        <v>1</v>
      </c>
      <c r="J2025" s="8" t="s">
        <v>3067</v>
      </c>
      <c r="K2025" s="8" t="s">
        <v>3069</v>
      </c>
      <c r="L2025" s="8">
        <v>180.44</v>
      </c>
      <c r="M2025" s="8">
        <v>28.1</v>
      </c>
      <c r="N2025" s="8">
        <v>49.7</v>
      </c>
    </row>
    <row r="2026" spans="1:14" x14ac:dyDescent="0.3">
      <c r="A2026" s="8">
        <v>2020</v>
      </c>
      <c r="B2026" s="8">
        <v>1400</v>
      </c>
      <c r="C2026" s="8" t="s">
        <v>39</v>
      </c>
      <c r="D2026" s="8" t="s">
        <v>2393</v>
      </c>
      <c r="E2026" s="8" t="s">
        <v>101</v>
      </c>
      <c r="F2026" s="8" t="s">
        <v>39</v>
      </c>
      <c r="G2026" s="8" t="s">
        <v>101</v>
      </c>
      <c r="H2026" s="8">
        <f t="shared" si="126"/>
        <v>0</v>
      </c>
      <c r="I2026" s="8" t="b">
        <v>1</v>
      </c>
      <c r="J2026" s="8" t="s">
        <v>3067</v>
      </c>
      <c r="K2026" s="8" t="s">
        <v>3069</v>
      </c>
      <c r="L2026" s="8">
        <v>119.62</v>
      </c>
      <c r="M2026" s="8">
        <v>60</v>
      </c>
      <c r="N2026" s="8">
        <v>30.6</v>
      </c>
    </row>
    <row r="2027" spans="1:14" x14ac:dyDescent="0.3">
      <c r="A2027" s="8">
        <v>2020</v>
      </c>
      <c r="B2027" s="8">
        <v>1400</v>
      </c>
      <c r="C2027" s="8" t="s">
        <v>124</v>
      </c>
      <c r="D2027" s="8" t="s">
        <v>2394</v>
      </c>
      <c r="E2027" s="8" t="s">
        <v>130</v>
      </c>
      <c r="F2027" s="8" t="s">
        <v>124</v>
      </c>
      <c r="G2027" s="8" t="s">
        <v>130</v>
      </c>
      <c r="H2027" s="8">
        <f t="shared" si="126"/>
        <v>0</v>
      </c>
      <c r="I2027" s="8" t="b">
        <v>1</v>
      </c>
      <c r="J2027" s="8" t="s">
        <v>3067</v>
      </c>
      <c r="K2027" s="8" t="s">
        <v>3069</v>
      </c>
      <c r="L2027" s="8">
        <v>180.75</v>
      </c>
      <c r="M2027" s="8">
        <v>81.900000000000006</v>
      </c>
      <c r="N2027" s="8">
        <v>46.2</v>
      </c>
    </row>
    <row r="2028" spans="1:14" x14ac:dyDescent="0.3">
      <c r="A2028" s="8">
        <v>2020</v>
      </c>
      <c r="B2028" s="8">
        <v>1400</v>
      </c>
      <c r="C2028" s="8" t="s">
        <v>51</v>
      </c>
      <c r="D2028" s="8" t="s">
        <v>2395</v>
      </c>
      <c r="E2028" s="8" t="s">
        <v>41</v>
      </c>
      <c r="F2028" s="8" t="s">
        <v>51</v>
      </c>
      <c r="G2028" s="8" t="s">
        <v>41</v>
      </c>
      <c r="H2028" s="8">
        <f t="shared" si="126"/>
        <v>0</v>
      </c>
      <c r="I2028" s="8" t="b">
        <v>0</v>
      </c>
      <c r="J2028" s="8" t="s">
        <v>3067</v>
      </c>
      <c r="K2028" s="8" t="s">
        <v>3069</v>
      </c>
      <c r="L2028" s="8">
        <v>180.44</v>
      </c>
      <c r="M2028" s="8">
        <v>28.1</v>
      </c>
      <c r="N2028" s="8">
        <v>49.7</v>
      </c>
    </row>
    <row r="2029" spans="1:14" x14ac:dyDescent="0.3">
      <c r="A2029" s="8">
        <v>2020</v>
      </c>
      <c r="B2029" s="8">
        <v>1400</v>
      </c>
      <c r="C2029" s="8" t="s">
        <v>117</v>
      </c>
      <c r="D2029" s="8" t="s">
        <v>2396</v>
      </c>
      <c r="E2029" s="8" t="s">
        <v>53</v>
      </c>
      <c r="F2029" s="8" t="s">
        <v>117</v>
      </c>
      <c r="G2029" s="8" t="s">
        <v>53</v>
      </c>
      <c r="H2029" s="8">
        <f t="shared" si="126"/>
        <v>0</v>
      </c>
      <c r="I2029" s="8" t="b">
        <v>1</v>
      </c>
      <c r="J2029" s="8" t="s">
        <v>3067</v>
      </c>
      <c r="K2029" s="8" t="s">
        <v>3069</v>
      </c>
      <c r="L2029" s="8">
        <v>125.08</v>
      </c>
      <c r="M2029" s="8">
        <v>50.6</v>
      </c>
      <c r="N2029" s="8">
        <v>59.2</v>
      </c>
    </row>
    <row r="2030" spans="1:14" x14ac:dyDescent="0.3">
      <c r="A2030" s="8">
        <v>2020</v>
      </c>
      <c r="B2030" s="8">
        <v>1400</v>
      </c>
      <c r="C2030" s="8" t="s">
        <v>22</v>
      </c>
      <c r="D2030" s="8" t="s">
        <v>2397</v>
      </c>
      <c r="E2030" s="8" t="s">
        <v>20</v>
      </c>
      <c r="F2030" s="8" t="s">
        <v>22</v>
      </c>
      <c r="G2030" s="8" t="s">
        <v>20</v>
      </c>
      <c r="H2030" s="8">
        <f t="shared" si="126"/>
        <v>0</v>
      </c>
      <c r="I2030" s="8" t="b">
        <v>1</v>
      </c>
      <c r="J2030" s="8" t="s">
        <v>3067</v>
      </c>
      <c r="K2030" s="8" t="s">
        <v>3069</v>
      </c>
      <c r="L2030" s="8">
        <v>117.24</v>
      </c>
      <c r="M2030" s="8">
        <v>88.2</v>
      </c>
      <c r="N2030" s="8">
        <v>36.6</v>
      </c>
    </row>
    <row r="2031" spans="1:14" x14ac:dyDescent="0.3">
      <c r="A2031" s="8">
        <v>2020</v>
      </c>
      <c r="B2031" s="8">
        <v>1400</v>
      </c>
      <c r="C2031" s="8" t="s">
        <v>22</v>
      </c>
      <c r="D2031" s="8" t="s">
        <v>2398</v>
      </c>
      <c r="E2031" s="8" t="s">
        <v>53</v>
      </c>
      <c r="F2031" s="8" t="s">
        <v>22</v>
      </c>
      <c r="G2031" s="8" t="s">
        <v>53</v>
      </c>
      <c r="H2031" s="8">
        <f t="shared" si="126"/>
        <v>0</v>
      </c>
      <c r="I2031" s="8" t="b">
        <v>1</v>
      </c>
      <c r="J2031" s="8" t="s">
        <v>3067</v>
      </c>
      <c r="K2031" s="8" t="s">
        <v>3069</v>
      </c>
      <c r="L2031" s="8">
        <v>125.08</v>
      </c>
      <c r="M2031" s="8">
        <v>50.6</v>
      </c>
      <c r="N2031" s="8">
        <v>59.2</v>
      </c>
    </row>
    <row r="2032" spans="1:14" x14ac:dyDescent="0.3">
      <c r="A2032" s="8">
        <v>2020</v>
      </c>
      <c r="B2032" s="8">
        <v>1400</v>
      </c>
      <c r="C2032" s="8" t="s">
        <v>109</v>
      </c>
      <c r="D2032" s="8" t="s">
        <v>2399</v>
      </c>
      <c r="E2032" s="8" t="s">
        <v>196</v>
      </c>
      <c r="F2032" s="8" t="s">
        <v>109</v>
      </c>
      <c r="G2032" s="8" t="s">
        <v>196</v>
      </c>
      <c r="H2032" s="8">
        <f t="shared" si="126"/>
        <v>0</v>
      </c>
      <c r="I2032" s="8" t="b">
        <v>1</v>
      </c>
      <c r="J2032" s="8" t="s">
        <v>3068</v>
      </c>
      <c r="K2032" s="8" t="s">
        <v>3069</v>
      </c>
      <c r="L2032" s="8">
        <v>114.41</v>
      </c>
      <c r="M2032" s="8">
        <v>84.8</v>
      </c>
      <c r="N2032" s="8">
        <v>21</v>
      </c>
    </row>
    <row r="2033" spans="1:14" x14ac:dyDescent="0.3">
      <c r="A2033" s="8">
        <v>2020</v>
      </c>
      <c r="B2033" s="8">
        <v>1400</v>
      </c>
      <c r="C2033" s="8" t="s">
        <v>27</v>
      </c>
      <c r="D2033" s="8" t="s">
        <v>2400</v>
      </c>
      <c r="E2033" s="8" t="s">
        <v>191</v>
      </c>
      <c r="F2033" s="8" t="s">
        <v>27</v>
      </c>
      <c r="G2033" s="8" t="s">
        <v>191</v>
      </c>
      <c r="H2033" s="8">
        <f t="shared" si="126"/>
        <v>0</v>
      </c>
      <c r="I2033" s="8" t="b">
        <v>1</v>
      </c>
      <c r="J2033" s="8" t="s">
        <v>3068</v>
      </c>
      <c r="K2033" s="8" t="s">
        <v>3069</v>
      </c>
      <c r="L2033" s="8">
        <v>167.4</v>
      </c>
      <c r="M2033" s="8">
        <v>51.3</v>
      </c>
      <c r="N2033" s="8">
        <v>65.099999999999994</v>
      </c>
    </row>
    <row r="2034" spans="1:14" x14ac:dyDescent="0.3">
      <c r="A2034" s="8">
        <v>2020</v>
      </c>
      <c r="B2034" s="8">
        <v>1400</v>
      </c>
      <c r="C2034" s="8" t="s">
        <v>117</v>
      </c>
      <c r="D2034" s="8" t="s">
        <v>2401</v>
      </c>
      <c r="E2034" s="8" t="s">
        <v>119</v>
      </c>
      <c r="F2034" s="8" t="s">
        <v>117</v>
      </c>
      <c r="G2034" s="8" t="s">
        <v>119</v>
      </c>
      <c r="H2034" s="8">
        <f t="shared" si="126"/>
        <v>0</v>
      </c>
      <c r="I2034" s="8" t="b">
        <v>1</v>
      </c>
      <c r="J2034" s="8" t="s">
        <v>3067</v>
      </c>
      <c r="K2034" s="8" t="s">
        <v>3069</v>
      </c>
      <c r="L2034" s="8">
        <v>119.8</v>
      </c>
      <c r="M2034" s="8">
        <v>113.1</v>
      </c>
      <c r="N2034" s="8">
        <v>47.4</v>
      </c>
    </row>
    <row r="2035" spans="1:14" x14ac:dyDescent="0.3">
      <c r="A2035" s="8">
        <v>2020</v>
      </c>
      <c r="B2035" s="8">
        <v>1400</v>
      </c>
      <c r="C2035" s="8" t="s">
        <v>107</v>
      </c>
      <c r="D2035" s="8" t="s">
        <v>2402</v>
      </c>
      <c r="E2035" s="8" t="s">
        <v>20</v>
      </c>
      <c r="F2035" s="8" t="s">
        <v>107</v>
      </c>
      <c r="G2035" s="8" t="s">
        <v>20</v>
      </c>
      <c r="H2035" s="8">
        <f t="shared" si="126"/>
        <v>0</v>
      </c>
      <c r="I2035" s="8" t="b">
        <v>1</v>
      </c>
      <c r="J2035" s="8" t="s">
        <v>3067</v>
      </c>
      <c r="K2035" s="8" t="s">
        <v>3069</v>
      </c>
      <c r="L2035" s="8">
        <v>117.24</v>
      </c>
      <c r="M2035" s="8">
        <v>88.2</v>
      </c>
      <c r="N2035" s="8">
        <v>36.6</v>
      </c>
    </row>
    <row r="2036" spans="1:14" x14ac:dyDescent="0.3">
      <c r="A2036" s="8">
        <v>2020</v>
      </c>
      <c r="B2036" s="8">
        <v>1400</v>
      </c>
      <c r="C2036" s="8" t="s">
        <v>27</v>
      </c>
      <c r="D2036" s="8" t="s">
        <v>2403</v>
      </c>
      <c r="E2036" s="8" t="s">
        <v>20</v>
      </c>
      <c r="F2036" s="8" t="s">
        <v>27</v>
      </c>
      <c r="G2036" s="8" t="s">
        <v>20</v>
      </c>
      <c r="H2036" s="8" t="s">
        <v>2404</v>
      </c>
      <c r="I2036" s="8" t="b">
        <v>1</v>
      </c>
      <c r="J2036" s="8" t="s">
        <v>3068</v>
      </c>
      <c r="K2036" s="8" t="s">
        <v>3069</v>
      </c>
      <c r="L2036" s="8">
        <v>117.24</v>
      </c>
      <c r="M2036" s="8">
        <v>88.2</v>
      </c>
      <c r="N2036" s="8">
        <v>36.6</v>
      </c>
    </row>
    <row r="2037" spans="1:14" x14ac:dyDescent="0.3">
      <c r="A2037" s="8">
        <v>2020</v>
      </c>
      <c r="B2037" s="8">
        <v>1400</v>
      </c>
      <c r="C2037" s="8" t="s">
        <v>14</v>
      </c>
      <c r="D2037" s="8" t="s">
        <v>2405</v>
      </c>
      <c r="E2037" s="8" t="s">
        <v>80</v>
      </c>
      <c r="F2037" s="8" t="s">
        <v>14</v>
      </c>
      <c r="G2037" s="8" t="s">
        <v>96</v>
      </c>
      <c r="H2037" s="8">
        <f t="shared" ref="H2037:H2047" si="127">SUBTOTAL(109,H2:H2036)</f>
        <v>0</v>
      </c>
      <c r="I2037" s="8" t="b">
        <v>1</v>
      </c>
      <c r="J2037" s="8" t="s">
        <v>3067</v>
      </c>
      <c r="K2037" s="8" t="s">
        <v>3069</v>
      </c>
      <c r="L2037" s="8">
        <v>99.55</v>
      </c>
      <c r="M2037" s="8">
        <v>59.6</v>
      </c>
      <c r="N2037" s="8">
        <v>28.8</v>
      </c>
    </row>
    <row r="2038" spans="1:14" x14ac:dyDescent="0.3">
      <c r="A2038" s="8">
        <v>2020</v>
      </c>
      <c r="B2038" s="8">
        <v>1400</v>
      </c>
      <c r="C2038" s="8" t="s">
        <v>22</v>
      </c>
      <c r="D2038" s="8" t="s">
        <v>2406</v>
      </c>
      <c r="E2038" s="8" t="s">
        <v>20</v>
      </c>
      <c r="F2038" s="8" t="s">
        <v>22</v>
      </c>
      <c r="G2038" s="8" t="s">
        <v>198</v>
      </c>
      <c r="H2038" s="8">
        <f t="shared" si="127"/>
        <v>0</v>
      </c>
      <c r="I2038" s="8" t="b">
        <v>1</v>
      </c>
      <c r="J2038" s="8" t="s">
        <v>3067</v>
      </c>
      <c r="K2038" s="8" t="s">
        <v>3069</v>
      </c>
      <c r="L2038" s="8">
        <v>117.24</v>
      </c>
      <c r="M2038" s="8">
        <v>88.2</v>
      </c>
      <c r="N2038" s="8">
        <v>36.6</v>
      </c>
    </row>
    <row r="2039" spans="1:14" x14ac:dyDescent="0.3">
      <c r="A2039" s="8">
        <v>2020</v>
      </c>
      <c r="B2039" s="8">
        <v>1400</v>
      </c>
      <c r="C2039" s="8" t="s">
        <v>39</v>
      </c>
      <c r="D2039" s="8" t="s">
        <v>2407</v>
      </c>
      <c r="E2039" s="8" t="s">
        <v>372</v>
      </c>
      <c r="F2039" s="8" t="s">
        <v>39</v>
      </c>
      <c r="G2039" s="8" t="s">
        <v>372</v>
      </c>
      <c r="H2039" s="8">
        <f t="shared" si="127"/>
        <v>0</v>
      </c>
      <c r="I2039" s="8" t="b">
        <v>0</v>
      </c>
      <c r="J2039" s="8" t="s">
        <v>3067</v>
      </c>
      <c r="K2039" s="8" t="s">
        <v>3069</v>
      </c>
      <c r="L2039" s="8">
        <v>129.61000000000001</v>
      </c>
      <c r="M2039" s="8">
        <v>35.5</v>
      </c>
      <c r="N2039" s="8">
        <v>43.1</v>
      </c>
    </row>
    <row r="2040" spans="1:14" x14ac:dyDescent="0.3">
      <c r="A2040" s="8">
        <v>2020</v>
      </c>
      <c r="B2040" s="8">
        <v>1400</v>
      </c>
      <c r="C2040" s="8" t="s">
        <v>51</v>
      </c>
      <c r="D2040" s="8" t="s">
        <v>2408</v>
      </c>
      <c r="E2040" s="8" t="s">
        <v>53</v>
      </c>
      <c r="F2040" s="8" t="s">
        <v>51</v>
      </c>
      <c r="G2040" s="8" t="s">
        <v>53</v>
      </c>
      <c r="H2040" s="8">
        <f t="shared" si="127"/>
        <v>0</v>
      </c>
      <c r="I2040" s="8" t="b">
        <v>1</v>
      </c>
      <c r="J2040" s="8" t="s">
        <v>3068</v>
      </c>
      <c r="K2040" s="8" t="s">
        <v>3069</v>
      </c>
      <c r="L2040" s="8">
        <v>125.08</v>
      </c>
      <c r="M2040" s="8">
        <v>50.6</v>
      </c>
      <c r="N2040" s="8">
        <v>59.2</v>
      </c>
    </row>
    <row r="2041" spans="1:14" x14ac:dyDescent="0.3">
      <c r="A2041" s="8">
        <v>2020</v>
      </c>
      <c r="B2041" s="8">
        <v>1400</v>
      </c>
      <c r="C2041" s="8" t="s">
        <v>107</v>
      </c>
      <c r="D2041" s="8" t="s">
        <v>2409</v>
      </c>
      <c r="E2041" s="8" t="s">
        <v>41</v>
      </c>
      <c r="F2041" s="8" t="s">
        <v>107</v>
      </c>
      <c r="G2041" s="8" t="s">
        <v>41</v>
      </c>
      <c r="H2041" s="8">
        <f t="shared" si="127"/>
        <v>0</v>
      </c>
      <c r="I2041" s="8" t="b">
        <v>1</v>
      </c>
      <c r="J2041" s="8" t="s">
        <v>3067</v>
      </c>
      <c r="K2041" s="8" t="s">
        <v>3069</v>
      </c>
      <c r="L2041" s="8">
        <v>180.44</v>
      </c>
      <c r="M2041" s="8">
        <v>28.1</v>
      </c>
      <c r="N2041" s="8">
        <v>49.7</v>
      </c>
    </row>
    <row r="2042" spans="1:14" x14ac:dyDescent="0.3">
      <c r="A2042" s="8">
        <v>2020</v>
      </c>
      <c r="B2042" s="8">
        <v>1400</v>
      </c>
      <c r="C2042" s="8" t="s">
        <v>151</v>
      </c>
      <c r="D2042" s="8" t="s">
        <v>2410</v>
      </c>
      <c r="E2042" s="8" t="s">
        <v>80</v>
      </c>
      <c r="F2042" s="8" t="s">
        <v>151</v>
      </c>
      <c r="G2042" s="8" t="s">
        <v>438</v>
      </c>
      <c r="H2042" s="8">
        <f t="shared" si="127"/>
        <v>0</v>
      </c>
      <c r="I2042" s="8" t="b">
        <v>1</v>
      </c>
      <c r="J2042" s="8" t="s">
        <v>3067</v>
      </c>
      <c r="K2042" s="8" t="s">
        <v>3069</v>
      </c>
      <c r="L2042" s="8">
        <v>99.55</v>
      </c>
      <c r="M2042" s="8">
        <v>59.6</v>
      </c>
      <c r="N2042" s="8">
        <v>28.8</v>
      </c>
    </row>
    <row r="2043" spans="1:14" x14ac:dyDescent="0.3">
      <c r="A2043" s="8">
        <v>2020</v>
      </c>
      <c r="B2043" s="8">
        <v>1400</v>
      </c>
      <c r="C2043" s="8" t="s">
        <v>236</v>
      </c>
      <c r="D2043" s="8" t="s">
        <v>2411</v>
      </c>
      <c r="E2043" s="8" t="s">
        <v>16</v>
      </c>
      <c r="F2043" s="8" t="s">
        <v>236</v>
      </c>
      <c r="G2043" s="8" t="s">
        <v>1363</v>
      </c>
      <c r="H2043" s="8">
        <f t="shared" si="127"/>
        <v>0</v>
      </c>
      <c r="I2043" s="8" t="b">
        <v>0</v>
      </c>
      <c r="J2043" s="8" t="s">
        <v>3067</v>
      </c>
      <c r="K2043" s="8" t="s">
        <v>3069</v>
      </c>
      <c r="L2043" s="8">
        <v>110.05</v>
      </c>
      <c r="M2043" s="8">
        <v>65.599999999999994</v>
      </c>
      <c r="N2043" s="8">
        <v>60.7</v>
      </c>
    </row>
    <row r="2044" spans="1:14" x14ac:dyDescent="0.3">
      <c r="A2044" s="8">
        <v>2020</v>
      </c>
      <c r="B2044" s="8">
        <v>1400</v>
      </c>
      <c r="C2044" s="8" t="s">
        <v>27</v>
      </c>
      <c r="D2044" s="8" t="s">
        <v>2412</v>
      </c>
      <c r="E2044" s="8" t="s">
        <v>37</v>
      </c>
      <c r="F2044" s="8" t="s">
        <v>27</v>
      </c>
      <c r="G2044" s="8" t="s">
        <v>37</v>
      </c>
      <c r="H2044" s="8">
        <f t="shared" si="127"/>
        <v>0</v>
      </c>
      <c r="I2044" s="8" t="b">
        <v>1</v>
      </c>
      <c r="J2044" s="8" t="s">
        <v>3068</v>
      </c>
      <c r="K2044" s="8" t="s">
        <v>3069</v>
      </c>
      <c r="L2044" s="8">
        <v>141.54</v>
      </c>
      <c r="M2044" s="8">
        <v>40.200000000000003</v>
      </c>
      <c r="N2044" s="8">
        <v>55.1</v>
      </c>
    </row>
    <row r="2045" spans="1:14" x14ac:dyDescent="0.3">
      <c r="A2045" s="8">
        <v>2020</v>
      </c>
      <c r="B2045" s="8">
        <v>1400</v>
      </c>
      <c r="C2045" s="8" t="s">
        <v>18</v>
      </c>
      <c r="D2045" s="8" t="s">
        <v>2413</v>
      </c>
      <c r="E2045" s="8" t="s">
        <v>53</v>
      </c>
      <c r="F2045" s="8" t="s">
        <v>18</v>
      </c>
      <c r="G2045" s="8" t="s">
        <v>53</v>
      </c>
      <c r="H2045" s="8">
        <f t="shared" si="127"/>
        <v>0</v>
      </c>
      <c r="I2045" s="8" t="b">
        <v>1</v>
      </c>
      <c r="J2045" s="8" t="s">
        <v>3067</v>
      </c>
      <c r="K2045" s="8" t="s">
        <v>3069</v>
      </c>
      <c r="L2045" s="8">
        <v>125.08</v>
      </c>
      <c r="M2045" s="8">
        <v>50.6</v>
      </c>
      <c r="N2045" s="8">
        <v>59.2</v>
      </c>
    </row>
    <row r="2046" spans="1:14" x14ac:dyDescent="0.3">
      <c r="A2046" s="8">
        <v>2020</v>
      </c>
      <c r="B2046" s="8">
        <v>1400</v>
      </c>
      <c r="C2046" s="8" t="s">
        <v>14</v>
      </c>
      <c r="D2046" s="8" t="s">
        <v>2414</v>
      </c>
      <c r="E2046" s="8" t="s">
        <v>101</v>
      </c>
      <c r="F2046" s="8" t="s">
        <v>14</v>
      </c>
      <c r="G2046" s="8" t="s">
        <v>76</v>
      </c>
      <c r="H2046" s="8">
        <f t="shared" si="127"/>
        <v>0</v>
      </c>
      <c r="I2046" s="8" t="b">
        <v>0</v>
      </c>
      <c r="J2046" s="8" t="s">
        <v>3067</v>
      </c>
      <c r="K2046" s="8" t="s">
        <v>3069</v>
      </c>
      <c r="L2046" s="8">
        <v>119.62</v>
      </c>
      <c r="M2046" s="8">
        <v>60</v>
      </c>
      <c r="N2046" s="8">
        <v>30.6</v>
      </c>
    </row>
    <row r="2047" spans="1:14" x14ac:dyDescent="0.3">
      <c r="A2047" s="8">
        <v>2020</v>
      </c>
      <c r="B2047" s="8">
        <v>1400</v>
      </c>
      <c r="C2047" s="8" t="s">
        <v>14</v>
      </c>
      <c r="D2047" s="8" t="s">
        <v>2415</v>
      </c>
      <c r="E2047" s="8" t="s">
        <v>20</v>
      </c>
      <c r="F2047" s="8" t="s">
        <v>14</v>
      </c>
      <c r="G2047" s="8" t="s">
        <v>20</v>
      </c>
      <c r="H2047" s="8">
        <f t="shared" si="127"/>
        <v>0</v>
      </c>
      <c r="I2047" s="8" t="b">
        <v>0</v>
      </c>
      <c r="J2047" s="8" t="s">
        <v>3067</v>
      </c>
      <c r="K2047" s="8" t="s">
        <v>3069</v>
      </c>
      <c r="L2047" s="8">
        <v>117.24</v>
      </c>
      <c r="M2047" s="8">
        <v>88.2</v>
      </c>
      <c r="N2047" s="8">
        <v>36.6</v>
      </c>
    </row>
    <row r="2048" spans="1:14" x14ac:dyDescent="0.3">
      <c r="A2048" s="8">
        <v>2020</v>
      </c>
      <c r="B2048" s="8">
        <v>1400</v>
      </c>
      <c r="C2048" s="8" t="s">
        <v>22</v>
      </c>
      <c r="D2048" s="8" t="s">
        <v>2416</v>
      </c>
      <c r="E2048" s="8" t="s">
        <v>20</v>
      </c>
      <c r="F2048" s="8" t="s">
        <v>22</v>
      </c>
      <c r="G2048" s="8" t="s">
        <v>20</v>
      </c>
      <c r="H2048" s="8" t="s">
        <v>2417</v>
      </c>
      <c r="I2048" s="8" t="b">
        <v>1</v>
      </c>
      <c r="J2048" s="8" t="s">
        <v>3067</v>
      </c>
      <c r="K2048" s="8" t="s">
        <v>3069</v>
      </c>
      <c r="L2048" s="8">
        <v>117.24</v>
      </c>
      <c r="M2048" s="8">
        <v>88.2</v>
      </c>
      <c r="N2048" s="8">
        <v>36.6</v>
      </c>
    </row>
    <row r="2049" spans="1:14" x14ac:dyDescent="0.3">
      <c r="A2049" s="8">
        <v>2020</v>
      </c>
      <c r="B2049" s="8">
        <v>1400</v>
      </c>
      <c r="C2049" s="8" t="s">
        <v>107</v>
      </c>
      <c r="D2049" s="8" t="s">
        <v>2418</v>
      </c>
      <c r="E2049" s="8" t="s">
        <v>53</v>
      </c>
      <c r="F2049" s="8" t="s">
        <v>107</v>
      </c>
      <c r="G2049" s="8" t="s">
        <v>53</v>
      </c>
      <c r="H2049" s="8">
        <f>SUBTOTAL(109,H2:H2048)</f>
        <v>0</v>
      </c>
      <c r="I2049" s="8" t="b">
        <v>1</v>
      </c>
      <c r="J2049" s="8" t="s">
        <v>3068</v>
      </c>
      <c r="K2049" s="8" t="s">
        <v>3069</v>
      </c>
      <c r="L2049" s="8">
        <v>125.08</v>
      </c>
      <c r="M2049" s="8">
        <v>50.6</v>
      </c>
      <c r="N2049" s="8">
        <v>59.2</v>
      </c>
    </row>
    <row r="2050" spans="1:14" x14ac:dyDescent="0.3">
      <c r="A2050" s="8">
        <v>2020</v>
      </c>
      <c r="B2050" s="8">
        <v>1400</v>
      </c>
      <c r="C2050" s="8" t="s">
        <v>107</v>
      </c>
      <c r="D2050" s="8" t="s">
        <v>2419</v>
      </c>
      <c r="E2050" s="8" t="s">
        <v>41</v>
      </c>
      <c r="F2050" s="8" t="s">
        <v>107</v>
      </c>
      <c r="G2050" s="8" t="s">
        <v>41</v>
      </c>
      <c r="H2050" s="8">
        <f>SUBTOTAL(109,H3:H2049)</f>
        <v>0</v>
      </c>
      <c r="I2050" s="8" t="b">
        <v>1</v>
      </c>
      <c r="J2050" s="8" t="s">
        <v>3068</v>
      </c>
      <c r="K2050" s="8" t="s">
        <v>3069</v>
      </c>
      <c r="L2050" s="8">
        <v>180.44</v>
      </c>
      <c r="M2050" s="8">
        <v>28.1</v>
      </c>
      <c r="N2050" s="8">
        <v>49.7</v>
      </c>
    </row>
    <row r="2051" spans="1:14" x14ac:dyDescent="0.3">
      <c r="A2051" s="8">
        <v>2020</v>
      </c>
      <c r="B2051" s="8">
        <v>1400</v>
      </c>
      <c r="C2051" s="8" t="s">
        <v>141</v>
      </c>
      <c r="D2051" s="8" t="s">
        <v>2420</v>
      </c>
      <c r="E2051" s="8" t="s">
        <v>53</v>
      </c>
      <c r="F2051" s="8" t="s">
        <v>141</v>
      </c>
      <c r="G2051" s="8" t="s">
        <v>53</v>
      </c>
      <c r="H2051" s="8">
        <f>SUBTOTAL(109,H4:H2050)</f>
        <v>0</v>
      </c>
      <c r="I2051" s="8" t="b">
        <v>1</v>
      </c>
      <c r="J2051" s="8" t="s">
        <v>3067</v>
      </c>
      <c r="K2051" s="8" t="s">
        <v>3069</v>
      </c>
      <c r="L2051" s="8">
        <v>125.08</v>
      </c>
      <c r="M2051" s="8">
        <v>50.6</v>
      </c>
      <c r="N2051" s="8">
        <v>59.2</v>
      </c>
    </row>
    <row r="2052" spans="1:14" x14ac:dyDescent="0.3">
      <c r="A2052" s="8">
        <v>2020</v>
      </c>
      <c r="B2052" s="8">
        <v>1400</v>
      </c>
      <c r="C2052" s="8" t="s">
        <v>32</v>
      </c>
      <c r="D2052" s="8" t="s">
        <v>2421</v>
      </c>
      <c r="E2052" s="8" t="s">
        <v>313</v>
      </c>
      <c r="F2052" s="8" t="s">
        <v>32</v>
      </c>
      <c r="G2052" s="8" t="s">
        <v>313</v>
      </c>
      <c r="H2052" s="8" t="s">
        <v>2422</v>
      </c>
      <c r="I2052" s="8" t="b">
        <v>1</v>
      </c>
      <c r="J2052" s="8" t="s">
        <v>3067</v>
      </c>
      <c r="K2052" s="8" t="s">
        <v>3069</v>
      </c>
      <c r="L2052" s="8">
        <v>115.16</v>
      </c>
      <c r="M2052" s="8">
        <v>94.3</v>
      </c>
      <c r="N2052" s="8">
        <v>33.200000000000003</v>
      </c>
    </row>
    <row r="2053" spans="1:14" x14ac:dyDescent="0.3">
      <c r="A2053" s="8">
        <v>2020</v>
      </c>
      <c r="B2053" s="8">
        <v>1400</v>
      </c>
      <c r="C2053" s="8" t="s">
        <v>109</v>
      </c>
      <c r="D2053" s="8" t="s">
        <v>2423</v>
      </c>
      <c r="E2053" s="8" t="s">
        <v>196</v>
      </c>
      <c r="F2053" s="8" t="s">
        <v>109</v>
      </c>
      <c r="G2053" s="8" t="s">
        <v>196</v>
      </c>
      <c r="H2053" s="8">
        <f t="shared" ref="H2053:H2063" si="128">SUBTOTAL(109,H2:H2052)</f>
        <v>0</v>
      </c>
      <c r="I2053" s="8" t="b">
        <v>1</v>
      </c>
      <c r="J2053" s="8" t="s">
        <v>3068</v>
      </c>
      <c r="K2053" s="8" t="s">
        <v>3069</v>
      </c>
      <c r="L2053" s="8">
        <v>114.41</v>
      </c>
      <c r="M2053" s="8">
        <v>84.8</v>
      </c>
      <c r="N2053" s="8">
        <v>21</v>
      </c>
    </row>
    <row r="2054" spans="1:14" x14ac:dyDescent="0.3">
      <c r="A2054" s="8">
        <v>2020</v>
      </c>
      <c r="B2054" s="8">
        <v>1400</v>
      </c>
      <c r="C2054" s="8" t="s">
        <v>107</v>
      </c>
      <c r="D2054" s="8" t="s">
        <v>2424</v>
      </c>
      <c r="E2054" s="8" t="s">
        <v>130</v>
      </c>
      <c r="F2054" s="8" t="s">
        <v>107</v>
      </c>
      <c r="G2054" s="8" t="s">
        <v>130</v>
      </c>
      <c r="H2054" s="8">
        <f t="shared" si="128"/>
        <v>0</v>
      </c>
      <c r="I2054" s="8" t="b">
        <v>1</v>
      </c>
      <c r="J2054" s="8" t="s">
        <v>3068</v>
      </c>
      <c r="K2054" s="8" t="s">
        <v>3069</v>
      </c>
      <c r="L2054" s="8">
        <v>180.75</v>
      </c>
      <c r="M2054" s="8">
        <v>81.900000000000006</v>
      </c>
      <c r="N2054" s="8">
        <v>46.2</v>
      </c>
    </row>
    <row r="2055" spans="1:14" x14ac:dyDescent="0.3">
      <c r="A2055" s="8">
        <v>2020</v>
      </c>
      <c r="B2055" s="8">
        <v>1400</v>
      </c>
      <c r="C2055" s="8" t="s">
        <v>27</v>
      </c>
      <c r="D2055" s="8" t="s">
        <v>2425</v>
      </c>
      <c r="E2055" s="8" t="s">
        <v>41</v>
      </c>
      <c r="F2055" s="8" t="s">
        <v>27</v>
      </c>
      <c r="G2055" s="8" t="s">
        <v>41</v>
      </c>
      <c r="H2055" s="8">
        <f t="shared" si="128"/>
        <v>0</v>
      </c>
      <c r="I2055" s="8" t="b">
        <v>0</v>
      </c>
      <c r="J2055" s="8" t="s">
        <v>3067</v>
      </c>
      <c r="K2055" s="8" t="s">
        <v>3069</v>
      </c>
      <c r="L2055" s="8">
        <v>180.44</v>
      </c>
      <c r="M2055" s="8">
        <v>28.1</v>
      </c>
      <c r="N2055" s="8">
        <v>49.7</v>
      </c>
    </row>
    <row r="2056" spans="1:14" x14ac:dyDescent="0.3">
      <c r="A2056" s="8">
        <v>2020</v>
      </c>
      <c r="B2056" s="8">
        <v>1400</v>
      </c>
      <c r="C2056" s="8" t="s">
        <v>27</v>
      </c>
      <c r="D2056" s="8" t="s">
        <v>2426</v>
      </c>
      <c r="E2056" s="8" t="s">
        <v>80</v>
      </c>
      <c r="F2056" s="8" t="s">
        <v>27</v>
      </c>
      <c r="G2056" s="8" t="s">
        <v>599</v>
      </c>
      <c r="H2056" s="8">
        <f t="shared" si="128"/>
        <v>0</v>
      </c>
      <c r="I2056" s="8" t="b">
        <v>0</v>
      </c>
      <c r="J2056" s="8" t="s">
        <v>3067</v>
      </c>
      <c r="K2056" s="8" t="s">
        <v>3069</v>
      </c>
      <c r="L2056" s="8">
        <v>99.55</v>
      </c>
      <c r="M2056" s="8">
        <v>59.6</v>
      </c>
      <c r="N2056" s="8">
        <v>28.8</v>
      </c>
    </row>
    <row r="2057" spans="1:14" x14ac:dyDescent="0.3">
      <c r="A2057" s="8">
        <v>2020</v>
      </c>
      <c r="B2057" s="8">
        <v>1400</v>
      </c>
      <c r="C2057" s="8" t="s">
        <v>109</v>
      </c>
      <c r="D2057" s="8" t="s">
        <v>2427</v>
      </c>
      <c r="E2057" s="8" t="s">
        <v>196</v>
      </c>
      <c r="F2057" s="8" t="s">
        <v>109</v>
      </c>
      <c r="G2057" s="8" t="s">
        <v>196</v>
      </c>
      <c r="H2057" s="8">
        <f t="shared" si="128"/>
        <v>0</v>
      </c>
      <c r="I2057" s="8" t="b">
        <v>0</v>
      </c>
      <c r="J2057" s="8" t="s">
        <v>3067</v>
      </c>
      <c r="K2057" s="8" t="s">
        <v>3069</v>
      </c>
      <c r="L2057" s="8">
        <v>114.41</v>
      </c>
      <c r="M2057" s="8">
        <v>84.8</v>
      </c>
      <c r="N2057" s="8">
        <v>21</v>
      </c>
    </row>
    <row r="2058" spans="1:14" x14ac:dyDescent="0.3">
      <c r="A2058" s="8">
        <v>2020</v>
      </c>
      <c r="B2058" s="8">
        <v>1400</v>
      </c>
      <c r="C2058" s="8" t="s">
        <v>109</v>
      </c>
      <c r="D2058" s="8" t="s">
        <v>2428</v>
      </c>
      <c r="E2058" s="8" t="s">
        <v>196</v>
      </c>
      <c r="F2058" s="8" t="s">
        <v>109</v>
      </c>
      <c r="G2058" s="8" t="s">
        <v>196</v>
      </c>
      <c r="H2058" s="8">
        <f t="shared" si="128"/>
        <v>0</v>
      </c>
      <c r="I2058" s="8" t="b">
        <v>0</v>
      </c>
      <c r="J2058" s="8" t="s">
        <v>3067</v>
      </c>
      <c r="K2058" s="8" t="s">
        <v>3069</v>
      </c>
      <c r="L2058" s="8">
        <v>114.41</v>
      </c>
      <c r="M2058" s="8">
        <v>84.8</v>
      </c>
      <c r="N2058" s="8">
        <v>21</v>
      </c>
    </row>
    <row r="2059" spans="1:14" x14ac:dyDescent="0.3">
      <c r="A2059" s="8">
        <v>2020</v>
      </c>
      <c r="B2059" s="8">
        <v>1400</v>
      </c>
      <c r="C2059" s="8" t="s">
        <v>109</v>
      </c>
      <c r="D2059" s="8" t="s">
        <v>2429</v>
      </c>
      <c r="E2059" s="8" t="s">
        <v>196</v>
      </c>
      <c r="F2059" s="8" t="s">
        <v>109</v>
      </c>
      <c r="G2059" s="8" t="s">
        <v>196</v>
      </c>
      <c r="H2059" s="8">
        <f t="shared" si="128"/>
        <v>0</v>
      </c>
      <c r="I2059" s="8" t="b">
        <v>0</v>
      </c>
      <c r="J2059" s="8" t="s">
        <v>3067</v>
      </c>
      <c r="K2059" s="8" t="s">
        <v>3069</v>
      </c>
      <c r="L2059" s="8">
        <v>114.41</v>
      </c>
      <c r="M2059" s="8">
        <v>84.8</v>
      </c>
      <c r="N2059" s="8">
        <v>21</v>
      </c>
    </row>
    <row r="2060" spans="1:14" x14ac:dyDescent="0.3">
      <c r="A2060" s="8">
        <v>2020</v>
      </c>
      <c r="B2060" s="8">
        <v>1400</v>
      </c>
      <c r="C2060" s="8" t="s">
        <v>109</v>
      </c>
      <c r="D2060" s="8" t="s">
        <v>2430</v>
      </c>
      <c r="E2060" s="8" t="s">
        <v>196</v>
      </c>
      <c r="F2060" s="8" t="s">
        <v>109</v>
      </c>
      <c r="G2060" s="8" t="s">
        <v>196</v>
      </c>
      <c r="H2060" s="8">
        <f t="shared" si="128"/>
        <v>0</v>
      </c>
      <c r="I2060" s="8" t="b">
        <v>0</v>
      </c>
      <c r="J2060" s="8" t="s">
        <v>3067</v>
      </c>
      <c r="K2060" s="8" t="s">
        <v>3069</v>
      </c>
      <c r="L2060" s="8">
        <v>114.41</v>
      </c>
      <c r="M2060" s="8">
        <v>84.8</v>
      </c>
      <c r="N2060" s="8">
        <v>21</v>
      </c>
    </row>
    <row r="2061" spans="1:14" x14ac:dyDescent="0.3">
      <c r="A2061" s="8">
        <v>2020</v>
      </c>
      <c r="B2061" s="8">
        <v>1400</v>
      </c>
      <c r="C2061" s="8" t="s">
        <v>39</v>
      </c>
      <c r="D2061" s="8" t="s">
        <v>2431</v>
      </c>
      <c r="E2061" s="8" t="s">
        <v>196</v>
      </c>
      <c r="F2061" s="8" t="s">
        <v>39</v>
      </c>
      <c r="G2061" s="8" t="s">
        <v>196</v>
      </c>
      <c r="H2061" s="8">
        <f t="shared" si="128"/>
        <v>0</v>
      </c>
      <c r="I2061" s="8" t="b">
        <v>0</v>
      </c>
      <c r="J2061" s="8" t="s">
        <v>3067</v>
      </c>
      <c r="K2061" s="8" t="s">
        <v>3069</v>
      </c>
      <c r="L2061" s="8">
        <v>114.41</v>
      </c>
      <c r="M2061" s="8">
        <v>84.8</v>
      </c>
      <c r="N2061" s="8">
        <v>21</v>
      </c>
    </row>
    <row r="2062" spans="1:14" x14ac:dyDescent="0.3">
      <c r="A2062" s="8">
        <v>2020</v>
      </c>
      <c r="B2062" s="8">
        <v>1400</v>
      </c>
      <c r="C2062" s="8" t="s">
        <v>39</v>
      </c>
      <c r="D2062" s="8" t="s">
        <v>2432</v>
      </c>
      <c r="E2062" s="8" t="s">
        <v>196</v>
      </c>
      <c r="F2062" s="8" t="s">
        <v>39</v>
      </c>
      <c r="G2062" s="8" t="s">
        <v>196</v>
      </c>
      <c r="H2062" s="8">
        <f t="shared" si="128"/>
        <v>0</v>
      </c>
      <c r="I2062" s="8" t="b">
        <v>0</v>
      </c>
      <c r="J2062" s="8" t="s">
        <v>3068</v>
      </c>
      <c r="K2062" s="8" t="s">
        <v>3069</v>
      </c>
      <c r="L2062" s="8">
        <v>114.41</v>
      </c>
      <c r="M2062" s="8">
        <v>84.8</v>
      </c>
      <c r="N2062" s="8">
        <v>21</v>
      </c>
    </row>
    <row r="2063" spans="1:14" x14ac:dyDescent="0.3">
      <c r="A2063" s="8">
        <v>2020</v>
      </c>
      <c r="B2063" s="8">
        <v>1400</v>
      </c>
      <c r="C2063" s="8" t="s">
        <v>109</v>
      </c>
      <c r="D2063" s="8" t="s">
        <v>2433</v>
      </c>
      <c r="E2063" s="8" t="s">
        <v>87</v>
      </c>
      <c r="F2063" s="8" t="s">
        <v>109</v>
      </c>
      <c r="G2063" s="8" t="s">
        <v>87</v>
      </c>
      <c r="H2063" s="8">
        <f t="shared" si="128"/>
        <v>0</v>
      </c>
      <c r="I2063" s="8" t="b">
        <v>0</v>
      </c>
      <c r="J2063" s="8" t="s">
        <v>3068</v>
      </c>
      <c r="K2063" s="8" t="s">
        <v>3069</v>
      </c>
      <c r="L2063" s="8">
        <f>SUBTOTAL(109,L2:L2062)</f>
        <v>243293.07999999548</v>
      </c>
      <c r="M2063" s="8">
        <f>SUBTOTAL(109,M2:M2062)</f>
        <v>131627.20000000007</v>
      </c>
      <c r="N2063" s="8">
        <f>SUBTOTAL(109,N2:N2062)</f>
        <v>83086.499999999287</v>
      </c>
    </row>
    <row r="2064" spans="1:14" x14ac:dyDescent="0.3">
      <c r="A2064" s="8">
        <v>2020</v>
      </c>
      <c r="B2064" s="8">
        <v>1400</v>
      </c>
      <c r="C2064" s="8" t="s">
        <v>39</v>
      </c>
      <c r="D2064" s="8" t="s">
        <v>2434</v>
      </c>
      <c r="E2064" s="8" t="s">
        <v>313</v>
      </c>
      <c r="F2064" s="8" t="s">
        <v>39</v>
      </c>
      <c r="G2064" s="8" t="s">
        <v>313</v>
      </c>
      <c r="H2064" s="8" t="s">
        <v>2435</v>
      </c>
      <c r="I2064" s="8" t="b">
        <v>0</v>
      </c>
      <c r="J2064" s="8" t="s">
        <v>3068</v>
      </c>
      <c r="K2064" s="8" t="s">
        <v>3069</v>
      </c>
      <c r="L2064" s="8">
        <v>115.16</v>
      </c>
      <c r="M2064" s="8">
        <v>94.3</v>
      </c>
      <c r="N2064" s="8">
        <v>33.200000000000003</v>
      </c>
    </row>
    <row r="2065" spans="1:14" x14ac:dyDescent="0.3">
      <c r="A2065" s="8">
        <v>2020</v>
      </c>
      <c r="B2065" s="8">
        <v>1400</v>
      </c>
      <c r="C2065" s="8" t="s">
        <v>27</v>
      </c>
      <c r="D2065" s="8" t="s">
        <v>2436</v>
      </c>
      <c r="E2065" s="8" t="s">
        <v>66</v>
      </c>
      <c r="F2065" s="8" t="s">
        <v>27</v>
      </c>
      <c r="G2065" s="8" t="s">
        <v>66</v>
      </c>
      <c r="H2065" s="8">
        <f t="shared" ref="H2065:H2090" si="129">SUBTOTAL(109,H2:H2064)</f>
        <v>0</v>
      </c>
      <c r="I2065" s="8" t="b">
        <v>1</v>
      </c>
      <c r="J2065" s="8" t="s">
        <v>3067</v>
      </c>
      <c r="K2065" s="8" t="s">
        <v>3069</v>
      </c>
      <c r="L2065" s="8">
        <v>116.76</v>
      </c>
      <c r="M2065" s="8">
        <v>68.900000000000006</v>
      </c>
      <c r="N2065" s="8">
        <v>24.5</v>
      </c>
    </row>
    <row r="2066" spans="1:14" x14ac:dyDescent="0.3">
      <c r="A2066" s="8">
        <v>2020</v>
      </c>
      <c r="B2066" s="8">
        <v>1400</v>
      </c>
      <c r="C2066" s="8" t="s">
        <v>151</v>
      </c>
      <c r="D2066" s="8" t="s">
        <v>2437</v>
      </c>
      <c r="E2066" s="8" t="s">
        <v>167</v>
      </c>
      <c r="F2066" s="8" t="s">
        <v>151</v>
      </c>
      <c r="G2066" s="8" t="s">
        <v>83</v>
      </c>
      <c r="H2066" s="8">
        <f t="shared" si="129"/>
        <v>0</v>
      </c>
      <c r="I2066" s="8" t="b">
        <v>0</v>
      </c>
      <c r="J2066" s="8" t="s">
        <v>3067</v>
      </c>
      <c r="K2066" s="8" t="s">
        <v>3069</v>
      </c>
      <c r="L2066" s="8">
        <f>SUBTOTAL(109,L2:L2065)</f>
        <v>243524.99999999549</v>
      </c>
      <c r="M2066" s="8">
        <f>SUBTOTAL(109,M2:M2065)</f>
        <v>131790.40000000005</v>
      </c>
      <c r="N2066" s="8">
        <f>SUBTOTAL(109,N2:N2065)</f>
        <v>83144.199999999284</v>
      </c>
    </row>
    <row r="2067" spans="1:14" x14ac:dyDescent="0.3">
      <c r="A2067" s="8">
        <v>2020</v>
      </c>
      <c r="B2067" s="8">
        <v>1400</v>
      </c>
      <c r="C2067" s="8" t="s">
        <v>14</v>
      </c>
      <c r="D2067" s="8" t="s">
        <v>2438</v>
      </c>
      <c r="E2067" s="8" t="s">
        <v>101</v>
      </c>
      <c r="F2067" s="8" t="s">
        <v>14</v>
      </c>
      <c r="G2067" s="8" t="s">
        <v>101</v>
      </c>
      <c r="H2067" s="8">
        <f t="shared" si="129"/>
        <v>0</v>
      </c>
      <c r="I2067" s="8" t="b">
        <v>1</v>
      </c>
      <c r="J2067" s="8" t="s">
        <v>3068</v>
      </c>
      <c r="K2067" s="8" t="s">
        <v>3069</v>
      </c>
      <c r="L2067" s="8">
        <v>119.62</v>
      </c>
      <c r="M2067" s="8">
        <v>60</v>
      </c>
      <c r="N2067" s="8">
        <v>30.6</v>
      </c>
    </row>
    <row r="2068" spans="1:14" x14ac:dyDescent="0.3">
      <c r="A2068" s="8">
        <v>2020</v>
      </c>
      <c r="B2068" s="8">
        <v>1400</v>
      </c>
      <c r="C2068" s="8" t="s">
        <v>117</v>
      </c>
      <c r="D2068" s="8" t="s">
        <v>2439</v>
      </c>
      <c r="E2068" s="8" t="s">
        <v>53</v>
      </c>
      <c r="F2068" s="8" t="s">
        <v>117</v>
      </c>
      <c r="G2068" s="8" t="s">
        <v>53</v>
      </c>
      <c r="H2068" s="8">
        <f t="shared" si="129"/>
        <v>0</v>
      </c>
      <c r="I2068" s="8" t="b">
        <v>0</v>
      </c>
      <c r="J2068" s="8" t="s">
        <v>3067</v>
      </c>
      <c r="K2068" s="8" t="s">
        <v>3070</v>
      </c>
      <c r="L2068" s="8">
        <v>125.08</v>
      </c>
      <c r="M2068" s="8">
        <v>50.6</v>
      </c>
      <c r="N2068" s="8">
        <v>59.2</v>
      </c>
    </row>
    <row r="2069" spans="1:14" x14ac:dyDescent="0.3">
      <c r="A2069" s="8">
        <v>2020</v>
      </c>
      <c r="B2069" s="8">
        <v>1400</v>
      </c>
      <c r="C2069" s="8" t="s">
        <v>18</v>
      </c>
      <c r="D2069" s="8" t="s">
        <v>2440</v>
      </c>
      <c r="E2069" s="8" t="s">
        <v>53</v>
      </c>
      <c r="F2069" s="8" t="s">
        <v>18</v>
      </c>
      <c r="G2069" s="8" t="s">
        <v>53</v>
      </c>
      <c r="H2069" s="8">
        <f t="shared" si="129"/>
        <v>0</v>
      </c>
      <c r="I2069" s="8" t="b">
        <v>1</v>
      </c>
      <c r="J2069" s="8" t="s">
        <v>3067</v>
      </c>
      <c r="K2069" s="8" t="s">
        <v>3069</v>
      </c>
      <c r="L2069" s="8">
        <v>125.08</v>
      </c>
      <c r="M2069" s="8">
        <v>50.6</v>
      </c>
      <c r="N2069" s="8">
        <v>59.2</v>
      </c>
    </row>
    <row r="2070" spans="1:14" x14ac:dyDescent="0.3">
      <c r="A2070" s="8">
        <v>2020</v>
      </c>
      <c r="B2070" s="8">
        <v>1400</v>
      </c>
      <c r="C2070" s="8" t="s">
        <v>107</v>
      </c>
      <c r="D2070" s="8" t="s">
        <v>2441</v>
      </c>
      <c r="E2070" s="8" t="s">
        <v>198</v>
      </c>
      <c r="F2070" s="8" t="s">
        <v>107</v>
      </c>
      <c r="G2070" s="8" t="s">
        <v>198</v>
      </c>
      <c r="H2070" s="8">
        <f t="shared" si="129"/>
        <v>0</v>
      </c>
      <c r="I2070" s="8" t="b">
        <v>0</v>
      </c>
      <c r="J2070" s="8" t="s">
        <v>3067</v>
      </c>
      <c r="K2070" s="8" t="s">
        <v>3070</v>
      </c>
      <c r="L2070" s="8">
        <v>110.51</v>
      </c>
      <c r="M2070" s="8">
        <v>67</v>
      </c>
      <c r="N2070" s="8">
        <v>49.1</v>
      </c>
    </row>
    <row r="2071" spans="1:14" x14ac:dyDescent="0.3">
      <c r="A2071" s="8">
        <v>2020</v>
      </c>
      <c r="B2071" s="8">
        <v>1400</v>
      </c>
      <c r="C2071" s="8" t="s">
        <v>141</v>
      </c>
      <c r="D2071" s="8" t="s">
        <v>2442</v>
      </c>
      <c r="E2071" s="8" t="s">
        <v>53</v>
      </c>
      <c r="F2071" s="8" t="s">
        <v>141</v>
      </c>
      <c r="G2071" s="8" t="s">
        <v>53</v>
      </c>
      <c r="H2071" s="8">
        <f t="shared" si="129"/>
        <v>0</v>
      </c>
      <c r="I2071" s="8" t="b">
        <v>1</v>
      </c>
      <c r="J2071" s="8" t="s">
        <v>3067</v>
      </c>
      <c r="K2071" s="8" t="s">
        <v>3069</v>
      </c>
      <c r="L2071" s="8">
        <v>125.08</v>
      </c>
      <c r="M2071" s="8">
        <v>50.6</v>
      </c>
      <c r="N2071" s="8">
        <v>59.2</v>
      </c>
    </row>
    <row r="2072" spans="1:14" x14ac:dyDescent="0.3">
      <c r="A2072" s="8">
        <v>2020</v>
      </c>
      <c r="B2072" s="8">
        <v>1400</v>
      </c>
      <c r="C2072" s="8" t="s">
        <v>22</v>
      </c>
      <c r="D2072" s="8" t="s">
        <v>2443</v>
      </c>
      <c r="E2072" s="8" t="s">
        <v>423</v>
      </c>
      <c r="F2072" s="8" t="s">
        <v>22</v>
      </c>
      <c r="G2072" s="8" t="s">
        <v>423</v>
      </c>
      <c r="H2072" s="8">
        <f t="shared" si="129"/>
        <v>0</v>
      </c>
      <c r="I2072" s="8" t="b">
        <v>1</v>
      </c>
      <c r="J2072" s="8" t="s">
        <v>3067</v>
      </c>
      <c r="K2072" s="8" t="s">
        <v>3069</v>
      </c>
      <c r="L2072" s="8">
        <f t="shared" ref="L2072:N2073" si="130">SUBTOTAL(109,L2:L2071)</f>
        <v>244130.36999999546</v>
      </c>
      <c r="M2072" s="8">
        <f t="shared" si="130"/>
        <v>132069.20000000007</v>
      </c>
      <c r="N2072" s="8">
        <f t="shared" si="130"/>
        <v>83401.499999999287</v>
      </c>
    </row>
    <row r="2073" spans="1:14" x14ac:dyDescent="0.3">
      <c r="A2073" s="8">
        <v>2020</v>
      </c>
      <c r="B2073" s="8">
        <v>1400</v>
      </c>
      <c r="C2073" s="8" t="s">
        <v>107</v>
      </c>
      <c r="D2073" s="8" t="s">
        <v>2444</v>
      </c>
      <c r="E2073" s="8" t="s">
        <v>87</v>
      </c>
      <c r="F2073" s="8" t="s">
        <v>107</v>
      </c>
      <c r="G2073" s="8" t="s">
        <v>191</v>
      </c>
      <c r="H2073" s="8">
        <f t="shared" si="129"/>
        <v>0</v>
      </c>
      <c r="I2073" s="8" t="b">
        <v>1</v>
      </c>
      <c r="J2073" s="8" t="s">
        <v>3067</v>
      </c>
      <c r="K2073" s="8" t="s">
        <v>3069</v>
      </c>
      <c r="L2073" s="8">
        <f t="shared" si="130"/>
        <v>244020.31999999547</v>
      </c>
      <c r="M2073" s="8">
        <f t="shared" si="130"/>
        <v>132003.60000000009</v>
      </c>
      <c r="N2073" s="8">
        <f t="shared" si="130"/>
        <v>83340.799999999275</v>
      </c>
    </row>
    <row r="2074" spans="1:14" x14ac:dyDescent="0.3">
      <c r="A2074" s="8">
        <v>2020</v>
      </c>
      <c r="B2074" s="8">
        <v>1400</v>
      </c>
      <c r="C2074" s="8" t="s">
        <v>117</v>
      </c>
      <c r="D2074" s="8" t="s">
        <v>2445</v>
      </c>
      <c r="E2074" s="8" t="s">
        <v>130</v>
      </c>
      <c r="F2074" s="8" t="s">
        <v>117</v>
      </c>
      <c r="G2074" s="8" t="s">
        <v>130</v>
      </c>
      <c r="H2074" s="8">
        <f t="shared" si="129"/>
        <v>0</v>
      </c>
      <c r="I2074" s="8" t="b">
        <v>1</v>
      </c>
      <c r="J2074" s="8" t="s">
        <v>3067</v>
      </c>
      <c r="K2074" s="8" t="s">
        <v>3069</v>
      </c>
      <c r="L2074" s="8">
        <v>180.75</v>
      </c>
      <c r="M2074" s="8">
        <v>81.900000000000006</v>
      </c>
      <c r="N2074" s="8">
        <v>46.2</v>
      </c>
    </row>
    <row r="2075" spans="1:14" x14ac:dyDescent="0.3">
      <c r="A2075" s="8">
        <v>2020</v>
      </c>
      <c r="B2075" s="8">
        <v>1400</v>
      </c>
      <c r="C2075" s="8" t="s">
        <v>51</v>
      </c>
      <c r="D2075" s="8" t="s">
        <v>2446</v>
      </c>
      <c r="E2075" s="8" t="s">
        <v>66</v>
      </c>
      <c r="F2075" s="8" t="s">
        <v>51</v>
      </c>
      <c r="G2075" s="8" t="s">
        <v>66</v>
      </c>
      <c r="H2075" s="8">
        <f t="shared" si="129"/>
        <v>0</v>
      </c>
      <c r="I2075" s="8" t="b">
        <v>0</v>
      </c>
      <c r="J2075" s="8" t="s">
        <v>3067</v>
      </c>
      <c r="K2075" s="8" t="s">
        <v>3069</v>
      </c>
      <c r="L2075" s="8">
        <v>116.76</v>
      </c>
      <c r="M2075" s="8">
        <v>68.900000000000006</v>
      </c>
      <c r="N2075" s="8">
        <v>24.5</v>
      </c>
    </row>
    <row r="2076" spans="1:14" x14ac:dyDescent="0.3">
      <c r="A2076" s="8">
        <v>2020</v>
      </c>
      <c r="B2076" s="8">
        <v>1400</v>
      </c>
      <c r="C2076" s="8" t="s">
        <v>39</v>
      </c>
      <c r="D2076" s="8" t="s">
        <v>2447</v>
      </c>
      <c r="E2076" s="8" t="s">
        <v>191</v>
      </c>
      <c r="F2076" s="8" t="s">
        <v>39</v>
      </c>
      <c r="G2076" s="8" t="s">
        <v>191</v>
      </c>
      <c r="H2076" s="8">
        <f t="shared" si="129"/>
        <v>0</v>
      </c>
      <c r="I2076" s="8" t="b">
        <v>1</v>
      </c>
      <c r="J2076" s="8" t="s">
        <v>3067</v>
      </c>
      <c r="K2076" s="8" t="s">
        <v>3070</v>
      </c>
      <c r="L2076" s="8">
        <v>167.4</v>
      </c>
      <c r="M2076" s="8">
        <v>51.3</v>
      </c>
      <c r="N2076" s="8">
        <v>65.099999999999994</v>
      </c>
    </row>
    <row r="2077" spans="1:14" x14ac:dyDescent="0.3">
      <c r="A2077" s="8">
        <v>2020</v>
      </c>
      <c r="B2077" s="8">
        <v>1400</v>
      </c>
      <c r="C2077" s="8" t="s">
        <v>32</v>
      </c>
      <c r="D2077" s="8" t="s">
        <v>2448</v>
      </c>
      <c r="E2077" s="8" t="s">
        <v>20</v>
      </c>
      <c r="F2077" s="8" t="s">
        <v>32</v>
      </c>
      <c r="G2077" s="8" t="s">
        <v>20</v>
      </c>
      <c r="H2077" s="8">
        <f t="shared" si="129"/>
        <v>0</v>
      </c>
      <c r="I2077" s="8" t="b">
        <v>0</v>
      </c>
      <c r="J2077" s="8" t="s">
        <v>3067</v>
      </c>
      <c r="K2077" s="8" t="s">
        <v>3069</v>
      </c>
      <c r="L2077" s="8">
        <v>117.24</v>
      </c>
      <c r="M2077" s="8">
        <v>88.2</v>
      </c>
      <c r="N2077" s="8">
        <v>36.6</v>
      </c>
    </row>
    <row r="2078" spans="1:14" x14ac:dyDescent="0.3">
      <c r="A2078" s="8">
        <v>2020</v>
      </c>
      <c r="B2078" s="8">
        <v>1400</v>
      </c>
      <c r="C2078" s="8" t="s">
        <v>22</v>
      </c>
      <c r="D2078" s="8" t="s">
        <v>2449</v>
      </c>
      <c r="E2078" s="8" t="s">
        <v>53</v>
      </c>
      <c r="F2078" s="8" t="s">
        <v>22</v>
      </c>
      <c r="G2078" s="8" t="s">
        <v>53</v>
      </c>
      <c r="H2078" s="8">
        <f t="shared" si="129"/>
        <v>0</v>
      </c>
      <c r="I2078" s="8" t="b">
        <v>1</v>
      </c>
      <c r="J2078" s="8" t="s">
        <v>3067</v>
      </c>
      <c r="K2078" s="8" t="s">
        <v>3069</v>
      </c>
      <c r="L2078" s="8">
        <v>125.08</v>
      </c>
      <c r="M2078" s="8">
        <v>50.6</v>
      </c>
      <c r="N2078" s="8">
        <v>59.2</v>
      </c>
    </row>
    <row r="2079" spans="1:14" x14ac:dyDescent="0.3">
      <c r="A2079" s="8">
        <v>2020</v>
      </c>
      <c r="B2079" s="8">
        <v>1400</v>
      </c>
      <c r="C2079" s="8" t="s">
        <v>107</v>
      </c>
      <c r="D2079" s="8" t="s">
        <v>2450</v>
      </c>
      <c r="E2079" s="8" t="s">
        <v>101</v>
      </c>
      <c r="F2079" s="8" t="s">
        <v>107</v>
      </c>
      <c r="G2079" s="8" t="s">
        <v>101</v>
      </c>
      <c r="H2079" s="8">
        <f t="shared" si="129"/>
        <v>0</v>
      </c>
      <c r="I2079" s="8" t="b">
        <v>1</v>
      </c>
      <c r="J2079" s="8" t="s">
        <v>3067</v>
      </c>
      <c r="K2079" s="8" t="s">
        <v>3069</v>
      </c>
      <c r="L2079" s="8">
        <v>119.62</v>
      </c>
      <c r="M2079" s="8">
        <v>60</v>
      </c>
      <c r="N2079" s="8">
        <v>30.6</v>
      </c>
    </row>
    <row r="2080" spans="1:14" x14ac:dyDescent="0.3">
      <c r="A2080" s="8">
        <v>2020</v>
      </c>
      <c r="B2080" s="8">
        <v>1400</v>
      </c>
      <c r="C2080" s="8" t="s">
        <v>107</v>
      </c>
      <c r="D2080" s="8" t="s">
        <v>2451</v>
      </c>
      <c r="E2080" s="8" t="s">
        <v>41</v>
      </c>
      <c r="F2080" s="8" t="s">
        <v>107</v>
      </c>
      <c r="G2080" s="8" t="s">
        <v>41</v>
      </c>
      <c r="H2080" s="8">
        <f t="shared" si="129"/>
        <v>0</v>
      </c>
      <c r="I2080" s="8" t="b">
        <v>0</v>
      </c>
      <c r="J2080" s="8" t="s">
        <v>3067</v>
      </c>
      <c r="K2080" s="8" t="s">
        <v>3069</v>
      </c>
      <c r="L2080" s="8">
        <v>180.44</v>
      </c>
      <c r="M2080" s="8">
        <v>28.1</v>
      </c>
      <c r="N2080" s="8">
        <v>49.7</v>
      </c>
    </row>
    <row r="2081" spans="1:14" x14ac:dyDescent="0.3">
      <c r="A2081" s="8">
        <v>2020</v>
      </c>
      <c r="B2081" s="8">
        <v>1400</v>
      </c>
      <c r="C2081" s="8" t="s">
        <v>109</v>
      </c>
      <c r="D2081" s="8" t="s">
        <v>2452</v>
      </c>
      <c r="E2081" s="8" t="s">
        <v>53</v>
      </c>
      <c r="F2081" s="8" t="s">
        <v>109</v>
      </c>
      <c r="G2081" s="8" t="s">
        <v>53</v>
      </c>
      <c r="H2081" s="8">
        <f t="shared" si="129"/>
        <v>0</v>
      </c>
      <c r="I2081" s="8" t="b">
        <v>1</v>
      </c>
      <c r="J2081" s="8" t="s">
        <v>3067</v>
      </c>
      <c r="K2081" s="8" t="s">
        <v>3069</v>
      </c>
      <c r="L2081" s="8">
        <v>125.08</v>
      </c>
      <c r="M2081" s="8">
        <v>50.6</v>
      </c>
      <c r="N2081" s="8">
        <v>59.2</v>
      </c>
    </row>
    <row r="2082" spans="1:14" x14ac:dyDescent="0.3">
      <c r="A2082" s="8">
        <v>2020</v>
      </c>
      <c r="B2082" s="8">
        <v>1400</v>
      </c>
      <c r="C2082" s="8" t="s">
        <v>141</v>
      </c>
      <c r="D2082" s="8" t="s">
        <v>2453</v>
      </c>
      <c r="E2082" s="8" t="s">
        <v>53</v>
      </c>
      <c r="F2082" s="8" t="s">
        <v>141</v>
      </c>
      <c r="G2082" s="8" t="s">
        <v>53</v>
      </c>
      <c r="H2082" s="8">
        <f t="shared" si="129"/>
        <v>0</v>
      </c>
      <c r="I2082" s="8" t="b">
        <v>1</v>
      </c>
      <c r="J2082" s="8" t="s">
        <v>3068</v>
      </c>
      <c r="K2082" s="8" t="s">
        <v>3069</v>
      </c>
      <c r="L2082" s="8">
        <v>125.08</v>
      </c>
      <c r="M2082" s="8">
        <v>50.6</v>
      </c>
      <c r="N2082" s="8">
        <v>59.2</v>
      </c>
    </row>
    <row r="2083" spans="1:14" x14ac:dyDescent="0.3">
      <c r="A2083" s="8">
        <v>2020</v>
      </c>
      <c r="B2083" s="8">
        <v>1400</v>
      </c>
      <c r="C2083" s="8" t="s">
        <v>109</v>
      </c>
      <c r="D2083" s="8" t="s">
        <v>2454</v>
      </c>
      <c r="E2083" s="8" t="s">
        <v>99</v>
      </c>
      <c r="F2083" s="8" t="s">
        <v>109</v>
      </c>
      <c r="G2083" s="8" t="s">
        <v>99</v>
      </c>
      <c r="H2083" s="8">
        <f t="shared" si="129"/>
        <v>0</v>
      </c>
      <c r="I2083" s="8" t="b">
        <v>0</v>
      </c>
      <c r="J2083" s="8" t="s">
        <v>3068</v>
      </c>
      <c r="K2083" s="8" t="s">
        <v>3070</v>
      </c>
      <c r="L2083" s="8">
        <v>105.48</v>
      </c>
      <c r="M2083" s="8">
        <v>63.2</v>
      </c>
      <c r="N2083" s="8">
        <v>46.7</v>
      </c>
    </row>
    <row r="2084" spans="1:14" x14ac:dyDescent="0.3">
      <c r="A2084" s="8">
        <v>2020</v>
      </c>
      <c r="B2084" s="8">
        <v>1400</v>
      </c>
      <c r="C2084" s="8" t="s">
        <v>22</v>
      </c>
      <c r="D2084" s="8" t="s">
        <v>2455</v>
      </c>
      <c r="E2084" s="8" t="s">
        <v>168</v>
      </c>
      <c r="F2084" s="8" t="s">
        <v>22</v>
      </c>
      <c r="G2084" s="8" t="s">
        <v>168</v>
      </c>
      <c r="H2084" s="8">
        <f t="shared" si="129"/>
        <v>0</v>
      </c>
      <c r="I2084" s="8" t="b">
        <v>1</v>
      </c>
      <c r="J2084" s="8" t="s">
        <v>3067</v>
      </c>
      <c r="K2084" s="8" t="s">
        <v>3069</v>
      </c>
      <c r="L2084" s="8">
        <v>108.15</v>
      </c>
      <c r="M2084" s="8">
        <v>63.4</v>
      </c>
      <c r="N2084" s="8">
        <v>25.3</v>
      </c>
    </row>
    <row r="2085" spans="1:14" x14ac:dyDescent="0.3">
      <c r="A2085" s="8">
        <v>2020</v>
      </c>
      <c r="B2085" s="8">
        <v>1400</v>
      </c>
      <c r="C2085" s="8" t="s">
        <v>141</v>
      </c>
      <c r="D2085" s="8" t="s">
        <v>2456</v>
      </c>
      <c r="E2085" s="8" t="s">
        <v>99</v>
      </c>
      <c r="F2085" s="8" t="s">
        <v>141</v>
      </c>
      <c r="G2085" s="8" t="s">
        <v>99</v>
      </c>
      <c r="H2085" s="8">
        <f t="shared" si="129"/>
        <v>0</v>
      </c>
      <c r="I2085" s="8" t="b">
        <v>0</v>
      </c>
      <c r="J2085" s="8" t="s">
        <v>3067</v>
      </c>
      <c r="K2085" s="8" t="s">
        <v>3070</v>
      </c>
      <c r="L2085" s="8">
        <v>105.48</v>
      </c>
      <c r="M2085" s="8">
        <v>63.2</v>
      </c>
      <c r="N2085" s="8">
        <v>46.7</v>
      </c>
    </row>
    <row r="2086" spans="1:14" x14ac:dyDescent="0.3">
      <c r="A2086" s="8">
        <v>2020</v>
      </c>
      <c r="B2086" s="8">
        <v>1400</v>
      </c>
      <c r="C2086" s="8" t="s">
        <v>117</v>
      </c>
      <c r="D2086" s="8" t="s">
        <v>2457</v>
      </c>
      <c r="E2086" s="8" t="s">
        <v>632</v>
      </c>
      <c r="F2086" s="8" t="s">
        <v>117</v>
      </c>
      <c r="G2086" s="8" t="s">
        <v>632</v>
      </c>
      <c r="H2086" s="8">
        <f t="shared" si="129"/>
        <v>0</v>
      </c>
      <c r="I2086" s="8" t="b">
        <v>1</v>
      </c>
      <c r="J2086" s="8" t="s">
        <v>3068</v>
      </c>
      <c r="K2086" s="8" t="s">
        <v>3069</v>
      </c>
      <c r="L2086" s="8">
        <v>281.66000000000003</v>
      </c>
      <c r="M2086" s="8">
        <v>82.7</v>
      </c>
      <c r="N2086" s="8">
        <v>45.2</v>
      </c>
    </row>
    <row r="2087" spans="1:14" x14ac:dyDescent="0.3">
      <c r="A2087" s="8">
        <v>2020</v>
      </c>
      <c r="B2087" s="8">
        <v>1400</v>
      </c>
      <c r="C2087" s="8" t="s">
        <v>27</v>
      </c>
      <c r="D2087" s="8" t="s">
        <v>2458</v>
      </c>
      <c r="E2087" s="8" t="s">
        <v>214</v>
      </c>
      <c r="F2087" s="8" t="s">
        <v>27</v>
      </c>
      <c r="G2087" s="8" t="s">
        <v>214</v>
      </c>
      <c r="H2087" s="8">
        <f t="shared" si="129"/>
        <v>0</v>
      </c>
      <c r="I2087" s="8" t="b">
        <v>0</v>
      </c>
      <c r="J2087" s="8" t="s">
        <v>3067</v>
      </c>
      <c r="K2087" s="8" t="s">
        <v>3069</v>
      </c>
      <c r="L2087" s="8">
        <v>113.27</v>
      </c>
      <c r="M2087" s="8">
        <v>49.3</v>
      </c>
      <c r="N2087" s="8">
        <v>29.5</v>
      </c>
    </row>
    <row r="2088" spans="1:14" x14ac:dyDescent="0.3">
      <c r="A2088" s="8">
        <v>2020</v>
      </c>
      <c r="B2088" s="8">
        <v>1400</v>
      </c>
      <c r="C2088" s="8" t="s">
        <v>27</v>
      </c>
      <c r="D2088" s="8" t="s">
        <v>2459</v>
      </c>
      <c r="E2088" s="8" t="s">
        <v>119</v>
      </c>
      <c r="F2088" s="8" t="s">
        <v>27</v>
      </c>
      <c r="G2088" s="8" t="s">
        <v>119</v>
      </c>
      <c r="H2088" s="8">
        <f t="shared" si="129"/>
        <v>0</v>
      </c>
      <c r="I2088" s="8" t="b">
        <v>0</v>
      </c>
      <c r="J2088" s="8" t="s">
        <v>3067</v>
      </c>
      <c r="K2088" s="8" t="s">
        <v>3070</v>
      </c>
      <c r="L2088" s="8">
        <v>119.8</v>
      </c>
      <c r="M2088" s="8">
        <v>113.1</v>
      </c>
      <c r="N2088" s="8">
        <v>47.4</v>
      </c>
    </row>
    <row r="2089" spans="1:14" x14ac:dyDescent="0.3">
      <c r="A2089" s="8">
        <v>2020</v>
      </c>
      <c r="B2089" s="8">
        <v>1400</v>
      </c>
      <c r="C2089" s="8" t="s">
        <v>107</v>
      </c>
      <c r="D2089" s="8" t="s">
        <v>2460</v>
      </c>
      <c r="E2089" s="8" t="s">
        <v>53</v>
      </c>
      <c r="F2089" s="8" t="s">
        <v>107</v>
      </c>
      <c r="G2089" s="8" t="s">
        <v>53</v>
      </c>
      <c r="H2089" s="8">
        <f t="shared" si="129"/>
        <v>0</v>
      </c>
      <c r="I2089" s="8" t="b">
        <v>1</v>
      </c>
      <c r="J2089" s="8" t="s">
        <v>3067</v>
      </c>
      <c r="K2089" s="8" t="s">
        <v>3069</v>
      </c>
      <c r="L2089" s="8">
        <v>125.08</v>
      </c>
      <c r="M2089" s="8">
        <v>50.6</v>
      </c>
      <c r="N2089" s="8">
        <v>59.2</v>
      </c>
    </row>
    <row r="2090" spans="1:14" x14ac:dyDescent="0.3">
      <c r="A2090" s="8">
        <v>2020</v>
      </c>
      <c r="B2090" s="8">
        <v>1400</v>
      </c>
      <c r="C2090" s="8" t="s">
        <v>109</v>
      </c>
      <c r="D2090" s="8" t="s">
        <v>2461</v>
      </c>
      <c r="E2090" s="8" t="s">
        <v>53</v>
      </c>
      <c r="F2090" s="8" t="s">
        <v>109</v>
      </c>
      <c r="G2090" s="8" t="s">
        <v>53</v>
      </c>
      <c r="H2090" s="8">
        <f t="shared" si="129"/>
        <v>0</v>
      </c>
      <c r="I2090" s="8" t="b">
        <v>1</v>
      </c>
      <c r="J2090" s="8" t="s">
        <v>3067</v>
      </c>
      <c r="K2090" s="8" t="s">
        <v>3069</v>
      </c>
      <c r="L2090" s="8">
        <v>125.08</v>
      </c>
      <c r="M2090" s="8">
        <v>50.6</v>
      </c>
      <c r="N2090" s="8">
        <v>59.2</v>
      </c>
    </row>
    <row r="2091" spans="1:14" x14ac:dyDescent="0.3">
      <c r="A2091" s="8">
        <v>2020</v>
      </c>
      <c r="B2091" s="8">
        <v>1400</v>
      </c>
      <c r="C2091" s="8" t="s">
        <v>141</v>
      </c>
      <c r="D2091" s="8" t="s">
        <v>2462</v>
      </c>
      <c r="E2091" s="8" t="s">
        <v>20</v>
      </c>
      <c r="F2091" s="8" t="s">
        <v>141</v>
      </c>
      <c r="G2091" s="8" t="s">
        <v>20</v>
      </c>
      <c r="H2091" s="8" t="s">
        <v>2463</v>
      </c>
      <c r="I2091" s="8" t="b">
        <v>1</v>
      </c>
      <c r="J2091" s="8" t="s">
        <v>3067</v>
      </c>
      <c r="K2091" s="8" t="s">
        <v>3069</v>
      </c>
      <c r="L2091" s="8">
        <v>117.24</v>
      </c>
      <c r="M2091" s="8">
        <v>88.2</v>
      </c>
      <c r="N2091" s="8">
        <v>36.6</v>
      </c>
    </row>
    <row r="2092" spans="1:14" x14ac:dyDescent="0.3">
      <c r="A2092" s="8">
        <v>2020</v>
      </c>
      <c r="B2092" s="8">
        <v>1400</v>
      </c>
      <c r="C2092" s="8" t="s">
        <v>14</v>
      </c>
      <c r="D2092" s="8" t="s">
        <v>2464</v>
      </c>
      <c r="E2092" s="8" t="s">
        <v>198</v>
      </c>
      <c r="F2092" s="8" t="s">
        <v>14</v>
      </c>
      <c r="G2092" s="8" t="s">
        <v>198</v>
      </c>
      <c r="H2092" s="8">
        <f t="shared" ref="H2092:H2120" si="131">SUBTOTAL(109,H2:H2091)</f>
        <v>0</v>
      </c>
      <c r="I2092" s="8" t="b">
        <v>0</v>
      </c>
      <c r="J2092" s="8" t="s">
        <v>3067</v>
      </c>
      <c r="K2092" s="8" t="s">
        <v>3069</v>
      </c>
      <c r="L2092" s="8">
        <v>110.51</v>
      </c>
      <c r="M2092" s="8">
        <v>67</v>
      </c>
      <c r="N2092" s="8">
        <v>49.1</v>
      </c>
    </row>
    <row r="2093" spans="1:14" x14ac:dyDescent="0.3">
      <c r="A2093" s="8">
        <v>2020</v>
      </c>
      <c r="B2093" s="8">
        <v>1400</v>
      </c>
      <c r="C2093" s="8" t="s">
        <v>18</v>
      </c>
      <c r="D2093" s="8" t="s">
        <v>2465</v>
      </c>
      <c r="E2093" s="8" t="s">
        <v>53</v>
      </c>
      <c r="F2093" s="8" t="s">
        <v>18</v>
      </c>
      <c r="G2093" s="8" t="s">
        <v>53</v>
      </c>
      <c r="H2093" s="8">
        <f t="shared" si="131"/>
        <v>0</v>
      </c>
      <c r="I2093" s="8" t="b">
        <v>1</v>
      </c>
      <c r="J2093" s="8" t="s">
        <v>3067</v>
      </c>
      <c r="K2093" s="8" t="s">
        <v>3070</v>
      </c>
      <c r="L2093" s="8">
        <v>125.08</v>
      </c>
      <c r="M2093" s="8">
        <v>50.6</v>
      </c>
      <c r="N2093" s="8">
        <v>59.2</v>
      </c>
    </row>
    <row r="2094" spans="1:14" x14ac:dyDescent="0.3">
      <c r="A2094" s="8">
        <v>2020</v>
      </c>
      <c r="B2094" s="8">
        <v>1400</v>
      </c>
      <c r="C2094" s="8" t="s">
        <v>107</v>
      </c>
      <c r="D2094" s="8" t="s">
        <v>2466</v>
      </c>
      <c r="E2094" s="8" t="s">
        <v>53</v>
      </c>
      <c r="F2094" s="8" t="s">
        <v>107</v>
      </c>
      <c r="G2094" s="8" t="s">
        <v>53</v>
      </c>
      <c r="H2094" s="8">
        <f t="shared" si="131"/>
        <v>0</v>
      </c>
      <c r="I2094" s="8" t="b">
        <v>1</v>
      </c>
      <c r="J2094" s="8" t="s">
        <v>3067</v>
      </c>
      <c r="K2094" s="8" t="s">
        <v>3069</v>
      </c>
      <c r="L2094" s="8">
        <v>125.08</v>
      </c>
      <c r="M2094" s="8">
        <v>50.6</v>
      </c>
      <c r="N2094" s="8">
        <v>59.2</v>
      </c>
    </row>
    <row r="2095" spans="1:14" x14ac:dyDescent="0.3">
      <c r="A2095" s="8">
        <v>2020</v>
      </c>
      <c r="B2095" s="8">
        <v>1400</v>
      </c>
      <c r="C2095" s="8" t="s">
        <v>141</v>
      </c>
      <c r="D2095" s="8" t="s">
        <v>2467</v>
      </c>
      <c r="E2095" s="8" t="s">
        <v>41</v>
      </c>
      <c r="F2095" s="8" t="s">
        <v>141</v>
      </c>
      <c r="G2095" s="8" t="s">
        <v>41</v>
      </c>
      <c r="H2095" s="8">
        <f t="shared" si="131"/>
        <v>0</v>
      </c>
      <c r="I2095" s="8" t="b">
        <v>1</v>
      </c>
      <c r="J2095" s="8" t="s">
        <v>3067</v>
      </c>
      <c r="K2095" s="8" t="s">
        <v>3069</v>
      </c>
      <c r="L2095" s="8">
        <v>180.44</v>
      </c>
      <c r="M2095" s="8">
        <v>28.1</v>
      </c>
      <c r="N2095" s="8">
        <v>49.7</v>
      </c>
    </row>
    <row r="2096" spans="1:14" x14ac:dyDescent="0.3">
      <c r="A2096" s="8">
        <v>2020</v>
      </c>
      <c r="B2096" s="8">
        <v>1400</v>
      </c>
      <c r="C2096" s="8" t="s">
        <v>39</v>
      </c>
      <c r="D2096" s="8" t="s">
        <v>2468</v>
      </c>
      <c r="E2096" s="8" t="s">
        <v>126</v>
      </c>
      <c r="F2096" s="8" t="s">
        <v>39</v>
      </c>
      <c r="G2096" s="8" t="s">
        <v>126</v>
      </c>
      <c r="H2096" s="8">
        <f t="shared" si="131"/>
        <v>0</v>
      </c>
      <c r="I2096" s="8" t="b">
        <v>1</v>
      </c>
      <c r="J2096" s="8" t="s">
        <v>3067</v>
      </c>
      <c r="K2096" s="8" t="s">
        <v>3069</v>
      </c>
      <c r="L2096" s="8">
        <v>151.18</v>
      </c>
      <c r="M2096" s="8">
        <v>36.299999999999997</v>
      </c>
      <c r="N2096" s="8">
        <v>30.1</v>
      </c>
    </row>
    <row r="2097" spans="1:14" x14ac:dyDescent="0.3">
      <c r="A2097" s="8">
        <v>2020</v>
      </c>
      <c r="B2097" s="8">
        <v>1400</v>
      </c>
      <c r="C2097" s="8" t="s">
        <v>14</v>
      </c>
      <c r="D2097" s="8" t="s">
        <v>2469</v>
      </c>
      <c r="E2097" s="8" t="s">
        <v>20</v>
      </c>
      <c r="F2097" s="8" t="s">
        <v>14</v>
      </c>
      <c r="G2097" s="8" t="s">
        <v>2470</v>
      </c>
      <c r="H2097" s="8">
        <f t="shared" si="131"/>
        <v>0</v>
      </c>
      <c r="I2097" s="8" t="b">
        <v>1</v>
      </c>
      <c r="J2097" s="8" t="s">
        <v>3067</v>
      </c>
      <c r="K2097" s="8" t="s">
        <v>3070</v>
      </c>
      <c r="L2097" s="8">
        <v>117.24</v>
      </c>
      <c r="M2097" s="8">
        <v>88.2</v>
      </c>
      <c r="N2097" s="8">
        <v>36.6</v>
      </c>
    </row>
    <row r="2098" spans="1:14" x14ac:dyDescent="0.3">
      <c r="A2098" s="8">
        <v>2020</v>
      </c>
      <c r="B2098" s="8">
        <v>1400</v>
      </c>
      <c r="C2098" s="8" t="s">
        <v>236</v>
      </c>
      <c r="D2098" s="8" t="s">
        <v>2471</v>
      </c>
      <c r="E2098" s="8" t="s">
        <v>130</v>
      </c>
      <c r="F2098" s="8" t="s">
        <v>236</v>
      </c>
      <c r="G2098" s="8" t="s">
        <v>130</v>
      </c>
      <c r="H2098" s="8">
        <f t="shared" si="131"/>
        <v>0</v>
      </c>
      <c r="I2098" s="8" t="b">
        <v>1</v>
      </c>
      <c r="J2098" s="8" t="s">
        <v>3068</v>
      </c>
      <c r="K2098" s="8" t="s">
        <v>3069</v>
      </c>
      <c r="L2098" s="8">
        <v>180.75</v>
      </c>
      <c r="M2098" s="8">
        <v>81.900000000000006</v>
      </c>
      <c r="N2098" s="8">
        <v>46.2</v>
      </c>
    </row>
    <row r="2099" spans="1:14" x14ac:dyDescent="0.3">
      <c r="A2099" s="8">
        <v>2020</v>
      </c>
      <c r="B2099" s="8">
        <v>1400</v>
      </c>
      <c r="C2099" s="8" t="s">
        <v>109</v>
      </c>
      <c r="D2099" s="8" t="s">
        <v>2472</v>
      </c>
      <c r="E2099" s="8" t="s">
        <v>41</v>
      </c>
      <c r="F2099" s="8" t="s">
        <v>109</v>
      </c>
      <c r="G2099" s="8" t="s">
        <v>41</v>
      </c>
      <c r="H2099" s="8">
        <f t="shared" si="131"/>
        <v>0</v>
      </c>
      <c r="I2099" s="8" t="b">
        <v>1</v>
      </c>
      <c r="J2099" s="8" t="s">
        <v>3067</v>
      </c>
      <c r="K2099" s="8" t="s">
        <v>3069</v>
      </c>
      <c r="L2099" s="8">
        <v>180.44</v>
      </c>
      <c r="M2099" s="8">
        <v>28.1</v>
      </c>
      <c r="N2099" s="8">
        <v>49.7</v>
      </c>
    </row>
    <row r="2100" spans="1:14" x14ac:dyDescent="0.3">
      <c r="A2100" s="8">
        <v>2020</v>
      </c>
      <c r="B2100" s="8">
        <v>1400</v>
      </c>
      <c r="C2100" s="8" t="s">
        <v>107</v>
      </c>
      <c r="D2100" s="8" t="s">
        <v>2473</v>
      </c>
      <c r="E2100" s="8" t="s">
        <v>130</v>
      </c>
      <c r="F2100" s="8" t="s">
        <v>107</v>
      </c>
      <c r="G2100" s="8" t="s">
        <v>130</v>
      </c>
      <c r="H2100" s="8">
        <f t="shared" si="131"/>
        <v>0</v>
      </c>
      <c r="I2100" s="8" t="b">
        <v>1</v>
      </c>
      <c r="J2100" s="8" t="s">
        <v>3068</v>
      </c>
      <c r="K2100" s="8" t="s">
        <v>3069</v>
      </c>
      <c r="L2100" s="8">
        <v>180.75</v>
      </c>
      <c r="M2100" s="8">
        <v>81.900000000000006</v>
      </c>
      <c r="N2100" s="8">
        <v>46.2</v>
      </c>
    </row>
    <row r="2101" spans="1:14" x14ac:dyDescent="0.3">
      <c r="A2101" s="8">
        <v>2020</v>
      </c>
      <c r="B2101" s="8">
        <v>1400</v>
      </c>
      <c r="C2101" s="8" t="s">
        <v>141</v>
      </c>
      <c r="D2101" s="8" t="s">
        <v>2474</v>
      </c>
      <c r="E2101" s="8" t="s">
        <v>191</v>
      </c>
      <c r="F2101" s="8" t="s">
        <v>141</v>
      </c>
      <c r="G2101" s="8" t="s">
        <v>191</v>
      </c>
      <c r="H2101" s="8">
        <f t="shared" si="131"/>
        <v>0</v>
      </c>
      <c r="I2101" s="8" t="b">
        <v>0</v>
      </c>
      <c r="J2101" s="8" t="s">
        <v>3067</v>
      </c>
      <c r="K2101" s="8" t="s">
        <v>3069</v>
      </c>
      <c r="L2101" s="8">
        <v>167.4</v>
      </c>
      <c r="M2101" s="8">
        <v>51.3</v>
      </c>
      <c r="N2101" s="8">
        <v>65.099999999999994</v>
      </c>
    </row>
    <row r="2102" spans="1:14" x14ac:dyDescent="0.3">
      <c r="A2102" s="8">
        <v>2020</v>
      </c>
      <c r="B2102" s="8">
        <v>1400</v>
      </c>
      <c r="C2102" s="8" t="s">
        <v>109</v>
      </c>
      <c r="D2102" s="8" t="s">
        <v>2475</v>
      </c>
      <c r="E2102" s="8" t="s">
        <v>20</v>
      </c>
      <c r="F2102" s="8" t="s">
        <v>109</v>
      </c>
      <c r="G2102" s="8" t="s">
        <v>20</v>
      </c>
      <c r="H2102" s="8">
        <f t="shared" si="131"/>
        <v>0</v>
      </c>
      <c r="I2102" s="8" t="b">
        <v>1</v>
      </c>
      <c r="J2102" s="8" t="s">
        <v>3067</v>
      </c>
      <c r="K2102" s="8" t="s">
        <v>3069</v>
      </c>
      <c r="L2102" s="8">
        <v>117.24</v>
      </c>
      <c r="M2102" s="8">
        <v>88.2</v>
      </c>
      <c r="N2102" s="8">
        <v>36.6</v>
      </c>
    </row>
    <row r="2103" spans="1:14" x14ac:dyDescent="0.3">
      <c r="A2103" s="8">
        <v>2020</v>
      </c>
      <c r="B2103" s="8">
        <v>1400</v>
      </c>
      <c r="C2103" s="8" t="s">
        <v>124</v>
      </c>
      <c r="D2103" s="8" t="s">
        <v>2476</v>
      </c>
      <c r="E2103" s="8" t="s">
        <v>130</v>
      </c>
      <c r="F2103" s="8" t="s">
        <v>124</v>
      </c>
      <c r="G2103" s="8" t="s">
        <v>130</v>
      </c>
      <c r="H2103" s="8">
        <f t="shared" si="131"/>
        <v>0</v>
      </c>
      <c r="I2103" s="8" t="b">
        <v>1</v>
      </c>
      <c r="J2103" s="8" t="s">
        <v>3068</v>
      </c>
      <c r="K2103" s="8" t="s">
        <v>3069</v>
      </c>
      <c r="L2103" s="8">
        <v>180.75</v>
      </c>
      <c r="M2103" s="8">
        <v>81.900000000000006</v>
      </c>
      <c r="N2103" s="8">
        <v>46.2</v>
      </c>
    </row>
    <row r="2104" spans="1:14" x14ac:dyDescent="0.3">
      <c r="A2104" s="8">
        <v>2020</v>
      </c>
      <c r="B2104" s="8">
        <v>1400</v>
      </c>
      <c r="C2104" s="8" t="s">
        <v>124</v>
      </c>
      <c r="D2104" s="8" t="s">
        <v>2477</v>
      </c>
      <c r="E2104" s="8" t="s">
        <v>130</v>
      </c>
      <c r="F2104" s="8" t="s">
        <v>124</v>
      </c>
      <c r="G2104" s="8" t="s">
        <v>130</v>
      </c>
      <c r="H2104" s="8">
        <f t="shared" si="131"/>
        <v>0</v>
      </c>
      <c r="I2104" s="8" t="b">
        <v>1</v>
      </c>
      <c r="J2104" s="8" t="s">
        <v>3068</v>
      </c>
      <c r="K2104" s="8" t="s">
        <v>3069</v>
      </c>
      <c r="L2104" s="8">
        <v>180.75</v>
      </c>
      <c r="M2104" s="8">
        <v>81.900000000000006</v>
      </c>
      <c r="N2104" s="8">
        <v>46.2</v>
      </c>
    </row>
    <row r="2105" spans="1:14" x14ac:dyDescent="0.3">
      <c r="A2105" s="8">
        <v>2020</v>
      </c>
      <c r="B2105" s="8">
        <v>1400</v>
      </c>
      <c r="C2105" s="8" t="s">
        <v>14</v>
      </c>
      <c r="D2105" s="8" t="s">
        <v>2478</v>
      </c>
      <c r="E2105" s="8" t="s">
        <v>99</v>
      </c>
      <c r="F2105" s="8" t="s">
        <v>14</v>
      </c>
      <c r="G2105" s="8" t="s">
        <v>99</v>
      </c>
      <c r="H2105" s="8">
        <f t="shared" si="131"/>
        <v>0</v>
      </c>
      <c r="I2105" s="8" t="b">
        <v>1</v>
      </c>
      <c r="J2105" s="8" t="s">
        <v>3068</v>
      </c>
      <c r="K2105" s="8" t="s">
        <v>3069</v>
      </c>
      <c r="L2105" s="8">
        <v>105.48</v>
      </c>
      <c r="M2105" s="8">
        <v>63.2</v>
      </c>
      <c r="N2105" s="8">
        <v>46.7</v>
      </c>
    </row>
    <row r="2106" spans="1:14" x14ac:dyDescent="0.3">
      <c r="A2106" s="8">
        <v>2020</v>
      </c>
      <c r="B2106" s="8">
        <v>1400</v>
      </c>
      <c r="C2106" s="8" t="s">
        <v>22</v>
      </c>
      <c r="D2106" s="8" t="s">
        <v>2479</v>
      </c>
      <c r="E2106" s="8" t="s">
        <v>20</v>
      </c>
      <c r="F2106" s="8" t="s">
        <v>22</v>
      </c>
      <c r="G2106" s="8" t="s">
        <v>20</v>
      </c>
      <c r="H2106" s="8">
        <f t="shared" si="131"/>
        <v>0</v>
      </c>
      <c r="I2106" s="8" t="b">
        <v>1</v>
      </c>
      <c r="J2106" s="8" t="s">
        <v>3067</v>
      </c>
      <c r="K2106" s="8" t="s">
        <v>3069</v>
      </c>
      <c r="L2106" s="8">
        <v>117.24</v>
      </c>
      <c r="M2106" s="8">
        <v>88.2</v>
      </c>
      <c r="N2106" s="8">
        <v>36.6</v>
      </c>
    </row>
    <row r="2107" spans="1:14" x14ac:dyDescent="0.3">
      <c r="A2107" s="8">
        <v>2020</v>
      </c>
      <c r="B2107" s="8">
        <v>1400</v>
      </c>
      <c r="C2107" s="8" t="s">
        <v>14</v>
      </c>
      <c r="D2107" s="8" t="s">
        <v>2480</v>
      </c>
      <c r="E2107" s="8" t="s">
        <v>198</v>
      </c>
      <c r="F2107" s="8" t="s">
        <v>14</v>
      </c>
      <c r="G2107" s="8" t="s">
        <v>198</v>
      </c>
      <c r="H2107" s="8">
        <f t="shared" si="131"/>
        <v>0</v>
      </c>
      <c r="I2107" s="8" t="b">
        <v>0</v>
      </c>
      <c r="J2107" s="8" t="s">
        <v>3067</v>
      </c>
      <c r="K2107" s="8" t="s">
        <v>3070</v>
      </c>
      <c r="L2107" s="8">
        <v>110.51</v>
      </c>
      <c r="M2107" s="8">
        <v>67</v>
      </c>
      <c r="N2107" s="8">
        <v>49.1</v>
      </c>
    </row>
    <row r="2108" spans="1:14" x14ac:dyDescent="0.3">
      <c r="A2108" s="8">
        <v>2020</v>
      </c>
      <c r="B2108" s="8">
        <v>1400</v>
      </c>
      <c r="C2108" s="8" t="s">
        <v>141</v>
      </c>
      <c r="D2108" s="8" t="s">
        <v>2481</v>
      </c>
      <c r="E2108" s="8" t="s">
        <v>41</v>
      </c>
      <c r="F2108" s="8" t="s">
        <v>141</v>
      </c>
      <c r="G2108" s="8" t="s">
        <v>41</v>
      </c>
      <c r="H2108" s="8">
        <f t="shared" si="131"/>
        <v>0</v>
      </c>
      <c r="I2108" s="8" t="b">
        <v>0</v>
      </c>
      <c r="J2108" s="8" t="s">
        <v>3067</v>
      </c>
      <c r="K2108" s="8" t="s">
        <v>3069</v>
      </c>
      <c r="L2108" s="8">
        <v>180.44</v>
      </c>
      <c r="M2108" s="8">
        <v>28.1</v>
      </c>
      <c r="N2108" s="8">
        <v>49.7</v>
      </c>
    </row>
    <row r="2109" spans="1:14" x14ac:dyDescent="0.3">
      <c r="A2109" s="8">
        <v>2020</v>
      </c>
      <c r="B2109" s="8">
        <v>1400</v>
      </c>
      <c r="C2109" s="8" t="s">
        <v>141</v>
      </c>
      <c r="D2109" s="8" t="s">
        <v>2482</v>
      </c>
      <c r="E2109" s="8" t="s">
        <v>41</v>
      </c>
      <c r="F2109" s="8" t="s">
        <v>141</v>
      </c>
      <c r="G2109" s="8" t="s">
        <v>41</v>
      </c>
      <c r="H2109" s="8">
        <f t="shared" si="131"/>
        <v>0</v>
      </c>
      <c r="I2109" s="8" t="b">
        <v>0</v>
      </c>
      <c r="J2109" s="8" t="s">
        <v>3067</v>
      </c>
      <c r="K2109" s="8" t="s">
        <v>3069</v>
      </c>
      <c r="L2109" s="8">
        <v>180.44</v>
      </c>
      <c r="M2109" s="8">
        <v>28.1</v>
      </c>
      <c r="N2109" s="8">
        <v>49.7</v>
      </c>
    </row>
    <row r="2110" spans="1:14" x14ac:dyDescent="0.3">
      <c r="A2110" s="8">
        <v>2020</v>
      </c>
      <c r="B2110" s="8">
        <v>1400</v>
      </c>
      <c r="C2110" s="8" t="s">
        <v>27</v>
      </c>
      <c r="D2110" s="8" t="s">
        <v>2483</v>
      </c>
      <c r="E2110" s="8" t="s">
        <v>20</v>
      </c>
      <c r="F2110" s="8" t="s">
        <v>27</v>
      </c>
      <c r="G2110" s="8" t="s">
        <v>20</v>
      </c>
      <c r="H2110" s="8">
        <f t="shared" si="131"/>
        <v>0</v>
      </c>
      <c r="I2110" s="8" t="b">
        <v>0</v>
      </c>
      <c r="J2110" s="8" t="s">
        <v>3067</v>
      </c>
      <c r="K2110" s="8" t="s">
        <v>3070</v>
      </c>
      <c r="L2110" s="8">
        <v>117.24</v>
      </c>
      <c r="M2110" s="8">
        <v>88.2</v>
      </c>
      <c r="N2110" s="8">
        <v>36.6</v>
      </c>
    </row>
    <row r="2111" spans="1:14" x14ac:dyDescent="0.3">
      <c r="A2111" s="8">
        <v>2020</v>
      </c>
      <c r="B2111" s="8">
        <v>1400</v>
      </c>
      <c r="C2111" s="8" t="s">
        <v>22</v>
      </c>
      <c r="D2111" s="8" t="s">
        <v>2484</v>
      </c>
      <c r="E2111" s="8" t="s">
        <v>53</v>
      </c>
      <c r="F2111" s="8" t="s">
        <v>22</v>
      </c>
      <c r="G2111" s="8" t="s">
        <v>53</v>
      </c>
      <c r="H2111" s="8">
        <f t="shared" si="131"/>
        <v>0</v>
      </c>
      <c r="I2111" s="8" t="b">
        <v>1</v>
      </c>
      <c r="J2111" s="8" t="s">
        <v>3068</v>
      </c>
      <c r="K2111" s="8" t="s">
        <v>3069</v>
      </c>
      <c r="L2111" s="8">
        <v>125.08</v>
      </c>
      <c r="M2111" s="8">
        <v>50.6</v>
      </c>
      <c r="N2111" s="8">
        <v>59.2</v>
      </c>
    </row>
    <row r="2112" spans="1:14" x14ac:dyDescent="0.3">
      <c r="A2112" s="8">
        <v>2020</v>
      </c>
      <c r="B2112" s="8">
        <v>1400</v>
      </c>
      <c r="C2112" s="8" t="s">
        <v>78</v>
      </c>
      <c r="D2112" s="8" t="s">
        <v>2485</v>
      </c>
      <c r="E2112" s="8" t="s">
        <v>53</v>
      </c>
      <c r="F2112" s="8" t="s">
        <v>78</v>
      </c>
      <c r="G2112" s="8" t="s">
        <v>53</v>
      </c>
      <c r="H2112" s="8">
        <f t="shared" si="131"/>
        <v>0</v>
      </c>
      <c r="I2112" s="8" t="b">
        <v>1</v>
      </c>
      <c r="J2112" s="8" t="s">
        <v>3068</v>
      </c>
      <c r="K2112" s="8" t="s">
        <v>3069</v>
      </c>
      <c r="L2112" s="8">
        <v>125.08</v>
      </c>
      <c r="M2112" s="8">
        <v>50.6</v>
      </c>
      <c r="N2112" s="8">
        <v>59.2</v>
      </c>
    </row>
    <row r="2113" spans="1:14" x14ac:dyDescent="0.3">
      <c r="A2113" s="8">
        <v>2020</v>
      </c>
      <c r="B2113" s="8">
        <v>1400</v>
      </c>
      <c r="C2113" s="8" t="s">
        <v>107</v>
      </c>
      <c r="D2113" s="8" t="s">
        <v>2486</v>
      </c>
      <c r="E2113" s="8" t="s">
        <v>53</v>
      </c>
      <c r="F2113" s="8" t="s">
        <v>107</v>
      </c>
      <c r="G2113" s="8" t="s">
        <v>53</v>
      </c>
      <c r="H2113" s="8">
        <f t="shared" si="131"/>
        <v>0</v>
      </c>
      <c r="I2113" s="8" t="b">
        <v>1</v>
      </c>
      <c r="J2113" s="8" t="s">
        <v>3067</v>
      </c>
      <c r="K2113" s="8" t="s">
        <v>3069</v>
      </c>
      <c r="L2113" s="8">
        <v>125.08</v>
      </c>
      <c r="M2113" s="8">
        <v>50.6</v>
      </c>
      <c r="N2113" s="8">
        <v>59.2</v>
      </c>
    </row>
    <row r="2114" spans="1:14" x14ac:dyDescent="0.3">
      <c r="A2114" s="8">
        <v>2020</v>
      </c>
      <c r="B2114" s="8">
        <v>1400</v>
      </c>
      <c r="C2114" s="8" t="s">
        <v>107</v>
      </c>
      <c r="D2114" s="8" t="s">
        <v>1026</v>
      </c>
      <c r="E2114" s="8" t="s">
        <v>53</v>
      </c>
      <c r="F2114" s="8" t="s">
        <v>107</v>
      </c>
      <c r="G2114" s="8" t="s">
        <v>53</v>
      </c>
      <c r="H2114" s="8">
        <f t="shared" si="131"/>
        <v>0</v>
      </c>
      <c r="I2114" s="8" t="b">
        <v>0</v>
      </c>
      <c r="J2114" s="8" t="s">
        <v>3067</v>
      </c>
      <c r="K2114" s="8" t="s">
        <v>3070</v>
      </c>
      <c r="L2114" s="8">
        <v>125.08</v>
      </c>
      <c r="M2114" s="8">
        <v>50.6</v>
      </c>
      <c r="N2114" s="8">
        <v>59.2</v>
      </c>
    </row>
    <row r="2115" spans="1:14" x14ac:dyDescent="0.3">
      <c r="A2115" s="8">
        <v>2020</v>
      </c>
      <c r="B2115" s="8">
        <v>1400</v>
      </c>
      <c r="C2115" s="8" t="s">
        <v>117</v>
      </c>
      <c r="D2115" s="8" t="s">
        <v>2487</v>
      </c>
      <c r="E2115" s="8" t="s">
        <v>53</v>
      </c>
      <c r="F2115" s="8" t="s">
        <v>117</v>
      </c>
      <c r="G2115" s="8" t="s">
        <v>53</v>
      </c>
      <c r="H2115" s="8">
        <f t="shared" si="131"/>
        <v>0</v>
      </c>
      <c r="I2115" s="8" t="b">
        <v>0</v>
      </c>
      <c r="J2115" s="8" t="s">
        <v>3067</v>
      </c>
      <c r="K2115" s="8" t="s">
        <v>3069</v>
      </c>
      <c r="L2115" s="8">
        <v>125.08</v>
      </c>
      <c r="M2115" s="8">
        <v>50.6</v>
      </c>
      <c r="N2115" s="8">
        <v>59.2</v>
      </c>
    </row>
    <row r="2116" spans="1:14" x14ac:dyDescent="0.3">
      <c r="A2116" s="8">
        <v>2020</v>
      </c>
      <c r="B2116" s="8">
        <v>1400</v>
      </c>
      <c r="C2116" s="8" t="s">
        <v>107</v>
      </c>
      <c r="D2116" s="8" t="s">
        <v>2488</v>
      </c>
      <c r="E2116" s="8" t="s">
        <v>80</v>
      </c>
      <c r="F2116" s="8" t="s">
        <v>107</v>
      </c>
      <c r="G2116" s="8" t="s">
        <v>80</v>
      </c>
      <c r="H2116" s="8">
        <f t="shared" si="131"/>
        <v>0</v>
      </c>
      <c r="I2116" s="8" t="b">
        <v>1</v>
      </c>
      <c r="J2116" s="8" t="s">
        <v>3067</v>
      </c>
      <c r="K2116" s="8" t="s">
        <v>3069</v>
      </c>
      <c r="L2116" s="8">
        <v>99.55</v>
      </c>
      <c r="M2116" s="8">
        <v>59.6</v>
      </c>
      <c r="N2116" s="8">
        <v>28.8</v>
      </c>
    </row>
    <row r="2117" spans="1:14" x14ac:dyDescent="0.3">
      <c r="A2117" s="8">
        <v>2020</v>
      </c>
      <c r="B2117" s="8">
        <v>1400</v>
      </c>
      <c r="C2117" s="8" t="s">
        <v>107</v>
      </c>
      <c r="D2117" s="8" t="s">
        <v>2489</v>
      </c>
      <c r="E2117" s="8" t="s">
        <v>191</v>
      </c>
      <c r="F2117" s="8" t="s">
        <v>107</v>
      </c>
      <c r="G2117" s="8" t="s">
        <v>191</v>
      </c>
      <c r="H2117" s="8">
        <f t="shared" si="131"/>
        <v>0</v>
      </c>
      <c r="I2117" s="8" t="b">
        <v>0</v>
      </c>
      <c r="J2117" s="8" t="s">
        <v>3068</v>
      </c>
      <c r="K2117" s="8" t="s">
        <v>3070</v>
      </c>
      <c r="L2117" s="8">
        <v>167.4</v>
      </c>
      <c r="M2117" s="8">
        <v>51.3</v>
      </c>
      <c r="N2117" s="8">
        <v>65.099999999999994</v>
      </c>
    </row>
    <row r="2118" spans="1:14" x14ac:dyDescent="0.3">
      <c r="A2118" s="8">
        <v>2020</v>
      </c>
      <c r="B2118" s="8">
        <v>1400</v>
      </c>
      <c r="C2118" s="8" t="s">
        <v>27</v>
      </c>
      <c r="D2118" s="8" t="s">
        <v>2490</v>
      </c>
      <c r="E2118" s="8" t="s">
        <v>20</v>
      </c>
      <c r="F2118" s="8" t="s">
        <v>27</v>
      </c>
      <c r="G2118" s="8" t="s">
        <v>20</v>
      </c>
      <c r="H2118" s="8">
        <f t="shared" si="131"/>
        <v>0</v>
      </c>
      <c r="I2118" s="8" t="b">
        <v>1</v>
      </c>
      <c r="J2118" s="8" t="s">
        <v>3068</v>
      </c>
      <c r="K2118" s="8" t="s">
        <v>3069</v>
      </c>
      <c r="L2118" s="8">
        <v>117.24</v>
      </c>
      <c r="M2118" s="8">
        <v>88.2</v>
      </c>
      <c r="N2118" s="8">
        <v>36.6</v>
      </c>
    </row>
    <row r="2119" spans="1:14" x14ac:dyDescent="0.3">
      <c r="A2119" s="8">
        <v>2020</v>
      </c>
      <c r="B2119" s="8">
        <v>1400</v>
      </c>
      <c r="C2119" s="8" t="s">
        <v>107</v>
      </c>
      <c r="D2119" s="8" t="s">
        <v>2491</v>
      </c>
      <c r="E2119" s="8" t="s">
        <v>53</v>
      </c>
      <c r="F2119" s="8" t="s">
        <v>107</v>
      </c>
      <c r="G2119" s="8" t="s">
        <v>53</v>
      </c>
      <c r="H2119" s="8">
        <f t="shared" si="131"/>
        <v>0</v>
      </c>
      <c r="I2119" s="8" t="b">
        <v>1</v>
      </c>
      <c r="J2119" s="8" t="s">
        <v>3067</v>
      </c>
      <c r="K2119" s="8" t="s">
        <v>3069</v>
      </c>
      <c r="L2119" s="8">
        <v>125.08</v>
      </c>
      <c r="M2119" s="8">
        <v>50.6</v>
      </c>
      <c r="N2119" s="8">
        <v>59.2</v>
      </c>
    </row>
    <row r="2120" spans="1:14" x14ac:dyDescent="0.3">
      <c r="A2120" s="8">
        <v>2020</v>
      </c>
      <c r="B2120" s="8">
        <v>1400</v>
      </c>
      <c r="C2120" s="8" t="s">
        <v>107</v>
      </c>
      <c r="D2120" s="8" t="s">
        <v>2492</v>
      </c>
      <c r="E2120" s="8" t="s">
        <v>53</v>
      </c>
      <c r="F2120" s="8" t="s">
        <v>107</v>
      </c>
      <c r="G2120" s="8" t="s">
        <v>53</v>
      </c>
      <c r="H2120" s="8">
        <f t="shared" si="131"/>
        <v>0</v>
      </c>
      <c r="I2120" s="8" t="b">
        <v>1</v>
      </c>
      <c r="J2120" s="8" t="s">
        <v>3068</v>
      </c>
      <c r="K2120" s="8" t="s">
        <v>3069</v>
      </c>
      <c r="L2120" s="8">
        <v>125.08</v>
      </c>
      <c r="M2120" s="8">
        <v>50.6</v>
      </c>
      <c r="N2120" s="8">
        <v>59.2</v>
      </c>
    </row>
    <row r="2121" spans="1:14" x14ac:dyDescent="0.3">
      <c r="A2121" s="8">
        <v>2020</v>
      </c>
      <c r="B2121" s="8">
        <v>1400</v>
      </c>
      <c r="C2121" s="8" t="s">
        <v>22</v>
      </c>
      <c r="D2121" s="8" t="s">
        <v>2493</v>
      </c>
      <c r="E2121" s="8" t="s">
        <v>53</v>
      </c>
      <c r="F2121" s="8" t="s">
        <v>22</v>
      </c>
      <c r="G2121" s="8" t="s">
        <v>53</v>
      </c>
      <c r="H2121" s="8" t="s">
        <v>878</v>
      </c>
      <c r="I2121" s="8" t="b">
        <v>1</v>
      </c>
      <c r="J2121" s="8" t="s">
        <v>3067</v>
      </c>
      <c r="K2121" s="8" t="s">
        <v>3069</v>
      </c>
      <c r="L2121" s="8">
        <v>125.08</v>
      </c>
      <c r="M2121" s="8">
        <v>50.6</v>
      </c>
      <c r="N2121" s="8">
        <v>59.2</v>
      </c>
    </row>
    <row r="2122" spans="1:14" x14ac:dyDescent="0.3">
      <c r="A2122" s="8">
        <v>2020</v>
      </c>
      <c r="B2122" s="8">
        <v>1400</v>
      </c>
      <c r="C2122" s="8" t="s">
        <v>107</v>
      </c>
      <c r="D2122" s="8" t="s">
        <v>2494</v>
      </c>
      <c r="E2122" s="8" t="s">
        <v>53</v>
      </c>
      <c r="F2122" s="8" t="s">
        <v>107</v>
      </c>
      <c r="G2122" s="8" t="s">
        <v>53</v>
      </c>
      <c r="H2122" s="8">
        <f t="shared" ref="H2122:H2127" si="132">SUBTOTAL(109,H2:H2121)</f>
        <v>0</v>
      </c>
      <c r="I2122" s="8" t="b">
        <v>1</v>
      </c>
      <c r="J2122" s="8" t="s">
        <v>3067</v>
      </c>
      <c r="K2122" s="8" t="s">
        <v>3069</v>
      </c>
      <c r="L2122" s="8">
        <v>125.08</v>
      </c>
      <c r="M2122" s="8">
        <v>50.6</v>
      </c>
      <c r="N2122" s="8">
        <v>59.2</v>
      </c>
    </row>
    <row r="2123" spans="1:14" x14ac:dyDescent="0.3">
      <c r="A2123" s="8">
        <v>2020</v>
      </c>
      <c r="B2123" s="8">
        <v>1400</v>
      </c>
      <c r="C2123" s="8" t="s">
        <v>51</v>
      </c>
      <c r="D2123" s="8" t="s">
        <v>2495</v>
      </c>
      <c r="E2123" s="8" t="s">
        <v>53</v>
      </c>
      <c r="F2123" s="8" t="s">
        <v>51</v>
      </c>
      <c r="G2123" s="8" t="s">
        <v>53</v>
      </c>
      <c r="H2123" s="8">
        <f t="shared" si="132"/>
        <v>0</v>
      </c>
      <c r="I2123" s="8" t="b">
        <v>1</v>
      </c>
      <c r="J2123" s="8" t="s">
        <v>3067</v>
      </c>
      <c r="K2123" s="8" t="s">
        <v>3069</v>
      </c>
      <c r="L2123" s="8">
        <v>125.08</v>
      </c>
      <c r="M2123" s="8">
        <v>50.6</v>
      </c>
      <c r="N2123" s="8">
        <v>59.2</v>
      </c>
    </row>
    <row r="2124" spans="1:14" x14ac:dyDescent="0.3">
      <c r="A2124" s="8">
        <v>2020</v>
      </c>
      <c r="B2124" s="8">
        <v>1400</v>
      </c>
      <c r="C2124" s="8" t="s">
        <v>109</v>
      </c>
      <c r="D2124" s="8" t="s">
        <v>2496</v>
      </c>
      <c r="E2124" s="8" t="s">
        <v>53</v>
      </c>
      <c r="F2124" s="8" t="s">
        <v>109</v>
      </c>
      <c r="G2124" s="8" t="s">
        <v>87</v>
      </c>
      <c r="H2124" s="8">
        <f t="shared" si="132"/>
        <v>0</v>
      </c>
      <c r="I2124" s="8" t="b">
        <v>1</v>
      </c>
      <c r="J2124" s="8" t="s">
        <v>3067</v>
      </c>
      <c r="K2124" s="8" t="s">
        <v>3069</v>
      </c>
      <c r="L2124" s="8">
        <v>125.08</v>
      </c>
      <c r="M2124" s="8">
        <v>50.6</v>
      </c>
      <c r="N2124" s="8">
        <v>59.2</v>
      </c>
    </row>
    <row r="2125" spans="1:14" x14ac:dyDescent="0.3">
      <c r="A2125" s="8">
        <v>2020</v>
      </c>
      <c r="B2125" s="8">
        <v>1400</v>
      </c>
      <c r="C2125" s="8" t="s">
        <v>141</v>
      </c>
      <c r="D2125" s="8" t="s">
        <v>2497</v>
      </c>
      <c r="E2125" s="8" t="s">
        <v>53</v>
      </c>
      <c r="F2125" s="8" t="s">
        <v>141</v>
      </c>
      <c r="G2125" s="8" t="s">
        <v>66</v>
      </c>
      <c r="H2125" s="8">
        <f t="shared" si="132"/>
        <v>0</v>
      </c>
      <c r="I2125" s="8" t="b">
        <v>0</v>
      </c>
      <c r="J2125" s="8" t="s">
        <v>3067</v>
      </c>
      <c r="K2125" s="8" t="s">
        <v>3070</v>
      </c>
      <c r="L2125" s="8">
        <v>125.08</v>
      </c>
      <c r="M2125" s="8">
        <v>50.6</v>
      </c>
      <c r="N2125" s="8">
        <v>59.2</v>
      </c>
    </row>
    <row r="2126" spans="1:14" x14ac:dyDescent="0.3">
      <c r="A2126" s="8">
        <v>2020</v>
      </c>
      <c r="B2126" s="8">
        <v>1400</v>
      </c>
      <c r="C2126" s="8" t="s">
        <v>107</v>
      </c>
      <c r="D2126" s="8" t="s">
        <v>2498</v>
      </c>
      <c r="E2126" s="8" t="s">
        <v>53</v>
      </c>
      <c r="F2126" s="8" t="s">
        <v>107</v>
      </c>
      <c r="G2126" s="8" t="s">
        <v>53</v>
      </c>
      <c r="H2126" s="8">
        <f t="shared" si="132"/>
        <v>0</v>
      </c>
      <c r="I2126" s="8" t="b">
        <v>1</v>
      </c>
      <c r="J2126" s="8" t="s">
        <v>3067</v>
      </c>
      <c r="K2126" s="8" t="s">
        <v>3069</v>
      </c>
      <c r="L2126" s="8">
        <v>125.08</v>
      </c>
      <c r="M2126" s="8">
        <v>50.6</v>
      </c>
      <c r="N2126" s="8">
        <v>59.2</v>
      </c>
    </row>
    <row r="2127" spans="1:14" x14ac:dyDescent="0.3">
      <c r="A2127" s="8">
        <v>2020</v>
      </c>
      <c r="B2127" s="8">
        <v>1400</v>
      </c>
      <c r="C2127" s="8" t="s">
        <v>109</v>
      </c>
      <c r="D2127" s="8" t="s">
        <v>2499</v>
      </c>
      <c r="E2127" s="8" t="s">
        <v>53</v>
      </c>
      <c r="F2127" s="8" t="s">
        <v>109</v>
      </c>
      <c r="G2127" s="8" t="s">
        <v>53</v>
      </c>
      <c r="H2127" s="8">
        <f t="shared" si="132"/>
        <v>0</v>
      </c>
      <c r="I2127" s="8" t="b">
        <v>1</v>
      </c>
      <c r="J2127" s="8" t="s">
        <v>3067</v>
      </c>
      <c r="K2127" s="8" t="s">
        <v>3069</v>
      </c>
      <c r="L2127" s="8">
        <v>125.08</v>
      </c>
      <c r="M2127" s="8">
        <v>50.6</v>
      </c>
      <c r="N2127" s="8">
        <v>59.2</v>
      </c>
    </row>
    <row r="2128" spans="1:14" x14ac:dyDescent="0.3">
      <c r="A2128" s="8">
        <v>2020</v>
      </c>
      <c r="B2128" s="8">
        <v>1400</v>
      </c>
      <c r="C2128" s="8" t="s">
        <v>109</v>
      </c>
      <c r="D2128" s="8" t="s">
        <v>2500</v>
      </c>
      <c r="E2128" s="8" t="s">
        <v>53</v>
      </c>
      <c r="F2128" s="8" t="s">
        <v>109</v>
      </c>
      <c r="G2128" s="8" t="s">
        <v>53</v>
      </c>
      <c r="H2128" s="8" t="s">
        <v>2501</v>
      </c>
      <c r="I2128" s="8" t="b">
        <v>1</v>
      </c>
      <c r="J2128" s="8" t="s">
        <v>3067</v>
      </c>
      <c r="K2128" s="8" t="s">
        <v>3070</v>
      </c>
      <c r="L2128" s="8">
        <v>125.08</v>
      </c>
      <c r="M2128" s="8">
        <v>50.6</v>
      </c>
      <c r="N2128" s="8">
        <v>59.2</v>
      </c>
    </row>
    <row r="2129" spans="1:14" x14ac:dyDescent="0.3">
      <c r="A2129" s="8">
        <v>2020</v>
      </c>
      <c r="B2129" s="8">
        <v>1400</v>
      </c>
      <c r="C2129" s="8" t="s">
        <v>107</v>
      </c>
      <c r="D2129" s="8" t="s">
        <v>2502</v>
      </c>
      <c r="E2129" s="8" t="s">
        <v>53</v>
      </c>
      <c r="F2129" s="8" t="s">
        <v>107</v>
      </c>
      <c r="G2129" s="8" t="s">
        <v>53</v>
      </c>
      <c r="H2129" s="8">
        <f t="shared" ref="H2129:H2147" si="133">SUBTOTAL(109,H2:H2128)</f>
        <v>0</v>
      </c>
      <c r="I2129" s="8" t="b">
        <v>1</v>
      </c>
      <c r="J2129" s="8" t="s">
        <v>3067</v>
      </c>
      <c r="K2129" s="8" t="s">
        <v>3069</v>
      </c>
      <c r="L2129" s="8">
        <v>125.08</v>
      </c>
      <c r="M2129" s="8">
        <v>50.6</v>
      </c>
      <c r="N2129" s="8">
        <v>59.2</v>
      </c>
    </row>
    <row r="2130" spans="1:14" x14ac:dyDescent="0.3">
      <c r="A2130" s="8">
        <v>2020</v>
      </c>
      <c r="B2130" s="8">
        <v>1400</v>
      </c>
      <c r="C2130" s="8" t="s">
        <v>107</v>
      </c>
      <c r="D2130" s="8" t="s">
        <v>2503</v>
      </c>
      <c r="E2130" s="8" t="s">
        <v>53</v>
      </c>
      <c r="F2130" s="8" t="s">
        <v>107</v>
      </c>
      <c r="G2130" s="8" t="s">
        <v>53</v>
      </c>
      <c r="H2130" s="8">
        <f t="shared" si="133"/>
        <v>0</v>
      </c>
      <c r="I2130" s="8" t="b">
        <v>1</v>
      </c>
      <c r="J2130" s="8" t="s">
        <v>3067</v>
      </c>
      <c r="K2130" s="8" t="s">
        <v>3069</v>
      </c>
      <c r="L2130" s="8">
        <v>125.08</v>
      </c>
      <c r="M2130" s="8">
        <v>50.6</v>
      </c>
      <c r="N2130" s="8">
        <v>59.2</v>
      </c>
    </row>
    <row r="2131" spans="1:14" x14ac:dyDescent="0.3">
      <c r="A2131" s="8">
        <v>2020</v>
      </c>
      <c r="B2131" s="8">
        <v>1400</v>
      </c>
      <c r="C2131" s="8" t="s">
        <v>109</v>
      </c>
      <c r="D2131" s="8" t="s">
        <v>2504</v>
      </c>
      <c r="E2131" s="8" t="s">
        <v>196</v>
      </c>
      <c r="F2131" s="8" t="s">
        <v>109</v>
      </c>
      <c r="G2131" s="8" t="s">
        <v>196</v>
      </c>
      <c r="H2131" s="8">
        <f t="shared" si="133"/>
        <v>0</v>
      </c>
      <c r="I2131" s="8" t="b">
        <v>1</v>
      </c>
      <c r="J2131" s="8" t="s">
        <v>3067</v>
      </c>
      <c r="K2131" s="8" t="s">
        <v>3069</v>
      </c>
      <c r="L2131" s="8">
        <v>114.41</v>
      </c>
      <c r="M2131" s="8">
        <v>84.8</v>
      </c>
      <c r="N2131" s="8">
        <v>21</v>
      </c>
    </row>
    <row r="2132" spans="1:14" x14ac:dyDescent="0.3">
      <c r="A2132" s="8">
        <v>2020</v>
      </c>
      <c r="B2132" s="8">
        <v>1400</v>
      </c>
      <c r="C2132" s="8" t="s">
        <v>14</v>
      </c>
      <c r="D2132" s="8" t="s">
        <v>2505</v>
      </c>
      <c r="E2132" s="8" t="s">
        <v>53</v>
      </c>
      <c r="F2132" s="8" t="s">
        <v>14</v>
      </c>
      <c r="G2132" s="8" t="s">
        <v>53</v>
      </c>
      <c r="H2132" s="8">
        <f t="shared" si="133"/>
        <v>0</v>
      </c>
      <c r="I2132" s="8" t="b">
        <v>1</v>
      </c>
      <c r="J2132" s="8" t="s">
        <v>3067</v>
      </c>
      <c r="K2132" s="8" t="s">
        <v>3069</v>
      </c>
      <c r="L2132" s="8">
        <v>125.08</v>
      </c>
      <c r="M2132" s="8">
        <v>50.6</v>
      </c>
      <c r="N2132" s="8">
        <v>59.2</v>
      </c>
    </row>
    <row r="2133" spans="1:14" x14ac:dyDescent="0.3">
      <c r="A2133" s="8">
        <v>2020</v>
      </c>
      <c r="B2133" s="8">
        <v>1400</v>
      </c>
      <c r="C2133" s="8" t="s">
        <v>39</v>
      </c>
      <c r="D2133" s="8" t="s">
        <v>2506</v>
      </c>
      <c r="E2133" s="8" t="s">
        <v>130</v>
      </c>
      <c r="F2133" s="8" t="s">
        <v>39</v>
      </c>
      <c r="G2133" s="8" t="s">
        <v>130</v>
      </c>
      <c r="H2133" s="8">
        <f t="shared" si="133"/>
        <v>0</v>
      </c>
      <c r="I2133" s="8" t="b">
        <v>1</v>
      </c>
      <c r="J2133" s="8" t="s">
        <v>3067</v>
      </c>
      <c r="K2133" s="8" t="s">
        <v>3069</v>
      </c>
      <c r="L2133" s="8">
        <v>180.75</v>
      </c>
      <c r="M2133" s="8">
        <v>81.900000000000006</v>
      </c>
      <c r="N2133" s="8">
        <v>46.2</v>
      </c>
    </row>
    <row r="2134" spans="1:14" x14ac:dyDescent="0.3">
      <c r="A2134" s="8">
        <v>2133</v>
      </c>
      <c r="B2134" s="8">
        <v>1300</v>
      </c>
      <c r="C2134" s="8" t="s">
        <v>18</v>
      </c>
      <c r="D2134" s="8" t="s">
        <v>2507</v>
      </c>
      <c r="E2134" s="8" t="s">
        <v>20</v>
      </c>
      <c r="F2134" s="8" t="s">
        <v>18</v>
      </c>
      <c r="G2134" s="8" t="s">
        <v>20</v>
      </c>
      <c r="H2134" s="8">
        <f t="shared" si="133"/>
        <v>0</v>
      </c>
      <c r="I2134" s="8" t="b">
        <v>1</v>
      </c>
      <c r="J2134" s="8" t="s">
        <v>3068</v>
      </c>
      <c r="K2134" s="8" t="s">
        <v>3069</v>
      </c>
      <c r="L2134" s="8">
        <v>117.24</v>
      </c>
      <c r="M2134" s="8">
        <v>88.2</v>
      </c>
      <c r="N2134" s="8">
        <v>36.6</v>
      </c>
    </row>
    <row r="2135" spans="1:14" x14ac:dyDescent="0.3">
      <c r="A2135" s="8">
        <v>2133</v>
      </c>
      <c r="B2135" s="8">
        <v>1300</v>
      </c>
      <c r="C2135" s="8" t="s">
        <v>78</v>
      </c>
      <c r="D2135" s="8" t="s">
        <v>2508</v>
      </c>
      <c r="E2135" s="8" t="s">
        <v>126</v>
      </c>
      <c r="F2135" s="8" t="s">
        <v>78</v>
      </c>
      <c r="G2135" s="8" t="s">
        <v>126</v>
      </c>
      <c r="H2135" s="8">
        <f t="shared" si="133"/>
        <v>0</v>
      </c>
      <c r="I2135" s="8" t="b">
        <v>1</v>
      </c>
      <c r="J2135" s="8" t="s">
        <v>3067</v>
      </c>
      <c r="K2135" s="8" t="s">
        <v>3069</v>
      </c>
      <c r="L2135" s="8">
        <v>151.18</v>
      </c>
      <c r="M2135" s="8">
        <v>36.299999999999997</v>
      </c>
      <c r="N2135" s="8">
        <v>30.1</v>
      </c>
    </row>
    <row r="2136" spans="1:14" x14ac:dyDescent="0.3">
      <c r="A2136" s="8">
        <v>2133</v>
      </c>
      <c r="B2136" s="8">
        <v>1300</v>
      </c>
      <c r="C2136" s="8" t="s">
        <v>141</v>
      </c>
      <c r="D2136" s="8" t="s">
        <v>2509</v>
      </c>
      <c r="E2136" s="8" t="s">
        <v>41</v>
      </c>
      <c r="F2136" s="8" t="s">
        <v>141</v>
      </c>
      <c r="G2136" s="8" t="s">
        <v>41</v>
      </c>
      <c r="H2136" s="8">
        <f t="shared" si="133"/>
        <v>0</v>
      </c>
      <c r="I2136" s="8" t="b">
        <v>1</v>
      </c>
      <c r="J2136" s="8" t="s">
        <v>3067</v>
      </c>
      <c r="K2136" s="8" t="s">
        <v>3069</v>
      </c>
      <c r="L2136" s="8">
        <v>180.44</v>
      </c>
      <c r="M2136" s="8">
        <v>28.1</v>
      </c>
      <c r="N2136" s="8">
        <v>49.7</v>
      </c>
    </row>
    <row r="2137" spans="1:14" x14ac:dyDescent="0.3">
      <c r="A2137" s="8">
        <v>2133</v>
      </c>
      <c r="B2137" s="8">
        <v>1300</v>
      </c>
      <c r="C2137" s="8" t="s">
        <v>141</v>
      </c>
      <c r="D2137" s="8" t="s">
        <v>2510</v>
      </c>
      <c r="E2137" s="8" t="s">
        <v>41</v>
      </c>
      <c r="F2137" s="8" t="s">
        <v>141</v>
      </c>
      <c r="G2137" s="8" t="s">
        <v>41</v>
      </c>
      <c r="H2137" s="8">
        <f t="shared" si="133"/>
        <v>0</v>
      </c>
      <c r="I2137" s="8" t="b">
        <v>0</v>
      </c>
      <c r="J2137" s="8" t="s">
        <v>3067</v>
      </c>
      <c r="K2137" s="8" t="s">
        <v>3069</v>
      </c>
      <c r="L2137" s="8">
        <v>180.44</v>
      </c>
      <c r="M2137" s="8">
        <v>28.1</v>
      </c>
      <c r="N2137" s="8">
        <v>49.7</v>
      </c>
    </row>
    <row r="2138" spans="1:14" x14ac:dyDescent="0.3">
      <c r="A2138" s="8">
        <v>2133</v>
      </c>
      <c r="B2138" s="8">
        <v>1300</v>
      </c>
      <c r="C2138" s="8" t="s">
        <v>109</v>
      </c>
      <c r="D2138" s="8" t="s">
        <v>2511</v>
      </c>
      <c r="E2138" s="8" t="s">
        <v>214</v>
      </c>
      <c r="F2138" s="8" t="s">
        <v>109</v>
      </c>
      <c r="G2138" s="8" t="s">
        <v>214</v>
      </c>
      <c r="H2138" s="8">
        <f t="shared" si="133"/>
        <v>0</v>
      </c>
      <c r="I2138" s="8" t="b">
        <v>1</v>
      </c>
      <c r="J2138" s="8" t="s">
        <v>3067</v>
      </c>
      <c r="K2138" s="8" t="s">
        <v>3069</v>
      </c>
      <c r="L2138" s="8">
        <v>113.27</v>
      </c>
      <c r="M2138" s="8">
        <v>49.3</v>
      </c>
      <c r="N2138" s="8">
        <v>29.5</v>
      </c>
    </row>
    <row r="2139" spans="1:14" x14ac:dyDescent="0.3">
      <c r="A2139" s="8">
        <v>2133</v>
      </c>
      <c r="B2139" s="8">
        <v>1300</v>
      </c>
      <c r="C2139" s="8" t="s">
        <v>27</v>
      </c>
      <c r="D2139" s="8" t="s">
        <v>2512</v>
      </c>
      <c r="E2139" s="8" t="s">
        <v>130</v>
      </c>
      <c r="F2139" s="8" t="s">
        <v>27</v>
      </c>
      <c r="G2139" s="8" t="s">
        <v>130</v>
      </c>
      <c r="H2139" s="8">
        <f t="shared" si="133"/>
        <v>0</v>
      </c>
      <c r="I2139" s="8" t="b">
        <v>1</v>
      </c>
      <c r="J2139" s="8" t="s">
        <v>3067</v>
      </c>
      <c r="K2139" s="8" t="s">
        <v>3069</v>
      </c>
      <c r="L2139" s="8">
        <v>180.75</v>
      </c>
      <c r="M2139" s="8">
        <v>81.900000000000006</v>
      </c>
      <c r="N2139" s="8">
        <v>46.2</v>
      </c>
    </row>
    <row r="2140" spans="1:14" x14ac:dyDescent="0.3">
      <c r="A2140" s="8">
        <v>2133</v>
      </c>
      <c r="B2140" s="8">
        <v>1300</v>
      </c>
      <c r="C2140" s="8" t="s">
        <v>18</v>
      </c>
      <c r="D2140" s="8" t="s">
        <v>2513</v>
      </c>
      <c r="E2140" s="8" t="s">
        <v>168</v>
      </c>
      <c r="F2140" s="8" t="s">
        <v>18</v>
      </c>
      <c r="G2140" s="8" t="s">
        <v>168</v>
      </c>
      <c r="H2140" s="8">
        <f t="shared" si="133"/>
        <v>0</v>
      </c>
      <c r="I2140" s="8" t="b">
        <v>1</v>
      </c>
      <c r="J2140" s="8" t="s">
        <v>3067</v>
      </c>
      <c r="K2140" s="8" t="s">
        <v>3069</v>
      </c>
      <c r="L2140" s="8">
        <v>108.15</v>
      </c>
      <c r="M2140" s="8">
        <v>63.4</v>
      </c>
      <c r="N2140" s="8">
        <v>25.3</v>
      </c>
    </row>
    <row r="2141" spans="1:14" x14ac:dyDescent="0.3">
      <c r="A2141" s="8">
        <v>2133</v>
      </c>
      <c r="B2141" s="8">
        <v>1300</v>
      </c>
      <c r="C2141" s="8" t="s">
        <v>14</v>
      </c>
      <c r="D2141" s="8" t="s">
        <v>2514</v>
      </c>
      <c r="E2141" s="8" t="s">
        <v>41</v>
      </c>
      <c r="F2141" s="8" t="s">
        <v>14</v>
      </c>
      <c r="G2141" s="8" t="s">
        <v>41</v>
      </c>
      <c r="H2141" s="8">
        <f t="shared" si="133"/>
        <v>0</v>
      </c>
      <c r="I2141" s="8" t="b">
        <v>1</v>
      </c>
      <c r="J2141" s="8" t="s">
        <v>3067</v>
      </c>
      <c r="K2141" s="8" t="s">
        <v>3069</v>
      </c>
      <c r="L2141" s="8">
        <v>180.44</v>
      </c>
      <c r="M2141" s="8">
        <v>28.1</v>
      </c>
      <c r="N2141" s="8">
        <v>49.7</v>
      </c>
    </row>
    <row r="2142" spans="1:14" x14ac:dyDescent="0.3">
      <c r="A2142" s="8">
        <v>2133</v>
      </c>
      <c r="B2142" s="8">
        <v>1300</v>
      </c>
      <c r="C2142" s="8" t="s">
        <v>124</v>
      </c>
      <c r="D2142" s="8" t="s">
        <v>2515</v>
      </c>
      <c r="E2142" s="8" t="s">
        <v>126</v>
      </c>
      <c r="F2142" s="8" t="s">
        <v>124</v>
      </c>
      <c r="G2142" s="8" t="s">
        <v>126</v>
      </c>
      <c r="H2142" s="8">
        <f t="shared" si="133"/>
        <v>0</v>
      </c>
      <c r="I2142" s="8" t="b">
        <v>1</v>
      </c>
      <c r="J2142" s="8" t="s">
        <v>3067</v>
      </c>
      <c r="K2142" s="8" t="s">
        <v>3069</v>
      </c>
      <c r="L2142" s="8">
        <v>151.18</v>
      </c>
      <c r="M2142" s="8">
        <v>36.299999999999997</v>
      </c>
      <c r="N2142" s="8">
        <v>30.1</v>
      </c>
    </row>
    <row r="2143" spans="1:14" x14ac:dyDescent="0.3">
      <c r="A2143" s="8">
        <v>2133</v>
      </c>
      <c r="B2143" s="8">
        <v>1300</v>
      </c>
      <c r="C2143" s="8" t="s">
        <v>236</v>
      </c>
      <c r="D2143" s="8" t="s">
        <v>2516</v>
      </c>
      <c r="E2143" s="8" t="s">
        <v>101</v>
      </c>
      <c r="F2143" s="8" t="s">
        <v>236</v>
      </c>
      <c r="G2143" s="8" t="s">
        <v>130</v>
      </c>
      <c r="H2143" s="8">
        <f t="shared" si="133"/>
        <v>0</v>
      </c>
      <c r="I2143" s="8" t="b">
        <v>1</v>
      </c>
      <c r="J2143" s="8" t="s">
        <v>3067</v>
      </c>
      <c r="K2143" s="8" t="s">
        <v>3070</v>
      </c>
      <c r="L2143" s="8">
        <v>119.62</v>
      </c>
      <c r="M2143" s="8">
        <v>60</v>
      </c>
      <c r="N2143" s="8">
        <v>30.6</v>
      </c>
    </row>
    <row r="2144" spans="1:14" x14ac:dyDescent="0.3">
      <c r="A2144" s="8">
        <v>2133</v>
      </c>
      <c r="B2144" s="8">
        <v>1300</v>
      </c>
      <c r="C2144" s="8" t="s">
        <v>141</v>
      </c>
      <c r="D2144" s="8" t="s">
        <v>2517</v>
      </c>
      <c r="E2144" s="8" t="s">
        <v>41</v>
      </c>
      <c r="F2144" s="8" t="s">
        <v>141</v>
      </c>
      <c r="G2144" s="8" t="s">
        <v>41</v>
      </c>
      <c r="H2144" s="8">
        <f t="shared" si="133"/>
        <v>0</v>
      </c>
      <c r="I2144" s="8" t="b">
        <v>1</v>
      </c>
      <c r="J2144" s="8" t="s">
        <v>3067</v>
      </c>
      <c r="K2144" s="8" t="s">
        <v>3069</v>
      </c>
      <c r="L2144" s="8">
        <v>180.44</v>
      </c>
      <c r="M2144" s="8">
        <v>28.1</v>
      </c>
      <c r="N2144" s="8">
        <v>49.7</v>
      </c>
    </row>
    <row r="2145" spans="1:14" x14ac:dyDescent="0.3">
      <c r="A2145" s="8">
        <v>2133</v>
      </c>
      <c r="B2145" s="8">
        <v>1300</v>
      </c>
      <c r="C2145" s="8" t="s">
        <v>27</v>
      </c>
      <c r="D2145" s="8" t="s">
        <v>2518</v>
      </c>
      <c r="E2145" s="8" t="s">
        <v>2260</v>
      </c>
      <c r="F2145" s="8" t="s">
        <v>27</v>
      </c>
      <c r="G2145" s="8" t="s">
        <v>2260</v>
      </c>
      <c r="H2145" s="8">
        <f t="shared" si="133"/>
        <v>0</v>
      </c>
      <c r="I2145" s="8" t="b">
        <v>0</v>
      </c>
      <c r="J2145" s="8" t="s">
        <v>3067</v>
      </c>
      <c r="K2145" s="8" t="s">
        <v>3069</v>
      </c>
      <c r="L2145" s="8">
        <v>111.07</v>
      </c>
      <c r="M2145" s="8">
        <v>35.9</v>
      </c>
      <c r="N2145" s="8">
        <v>45.8</v>
      </c>
    </row>
    <row r="2146" spans="1:14" x14ac:dyDescent="0.3">
      <c r="A2146" s="8">
        <v>2133</v>
      </c>
      <c r="B2146" s="8">
        <v>1300</v>
      </c>
      <c r="C2146" s="8" t="s">
        <v>39</v>
      </c>
      <c r="D2146" s="8" t="s">
        <v>2519</v>
      </c>
      <c r="E2146" s="8" t="s">
        <v>41</v>
      </c>
      <c r="F2146" s="8" t="s">
        <v>39</v>
      </c>
      <c r="G2146" s="8" t="s">
        <v>41</v>
      </c>
      <c r="H2146" s="8">
        <f t="shared" si="133"/>
        <v>0</v>
      </c>
      <c r="I2146" s="8" t="b">
        <v>0</v>
      </c>
      <c r="J2146" s="8" t="s">
        <v>3067</v>
      </c>
      <c r="K2146" s="8" t="s">
        <v>3069</v>
      </c>
      <c r="L2146" s="8">
        <v>180.44</v>
      </c>
      <c r="M2146" s="8">
        <v>28.1</v>
      </c>
      <c r="N2146" s="8">
        <v>49.7</v>
      </c>
    </row>
    <row r="2147" spans="1:14" x14ac:dyDescent="0.3">
      <c r="A2147" s="8">
        <v>2133</v>
      </c>
      <c r="B2147" s="8">
        <v>1300</v>
      </c>
      <c r="C2147" s="8" t="s">
        <v>141</v>
      </c>
      <c r="D2147" s="8" t="s">
        <v>2520</v>
      </c>
      <c r="E2147" s="8" t="s">
        <v>41</v>
      </c>
      <c r="F2147" s="8" t="s">
        <v>141</v>
      </c>
      <c r="G2147" s="8" t="s">
        <v>41</v>
      </c>
      <c r="H2147" s="8">
        <f t="shared" si="133"/>
        <v>0</v>
      </c>
      <c r="I2147" s="8" t="b">
        <v>0</v>
      </c>
      <c r="J2147" s="8" t="s">
        <v>3067</v>
      </c>
      <c r="K2147" s="8" t="s">
        <v>3069</v>
      </c>
      <c r="L2147" s="8">
        <v>180.44</v>
      </c>
      <c r="M2147" s="8">
        <v>28.1</v>
      </c>
      <c r="N2147" s="8">
        <v>49.7</v>
      </c>
    </row>
    <row r="2148" spans="1:14" x14ac:dyDescent="0.3">
      <c r="A2148" s="8">
        <v>2133</v>
      </c>
      <c r="B2148" s="8">
        <v>1300</v>
      </c>
      <c r="C2148" s="8" t="s">
        <v>22</v>
      </c>
      <c r="D2148" s="8" t="s">
        <v>2521</v>
      </c>
      <c r="E2148" s="8" t="s">
        <v>20</v>
      </c>
      <c r="F2148" s="8" t="s">
        <v>22</v>
      </c>
      <c r="G2148" s="8" t="s">
        <v>66</v>
      </c>
      <c r="H2148" s="8" t="s">
        <v>2522</v>
      </c>
      <c r="I2148" s="8" t="b">
        <v>1</v>
      </c>
      <c r="J2148" s="8" t="s">
        <v>3067</v>
      </c>
      <c r="K2148" s="8" t="s">
        <v>3069</v>
      </c>
      <c r="L2148" s="8">
        <v>117.24</v>
      </c>
      <c r="M2148" s="8">
        <v>88.2</v>
      </c>
      <c r="N2148" s="8">
        <v>36.6</v>
      </c>
    </row>
    <row r="2149" spans="1:14" x14ac:dyDescent="0.3">
      <c r="A2149" s="8">
        <v>2133</v>
      </c>
      <c r="B2149" s="8">
        <v>1300</v>
      </c>
      <c r="C2149" s="8" t="s">
        <v>22</v>
      </c>
      <c r="D2149" s="8" t="s">
        <v>2523</v>
      </c>
      <c r="E2149" s="8" t="s">
        <v>53</v>
      </c>
      <c r="F2149" s="8" t="s">
        <v>22</v>
      </c>
      <c r="G2149" s="8" t="s">
        <v>53</v>
      </c>
      <c r="H2149" s="8">
        <f t="shared" ref="H2149:H2184" si="134">SUBTOTAL(109,H2:H2148)</f>
        <v>0</v>
      </c>
      <c r="I2149" s="8" t="b">
        <v>1</v>
      </c>
      <c r="J2149" s="8" t="s">
        <v>3067</v>
      </c>
      <c r="K2149" s="8" t="s">
        <v>3069</v>
      </c>
      <c r="L2149" s="8">
        <v>125.08</v>
      </c>
      <c r="M2149" s="8">
        <v>50.6</v>
      </c>
      <c r="N2149" s="8">
        <v>59.2</v>
      </c>
    </row>
    <row r="2150" spans="1:14" x14ac:dyDescent="0.3">
      <c r="A2150" s="8">
        <v>2133</v>
      </c>
      <c r="B2150" s="8">
        <v>1300</v>
      </c>
      <c r="C2150" s="8" t="s">
        <v>22</v>
      </c>
      <c r="D2150" s="8" t="s">
        <v>2524</v>
      </c>
      <c r="E2150" s="8" t="s">
        <v>20</v>
      </c>
      <c r="F2150" s="8" t="s">
        <v>22</v>
      </c>
      <c r="G2150" s="8" t="s">
        <v>20</v>
      </c>
      <c r="H2150" s="8">
        <f t="shared" si="134"/>
        <v>0</v>
      </c>
      <c r="I2150" s="8" t="b">
        <v>1</v>
      </c>
      <c r="J2150" s="8" t="s">
        <v>3067</v>
      </c>
      <c r="K2150" s="8" t="s">
        <v>3069</v>
      </c>
      <c r="L2150" s="8">
        <v>117.24</v>
      </c>
      <c r="M2150" s="8">
        <v>88.2</v>
      </c>
      <c r="N2150" s="8">
        <v>36.6</v>
      </c>
    </row>
    <row r="2151" spans="1:14" x14ac:dyDescent="0.3">
      <c r="A2151" s="8">
        <v>2133</v>
      </c>
      <c r="B2151" s="8">
        <v>1300</v>
      </c>
      <c r="C2151" s="8" t="s">
        <v>107</v>
      </c>
      <c r="D2151" s="8" t="s">
        <v>2525</v>
      </c>
      <c r="E2151" s="8" t="s">
        <v>53</v>
      </c>
      <c r="F2151" s="8" t="s">
        <v>107</v>
      </c>
      <c r="G2151" s="8" t="s">
        <v>53</v>
      </c>
      <c r="H2151" s="8">
        <f t="shared" si="134"/>
        <v>0</v>
      </c>
      <c r="I2151" s="8" t="b">
        <v>1</v>
      </c>
      <c r="J2151" s="8" t="s">
        <v>3067</v>
      </c>
      <c r="K2151" s="8" t="s">
        <v>3069</v>
      </c>
      <c r="L2151" s="8">
        <v>125.08</v>
      </c>
      <c r="M2151" s="8">
        <v>50.6</v>
      </c>
      <c r="N2151" s="8">
        <v>59.2</v>
      </c>
    </row>
    <row r="2152" spans="1:14" x14ac:dyDescent="0.3">
      <c r="A2152" s="8">
        <v>2133</v>
      </c>
      <c r="B2152" s="8">
        <v>1300</v>
      </c>
      <c r="C2152" s="8" t="s">
        <v>109</v>
      </c>
      <c r="D2152" s="8" t="s">
        <v>2526</v>
      </c>
      <c r="E2152" s="8" t="s">
        <v>423</v>
      </c>
      <c r="F2152" s="8" t="s">
        <v>109</v>
      </c>
      <c r="G2152" s="8" t="s">
        <v>423</v>
      </c>
      <c r="H2152" s="8">
        <f t="shared" si="134"/>
        <v>0</v>
      </c>
      <c r="I2152" s="8" t="b">
        <v>1</v>
      </c>
      <c r="J2152" s="8" t="s">
        <v>3067</v>
      </c>
      <c r="K2152" s="8" t="s">
        <v>3069</v>
      </c>
      <c r="L2152" s="8">
        <f>SUBTOTAL(109,L2:L2151)</f>
        <v>254948.54999999501</v>
      </c>
      <c r="M2152" s="8">
        <f>SUBTOTAL(109,M2:M2151)</f>
        <v>136576.6000000003</v>
      </c>
      <c r="N2152" s="8">
        <f>SUBTOTAL(109,N2:N2151)</f>
        <v>87143.399999999267</v>
      </c>
    </row>
    <row r="2153" spans="1:14" x14ac:dyDescent="0.3">
      <c r="A2153" s="8">
        <v>2133</v>
      </c>
      <c r="B2153" s="8">
        <v>1300</v>
      </c>
      <c r="C2153" s="8" t="s">
        <v>117</v>
      </c>
      <c r="D2153" s="8" t="s">
        <v>2527</v>
      </c>
      <c r="E2153" s="8" t="s">
        <v>53</v>
      </c>
      <c r="F2153" s="8" t="s">
        <v>117</v>
      </c>
      <c r="G2153" s="8" t="s">
        <v>53</v>
      </c>
      <c r="H2153" s="8">
        <f t="shared" si="134"/>
        <v>0</v>
      </c>
      <c r="I2153" s="8" t="b">
        <v>1</v>
      </c>
      <c r="J2153" s="8" t="s">
        <v>3067</v>
      </c>
      <c r="K2153" s="8" t="s">
        <v>3069</v>
      </c>
      <c r="L2153" s="8">
        <v>125.08</v>
      </c>
      <c r="M2153" s="8">
        <v>50.6</v>
      </c>
      <c r="N2153" s="8">
        <v>59.2</v>
      </c>
    </row>
    <row r="2154" spans="1:14" x14ac:dyDescent="0.3">
      <c r="A2154" s="8">
        <v>2133</v>
      </c>
      <c r="B2154" s="8">
        <v>1300</v>
      </c>
      <c r="C2154" s="8" t="s">
        <v>107</v>
      </c>
      <c r="D2154" s="8" t="s">
        <v>2528</v>
      </c>
      <c r="E2154" s="8" t="s">
        <v>53</v>
      </c>
      <c r="F2154" s="8" t="s">
        <v>107</v>
      </c>
      <c r="G2154" s="8" t="s">
        <v>53</v>
      </c>
      <c r="H2154" s="8">
        <f t="shared" si="134"/>
        <v>0</v>
      </c>
      <c r="I2154" s="8" t="b">
        <v>1</v>
      </c>
      <c r="J2154" s="8" t="s">
        <v>3067</v>
      </c>
      <c r="K2154" s="8" t="s">
        <v>3069</v>
      </c>
      <c r="L2154" s="8">
        <v>125.08</v>
      </c>
      <c r="M2154" s="8">
        <v>50.6</v>
      </c>
      <c r="N2154" s="8">
        <v>59.2</v>
      </c>
    </row>
    <row r="2155" spans="1:14" x14ac:dyDescent="0.3">
      <c r="A2155" s="8">
        <v>2133</v>
      </c>
      <c r="B2155" s="8">
        <v>1300</v>
      </c>
      <c r="C2155" s="8" t="s">
        <v>18</v>
      </c>
      <c r="D2155" s="8" t="s">
        <v>2529</v>
      </c>
      <c r="E2155" s="8" t="s">
        <v>423</v>
      </c>
      <c r="F2155" s="8" t="s">
        <v>18</v>
      </c>
      <c r="G2155" s="8" t="s">
        <v>423</v>
      </c>
      <c r="H2155" s="8">
        <f t="shared" si="134"/>
        <v>0</v>
      </c>
      <c r="I2155" s="8" t="b">
        <v>1</v>
      </c>
      <c r="J2155" s="8" t="s">
        <v>3067</v>
      </c>
      <c r="K2155" s="8" t="s">
        <v>3069</v>
      </c>
      <c r="L2155" s="8">
        <f>SUBTOTAL(109,L2:L2154)</f>
        <v>255198.70999999499</v>
      </c>
      <c r="M2155" s="8">
        <f>SUBTOTAL(109,M2:M2154)</f>
        <v>136677.80000000031</v>
      </c>
      <c r="N2155" s="8">
        <f>SUBTOTAL(109,N2:N2154)</f>
        <v>87261.799999999261</v>
      </c>
    </row>
    <row r="2156" spans="1:14" x14ac:dyDescent="0.3">
      <c r="A2156" s="8">
        <v>2133</v>
      </c>
      <c r="B2156" s="8">
        <v>1300</v>
      </c>
      <c r="C2156" s="8" t="s">
        <v>35</v>
      </c>
      <c r="D2156" s="8" t="s">
        <v>2530</v>
      </c>
      <c r="E2156" s="8" t="s">
        <v>20</v>
      </c>
      <c r="F2156" s="8" t="s">
        <v>35</v>
      </c>
      <c r="G2156" s="8" t="s">
        <v>20</v>
      </c>
      <c r="H2156" s="8">
        <f t="shared" si="134"/>
        <v>0</v>
      </c>
      <c r="I2156" s="8" t="b">
        <v>1</v>
      </c>
      <c r="J2156" s="8" t="s">
        <v>3067</v>
      </c>
      <c r="K2156" s="8" t="s">
        <v>3069</v>
      </c>
      <c r="L2156" s="8">
        <v>117.24</v>
      </c>
      <c r="M2156" s="8">
        <v>88.2</v>
      </c>
      <c r="N2156" s="8">
        <v>36.6</v>
      </c>
    </row>
    <row r="2157" spans="1:14" x14ac:dyDescent="0.3">
      <c r="A2157" s="8">
        <v>2133</v>
      </c>
      <c r="B2157" s="8">
        <v>1300</v>
      </c>
      <c r="C2157" s="8" t="s">
        <v>27</v>
      </c>
      <c r="D2157" s="8" t="s">
        <v>2531</v>
      </c>
      <c r="E2157" s="8" t="s">
        <v>49</v>
      </c>
      <c r="F2157" s="8" t="s">
        <v>27</v>
      </c>
      <c r="G2157" s="8" t="s">
        <v>49</v>
      </c>
      <c r="H2157" s="8">
        <f t="shared" si="134"/>
        <v>0</v>
      </c>
      <c r="I2157" s="8" t="b">
        <v>1</v>
      </c>
      <c r="J2157" s="8" t="s">
        <v>3067</v>
      </c>
      <c r="K2157" s="8" t="s">
        <v>3069</v>
      </c>
      <c r="L2157" s="8">
        <v>110.96</v>
      </c>
      <c r="M2157" s="8">
        <v>88.9</v>
      </c>
      <c r="N2157" s="8">
        <v>47</v>
      </c>
    </row>
    <row r="2158" spans="1:14" x14ac:dyDescent="0.3">
      <c r="A2158" s="8">
        <v>2133</v>
      </c>
      <c r="B2158" s="8">
        <v>1300</v>
      </c>
      <c r="C2158" s="8" t="s">
        <v>109</v>
      </c>
      <c r="D2158" s="8" t="s">
        <v>2532</v>
      </c>
      <c r="E2158" s="8" t="s">
        <v>762</v>
      </c>
      <c r="F2158" s="8" t="s">
        <v>109</v>
      </c>
      <c r="G2158" s="8" t="s">
        <v>762</v>
      </c>
      <c r="H2158" s="8">
        <f t="shared" si="134"/>
        <v>0</v>
      </c>
      <c r="I2158" s="8" t="b">
        <v>1</v>
      </c>
      <c r="J2158" s="8" t="s">
        <v>3067</v>
      </c>
      <c r="K2158" s="8" t="s">
        <v>3069</v>
      </c>
      <c r="L2158" s="8">
        <v>232.75</v>
      </c>
      <c r="M2158" s="8">
        <v>90</v>
      </c>
      <c r="N2158" s="8">
        <v>106.3</v>
      </c>
    </row>
    <row r="2159" spans="1:14" x14ac:dyDescent="0.3">
      <c r="A2159" s="8">
        <v>2133</v>
      </c>
      <c r="B2159" s="8">
        <v>1300</v>
      </c>
      <c r="C2159" s="8" t="s">
        <v>51</v>
      </c>
      <c r="D2159" s="8" t="s">
        <v>2533</v>
      </c>
      <c r="E2159" s="8" t="s">
        <v>53</v>
      </c>
      <c r="F2159" s="8" t="s">
        <v>51</v>
      </c>
      <c r="G2159" s="8" t="s">
        <v>53</v>
      </c>
      <c r="H2159" s="8">
        <f t="shared" si="134"/>
        <v>0</v>
      </c>
      <c r="I2159" s="8" t="b">
        <v>1</v>
      </c>
      <c r="J2159" s="8" t="s">
        <v>3067</v>
      </c>
      <c r="K2159" s="8" t="s">
        <v>3069</v>
      </c>
      <c r="L2159" s="8">
        <v>125.08</v>
      </c>
      <c r="M2159" s="8">
        <v>50.6</v>
      </c>
      <c r="N2159" s="8">
        <v>59.2</v>
      </c>
    </row>
    <row r="2160" spans="1:14" x14ac:dyDescent="0.3">
      <c r="A2160" s="8">
        <v>2133</v>
      </c>
      <c r="B2160" s="8">
        <v>1300</v>
      </c>
      <c r="C2160" s="8" t="s">
        <v>22</v>
      </c>
      <c r="D2160" s="8" t="s">
        <v>2534</v>
      </c>
      <c r="E2160" s="8" t="s">
        <v>41</v>
      </c>
      <c r="F2160" s="8" t="s">
        <v>22</v>
      </c>
      <c r="G2160" s="8" t="s">
        <v>41</v>
      </c>
      <c r="H2160" s="8">
        <f t="shared" si="134"/>
        <v>0</v>
      </c>
      <c r="I2160" s="8" t="b">
        <v>1</v>
      </c>
      <c r="J2160" s="8" t="s">
        <v>3067</v>
      </c>
      <c r="K2160" s="8" t="s">
        <v>3069</v>
      </c>
      <c r="L2160" s="8">
        <v>180.44</v>
      </c>
      <c r="M2160" s="8">
        <v>28.1</v>
      </c>
      <c r="N2160" s="8">
        <v>49.7</v>
      </c>
    </row>
    <row r="2161" spans="1:14" x14ac:dyDescent="0.3">
      <c r="A2161" s="8">
        <v>2133</v>
      </c>
      <c r="B2161" s="8">
        <v>1300</v>
      </c>
      <c r="C2161" s="8" t="s">
        <v>32</v>
      </c>
      <c r="D2161" s="8" t="s">
        <v>2535</v>
      </c>
      <c r="E2161" s="8" t="s">
        <v>696</v>
      </c>
      <c r="F2161" s="8" t="s">
        <v>32</v>
      </c>
      <c r="G2161" s="8" t="s">
        <v>696</v>
      </c>
      <c r="H2161" s="8">
        <f t="shared" si="134"/>
        <v>0</v>
      </c>
      <c r="I2161" s="8" t="b">
        <v>1</v>
      </c>
      <c r="J2161" s="8" t="s">
        <v>3068</v>
      </c>
      <c r="K2161" s="8" t="s">
        <v>3069</v>
      </c>
      <c r="L2161" s="8">
        <v>234.44</v>
      </c>
      <c r="M2161" s="8">
        <v>23.9</v>
      </c>
      <c r="N2161" s="8">
        <v>42.3</v>
      </c>
    </row>
    <row r="2162" spans="1:14" x14ac:dyDescent="0.3">
      <c r="A2162" s="8">
        <v>2133</v>
      </c>
      <c r="B2162" s="8">
        <v>1300</v>
      </c>
      <c r="C2162" s="8" t="s">
        <v>27</v>
      </c>
      <c r="D2162" s="8" t="s">
        <v>2536</v>
      </c>
      <c r="E2162" s="8" t="s">
        <v>83</v>
      </c>
      <c r="F2162" s="8" t="s">
        <v>27</v>
      </c>
      <c r="G2162" s="8" t="s">
        <v>83</v>
      </c>
      <c r="H2162" s="8">
        <f t="shared" si="134"/>
        <v>0</v>
      </c>
      <c r="I2162" s="8" t="b">
        <v>0</v>
      </c>
      <c r="J2162" s="8" t="s">
        <v>3067</v>
      </c>
      <c r="K2162" s="8" t="s">
        <v>3070</v>
      </c>
      <c r="L2162" s="8">
        <v>110.62</v>
      </c>
      <c r="M2162" s="8">
        <v>61.9</v>
      </c>
      <c r="N2162" s="8">
        <v>59.1</v>
      </c>
    </row>
    <row r="2163" spans="1:14" x14ac:dyDescent="0.3">
      <c r="A2163" s="8">
        <v>2133</v>
      </c>
      <c r="B2163" s="8">
        <v>1300</v>
      </c>
      <c r="C2163" s="8" t="s">
        <v>27</v>
      </c>
      <c r="D2163" s="8" t="s">
        <v>2537</v>
      </c>
      <c r="E2163" s="8" t="s">
        <v>83</v>
      </c>
      <c r="F2163" s="8" t="s">
        <v>27</v>
      </c>
      <c r="G2163" s="8" t="s">
        <v>83</v>
      </c>
      <c r="H2163" s="8">
        <f t="shared" si="134"/>
        <v>0</v>
      </c>
      <c r="I2163" s="8" t="b">
        <v>0</v>
      </c>
      <c r="J2163" s="8" t="s">
        <v>3067</v>
      </c>
      <c r="K2163" s="8" t="s">
        <v>3069</v>
      </c>
      <c r="L2163" s="8">
        <v>110.62</v>
      </c>
      <c r="M2163" s="8">
        <v>61.9</v>
      </c>
      <c r="N2163" s="8">
        <v>59.1</v>
      </c>
    </row>
    <row r="2164" spans="1:14" x14ac:dyDescent="0.3">
      <c r="A2164" s="8">
        <v>2133</v>
      </c>
      <c r="B2164" s="8">
        <v>1300</v>
      </c>
      <c r="C2164" s="8" t="s">
        <v>141</v>
      </c>
      <c r="D2164" s="8" t="s">
        <v>2538</v>
      </c>
      <c r="E2164" s="8" t="s">
        <v>53</v>
      </c>
      <c r="F2164" s="8" t="s">
        <v>141</v>
      </c>
      <c r="G2164" s="8" t="s">
        <v>53</v>
      </c>
      <c r="H2164" s="8">
        <f t="shared" si="134"/>
        <v>0</v>
      </c>
      <c r="I2164" s="8" t="b">
        <v>1</v>
      </c>
      <c r="J2164" s="8" t="s">
        <v>3067</v>
      </c>
      <c r="K2164" s="8" t="s">
        <v>3069</v>
      </c>
      <c r="L2164" s="8">
        <v>125.08</v>
      </c>
      <c r="M2164" s="8">
        <v>50.6</v>
      </c>
      <c r="N2164" s="8">
        <v>59.2</v>
      </c>
    </row>
    <row r="2165" spans="1:14" x14ac:dyDescent="0.3">
      <c r="A2165" s="8">
        <v>2133</v>
      </c>
      <c r="B2165" s="8">
        <v>1300</v>
      </c>
      <c r="C2165" s="8" t="s">
        <v>124</v>
      </c>
      <c r="D2165" s="8" t="s">
        <v>2539</v>
      </c>
      <c r="E2165" s="8" t="s">
        <v>20</v>
      </c>
      <c r="F2165" s="8" t="s">
        <v>124</v>
      </c>
      <c r="G2165" s="8" t="s">
        <v>20</v>
      </c>
      <c r="H2165" s="8">
        <f t="shared" si="134"/>
        <v>0</v>
      </c>
      <c r="I2165" s="8" t="b">
        <v>1</v>
      </c>
      <c r="J2165" s="8" t="s">
        <v>3067</v>
      </c>
      <c r="K2165" s="8" t="s">
        <v>3069</v>
      </c>
      <c r="L2165" s="8">
        <v>117.24</v>
      </c>
      <c r="M2165" s="8">
        <v>88.2</v>
      </c>
      <c r="N2165" s="8">
        <v>36.6</v>
      </c>
    </row>
    <row r="2166" spans="1:14" x14ac:dyDescent="0.3">
      <c r="A2166" s="8">
        <v>2133</v>
      </c>
      <c r="B2166" s="8">
        <v>1300</v>
      </c>
      <c r="C2166" s="8" t="s">
        <v>32</v>
      </c>
      <c r="D2166" s="8" t="s">
        <v>2540</v>
      </c>
      <c r="E2166" s="8" t="s">
        <v>99</v>
      </c>
      <c r="F2166" s="8" t="s">
        <v>32</v>
      </c>
      <c r="G2166" s="8" t="s">
        <v>99</v>
      </c>
      <c r="H2166" s="8">
        <f t="shared" si="134"/>
        <v>0</v>
      </c>
      <c r="I2166" s="8" t="b">
        <v>1</v>
      </c>
      <c r="J2166" s="8" t="s">
        <v>3067</v>
      </c>
      <c r="K2166" s="8" t="s">
        <v>3070</v>
      </c>
      <c r="L2166" s="8">
        <v>105.48</v>
      </c>
      <c r="M2166" s="8">
        <v>63.2</v>
      </c>
      <c r="N2166" s="8">
        <v>46.7</v>
      </c>
    </row>
    <row r="2167" spans="1:14" x14ac:dyDescent="0.3">
      <c r="A2167" s="8">
        <v>2133</v>
      </c>
      <c r="B2167" s="8">
        <v>1300</v>
      </c>
      <c r="C2167" s="8" t="s">
        <v>32</v>
      </c>
      <c r="D2167" s="8" t="s">
        <v>2541</v>
      </c>
      <c r="E2167" s="8" t="s">
        <v>99</v>
      </c>
      <c r="F2167" s="8" t="s">
        <v>32</v>
      </c>
      <c r="G2167" s="8" t="s">
        <v>99</v>
      </c>
      <c r="H2167" s="8">
        <f t="shared" si="134"/>
        <v>0</v>
      </c>
      <c r="I2167" s="8" t="b">
        <v>1</v>
      </c>
      <c r="J2167" s="8" t="s">
        <v>3067</v>
      </c>
      <c r="K2167" s="8" t="s">
        <v>3069</v>
      </c>
      <c r="L2167" s="8">
        <v>105.48</v>
      </c>
      <c r="M2167" s="8">
        <v>63.2</v>
      </c>
      <c r="N2167" s="8">
        <v>46.7</v>
      </c>
    </row>
    <row r="2168" spans="1:14" x14ac:dyDescent="0.3">
      <c r="A2168" s="8">
        <v>2133</v>
      </c>
      <c r="B2168" s="8">
        <v>1300</v>
      </c>
      <c r="C2168" s="8" t="s">
        <v>27</v>
      </c>
      <c r="D2168" s="8" t="s">
        <v>2542</v>
      </c>
      <c r="E2168" s="8" t="s">
        <v>66</v>
      </c>
      <c r="F2168" s="8" t="s">
        <v>27</v>
      </c>
      <c r="G2168" s="8" t="s">
        <v>66</v>
      </c>
      <c r="H2168" s="8">
        <f t="shared" si="134"/>
        <v>0</v>
      </c>
      <c r="I2168" s="8" t="b">
        <v>1</v>
      </c>
      <c r="J2168" s="8" t="s">
        <v>3067</v>
      </c>
      <c r="K2168" s="8" t="s">
        <v>3069</v>
      </c>
      <c r="L2168" s="8">
        <v>116.76</v>
      </c>
      <c r="M2168" s="8">
        <v>68.900000000000006</v>
      </c>
      <c r="N2168" s="8">
        <v>24.5</v>
      </c>
    </row>
    <row r="2169" spans="1:14" x14ac:dyDescent="0.3">
      <c r="A2169" s="8">
        <v>2133</v>
      </c>
      <c r="B2169" s="8">
        <v>1300</v>
      </c>
      <c r="C2169" s="8" t="s">
        <v>109</v>
      </c>
      <c r="D2169" s="8" t="s">
        <v>2543</v>
      </c>
      <c r="E2169" s="8" t="s">
        <v>20</v>
      </c>
      <c r="F2169" s="8" t="s">
        <v>109</v>
      </c>
      <c r="G2169" s="8" t="s">
        <v>20</v>
      </c>
      <c r="H2169" s="8">
        <f t="shared" si="134"/>
        <v>0</v>
      </c>
      <c r="I2169" s="8" t="b">
        <v>1</v>
      </c>
      <c r="J2169" s="8" t="s">
        <v>3067</v>
      </c>
      <c r="K2169" s="8" t="s">
        <v>3069</v>
      </c>
      <c r="L2169" s="8">
        <v>117.24</v>
      </c>
      <c r="M2169" s="8">
        <v>88.2</v>
      </c>
      <c r="N2169" s="8">
        <v>36.6</v>
      </c>
    </row>
    <row r="2170" spans="1:14" x14ac:dyDescent="0.3">
      <c r="A2170" s="8">
        <v>2133</v>
      </c>
      <c r="B2170" s="8">
        <v>1300</v>
      </c>
      <c r="C2170" s="8" t="s">
        <v>236</v>
      </c>
      <c r="D2170" s="8" t="s">
        <v>2544</v>
      </c>
      <c r="E2170" s="8" t="s">
        <v>83</v>
      </c>
      <c r="F2170" s="8" t="s">
        <v>236</v>
      </c>
      <c r="G2170" s="8" t="s">
        <v>83</v>
      </c>
      <c r="H2170" s="8">
        <f t="shared" si="134"/>
        <v>0</v>
      </c>
      <c r="I2170" s="8" t="b">
        <v>0</v>
      </c>
      <c r="J2170" s="8" t="s">
        <v>3067</v>
      </c>
      <c r="K2170" s="8" t="s">
        <v>3070</v>
      </c>
      <c r="L2170" s="8">
        <v>110.62</v>
      </c>
      <c r="M2170" s="8">
        <v>61.9</v>
      </c>
      <c r="N2170" s="8">
        <v>59.1</v>
      </c>
    </row>
    <row r="2171" spans="1:14" x14ac:dyDescent="0.3">
      <c r="A2171" s="8">
        <v>2133</v>
      </c>
      <c r="B2171" s="8">
        <v>1300</v>
      </c>
      <c r="C2171" s="8" t="s">
        <v>27</v>
      </c>
      <c r="D2171" s="8" t="s">
        <v>2545</v>
      </c>
      <c r="E2171" s="8" t="s">
        <v>20</v>
      </c>
      <c r="F2171" s="8" t="s">
        <v>27</v>
      </c>
      <c r="G2171" s="8" t="s">
        <v>20</v>
      </c>
      <c r="H2171" s="8">
        <f t="shared" si="134"/>
        <v>0</v>
      </c>
      <c r="I2171" s="8" t="b">
        <v>1</v>
      </c>
      <c r="J2171" s="8" t="s">
        <v>3067</v>
      </c>
      <c r="K2171" s="8" t="s">
        <v>3069</v>
      </c>
      <c r="L2171" s="8">
        <v>117.24</v>
      </c>
      <c r="M2171" s="8">
        <v>88.2</v>
      </c>
      <c r="N2171" s="8">
        <v>36.6</v>
      </c>
    </row>
    <row r="2172" spans="1:14" x14ac:dyDescent="0.3">
      <c r="A2172" s="8">
        <v>2133</v>
      </c>
      <c r="B2172" s="8">
        <v>1300</v>
      </c>
      <c r="C2172" s="8" t="s">
        <v>27</v>
      </c>
      <c r="D2172" s="8" t="s">
        <v>2546</v>
      </c>
      <c r="E2172" s="8" t="s">
        <v>53</v>
      </c>
      <c r="F2172" s="8" t="s">
        <v>27</v>
      </c>
      <c r="G2172" s="8" t="s">
        <v>53</v>
      </c>
      <c r="H2172" s="8">
        <f t="shared" si="134"/>
        <v>0</v>
      </c>
      <c r="I2172" s="8" t="b">
        <v>1</v>
      </c>
      <c r="J2172" s="8" t="s">
        <v>3067</v>
      </c>
      <c r="K2172" s="8" t="s">
        <v>3069</v>
      </c>
      <c r="L2172" s="8">
        <v>125.08</v>
      </c>
      <c r="M2172" s="8">
        <v>50.6</v>
      </c>
      <c r="N2172" s="8">
        <v>59.2</v>
      </c>
    </row>
    <row r="2173" spans="1:14" x14ac:dyDescent="0.3">
      <c r="A2173" s="8">
        <v>2133</v>
      </c>
      <c r="B2173" s="8">
        <v>1300</v>
      </c>
      <c r="C2173" s="8" t="s">
        <v>107</v>
      </c>
      <c r="D2173" s="8" t="s">
        <v>2547</v>
      </c>
      <c r="E2173" s="8" t="s">
        <v>913</v>
      </c>
      <c r="F2173" s="8" t="s">
        <v>107</v>
      </c>
      <c r="G2173" s="8" t="s">
        <v>913</v>
      </c>
      <c r="H2173" s="8">
        <f t="shared" si="134"/>
        <v>0</v>
      </c>
      <c r="I2173" s="8" t="b">
        <v>0</v>
      </c>
      <c r="J2173" s="8" t="s">
        <v>3068</v>
      </c>
      <c r="K2173" s="8" t="s">
        <v>3069</v>
      </c>
      <c r="L2173" s="8">
        <v>112.33</v>
      </c>
      <c r="M2173" s="8">
        <v>88.2</v>
      </c>
      <c r="N2173" s="8">
        <v>36.6</v>
      </c>
    </row>
    <row r="2174" spans="1:14" x14ac:dyDescent="0.3">
      <c r="A2174" s="8">
        <v>2133</v>
      </c>
      <c r="B2174" s="8">
        <v>1300</v>
      </c>
      <c r="C2174" s="8" t="s">
        <v>109</v>
      </c>
      <c r="D2174" s="8" t="s">
        <v>2548</v>
      </c>
      <c r="E2174" s="8" t="s">
        <v>53</v>
      </c>
      <c r="F2174" s="8" t="s">
        <v>109</v>
      </c>
      <c r="G2174" s="8" t="s">
        <v>2549</v>
      </c>
      <c r="H2174" s="8">
        <f t="shared" si="134"/>
        <v>0</v>
      </c>
      <c r="I2174" s="8" t="b">
        <v>1</v>
      </c>
      <c r="J2174" s="8" t="s">
        <v>3067</v>
      </c>
      <c r="K2174" s="8" t="s">
        <v>3069</v>
      </c>
      <c r="L2174" s="8">
        <v>125.08</v>
      </c>
      <c r="M2174" s="8">
        <v>50.6</v>
      </c>
      <c r="N2174" s="8">
        <v>59.2</v>
      </c>
    </row>
    <row r="2175" spans="1:14" x14ac:dyDescent="0.3">
      <c r="A2175" s="8">
        <v>2133</v>
      </c>
      <c r="B2175" s="8">
        <v>1300</v>
      </c>
      <c r="C2175" s="8" t="s">
        <v>27</v>
      </c>
      <c r="D2175" s="8" t="s">
        <v>2550</v>
      </c>
      <c r="E2175" s="8">
        <f>SUBTOTAL(109,E2:E2174)</f>
        <v>0</v>
      </c>
      <c r="F2175" s="8" t="s">
        <v>27</v>
      </c>
      <c r="G2175" s="8" t="s">
        <v>259</v>
      </c>
      <c r="H2175" s="8">
        <f t="shared" si="134"/>
        <v>0</v>
      </c>
      <c r="I2175" s="8" t="b">
        <v>0</v>
      </c>
      <c r="J2175" s="8" t="s">
        <v>3067</v>
      </c>
      <c r="K2175" s="8" t="s">
        <v>3070</v>
      </c>
      <c r="L2175" s="8">
        <f>SUBTOTAL(109,L2:L2174)</f>
        <v>257698.4899999949</v>
      </c>
      <c r="M2175" s="8">
        <f>SUBTOTAL(109,M2:M2174)</f>
        <v>137933.10000000038</v>
      </c>
      <c r="N2175" s="8">
        <f>SUBTOTAL(109,N2:N2174)</f>
        <v>88222.099999999293</v>
      </c>
    </row>
    <row r="2176" spans="1:14" x14ac:dyDescent="0.3">
      <c r="A2176" s="8">
        <v>2133</v>
      </c>
      <c r="B2176" s="8">
        <v>1300</v>
      </c>
      <c r="C2176" s="8" t="s">
        <v>27</v>
      </c>
      <c r="D2176" s="8" t="s">
        <v>2551</v>
      </c>
      <c r="E2176" s="8" t="s">
        <v>20</v>
      </c>
      <c r="F2176" s="8" t="s">
        <v>27</v>
      </c>
      <c r="G2176" s="8" t="s">
        <v>20</v>
      </c>
      <c r="H2176" s="8">
        <f t="shared" si="134"/>
        <v>0</v>
      </c>
      <c r="I2176" s="8" t="b">
        <v>1</v>
      </c>
      <c r="J2176" s="8" t="s">
        <v>3067</v>
      </c>
      <c r="K2176" s="8" t="s">
        <v>3069</v>
      </c>
      <c r="L2176" s="8">
        <v>117.24</v>
      </c>
      <c r="M2176" s="8">
        <v>88.2</v>
      </c>
      <c r="N2176" s="8">
        <v>36.6</v>
      </c>
    </row>
    <row r="2177" spans="1:14" x14ac:dyDescent="0.3">
      <c r="A2177" s="8">
        <v>2133</v>
      </c>
      <c r="B2177" s="8">
        <v>1300</v>
      </c>
      <c r="C2177" s="8" t="s">
        <v>151</v>
      </c>
      <c r="D2177" s="8" t="s">
        <v>2552</v>
      </c>
      <c r="E2177" s="8" t="s">
        <v>20</v>
      </c>
      <c r="F2177" s="8" t="s">
        <v>151</v>
      </c>
      <c r="G2177" s="8" t="s">
        <v>20</v>
      </c>
      <c r="H2177" s="8">
        <f t="shared" si="134"/>
        <v>0</v>
      </c>
      <c r="I2177" s="8" t="b">
        <v>0</v>
      </c>
      <c r="J2177" s="8" t="s">
        <v>3067</v>
      </c>
      <c r="K2177" s="8" t="s">
        <v>3069</v>
      </c>
      <c r="L2177" s="8">
        <v>117.24</v>
      </c>
      <c r="M2177" s="8">
        <v>88.2</v>
      </c>
      <c r="N2177" s="8">
        <v>36.6</v>
      </c>
    </row>
    <row r="2178" spans="1:14" x14ac:dyDescent="0.3">
      <c r="A2178" s="8">
        <v>2133</v>
      </c>
      <c r="B2178" s="8">
        <v>1300</v>
      </c>
      <c r="C2178" s="8" t="s">
        <v>107</v>
      </c>
      <c r="D2178" s="8" t="s">
        <v>2553</v>
      </c>
      <c r="E2178" s="8" t="s">
        <v>41</v>
      </c>
      <c r="F2178" s="8" t="s">
        <v>107</v>
      </c>
      <c r="G2178" s="8" t="s">
        <v>41</v>
      </c>
      <c r="H2178" s="8">
        <f t="shared" si="134"/>
        <v>0</v>
      </c>
      <c r="I2178" s="8" t="b">
        <v>1</v>
      </c>
      <c r="J2178" s="8" t="s">
        <v>3067</v>
      </c>
      <c r="K2178" s="8" t="s">
        <v>3069</v>
      </c>
      <c r="L2178" s="8">
        <v>180.44</v>
      </c>
      <c r="M2178" s="8">
        <v>28.1</v>
      </c>
      <c r="N2178" s="8">
        <v>49.7</v>
      </c>
    </row>
    <row r="2179" spans="1:14" x14ac:dyDescent="0.3">
      <c r="A2179" s="8">
        <v>2133</v>
      </c>
      <c r="B2179" s="8">
        <v>1300</v>
      </c>
      <c r="C2179" s="8" t="s">
        <v>107</v>
      </c>
      <c r="D2179" s="8" t="s">
        <v>2554</v>
      </c>
      <c r="E2179" s="8" t="s">
        <v>53</v>
      </c>
      <c r="F2179" s="8" t="s">
        <v>107</v>
      </c>
      <c r="G2179" s="8" t="s">
        <v>53</v>
      </c>
      <c r="H2179" s="8">
        <f t="shared" si="134"/>
        <v>0</v>
      </c>
      <c r="I2179" s="8" t="b">
        <v>1</v>
      </c>
      <c r="J2179" s="8" t="s">
        <v>3067</v>
      </c>
      <c r="K2179" s="8" t="s">
        <v>3069</v>
      </c>
      <c r="L2179" s="8">
        <v>125.08</v>
      </c>
      <c r="M2179" s="8">
        <v>50.6</v>
      </c>
      <c r="N2179" s="8">
        <v>59.2</v>
      </c>
    </row>
    <row r="2180" spans="1:14" x14ac:dyDescent="0.3">
      <c r="A2180" s="8">
        <v>2133</v>
      </c>
      <c r="B2180" s="8">
        <v>1300</v>
      </c>
      <c r="C2180" s="8" t="s">
        <v>107</v>
      </c>
      <c r="D2180" s="8" t="s">
        <v>2555</v>
      </c>
      <c r="E2180" s="8" t="s">
        <v>53</v>
      </c>
      <c r="F2180" s="8" t="s">
        <v>107</v>
      </c>
      <c r="G2180" s="8" t="s">
        <v>53</v>
      </c>
      <c r="H2180" s="8">
        <f t="shared" si="134"/>
        <v>0</v>
      </c>
      <c r="I2180" s="8" t="b">
        <v>1</v>
      </c>
      <c r="J2180" s="8" t="s">
        <v>3067</v>
      </c>
      <c r="K2180" s="8" t="s">
        <v>3069</v>
      </c>
      <c r="L2180" s="8">
        <v>125.08</v>
      </c>
      <c r="M2180" s="8">
        <v>50.6</v>
      </c>
      <c r="N2180" s="8">
        <v>59.2</v>
      </c>
    </row>
    <row r="2181" spans="1:14" x14ac:dyDescent="0.3">
      <c r="A2181" s="8">
        <v>2133</v>
      </c>
      <c r="B2181" s="8">
        <v>1300</v>
      </c>
      <c r="C2181" s="8" t="s">
        <v>27</v>
      </c>
      <c r="D2181" s="8" t="s">
        <v>2556</v>
      </c>
      <c r="E2181" s="8" t="s">
        <v>198</v>
      </c>
      <c r="F2181" s="8" t="s">
        <v>27</v>
      </c>
      <c r="G2181" s="8" t="s">
        <v>198</v>
      </c>
      <c r="H2181" s="8">
        <f t="shared" si="134"/>
        <v>0</v>
      </c>
      <c r="I2181" s="8" t="b">
        <v>1</v>
      </c>
      <c r="J2181" s="8" t="s">
        <v>3067</v>
      </c>
      <c r="K2181" s="8" t="s">
        <v>3069</v>
      </c>
      <c r="L2181" s="8">
        <v>110.51</v>
      </c>
      <c r="M2181" s="8">
        <v>67</v>
      </c>
      <c r="N2181" s="8">
        <v>49.1</v>
      </c>
    </row>
    <row r="2182" spans="1:14" x14ac:dyDescent="0.3">
      <c r="A2182" s="8">
        <v>2133</v>
      </c>
      <c r="B2182" s="8">
        <v>1300</v>
      </c>
      <c r="C2182" s="8" t="s">
        <v>27</v>
      </c>
      <c r="D2182" s="8" t="s">
        <v>2557</v>
      </c>
      <c r="E2182" s="8" t="s">
        <v>20</v>
      </c>
      <c r="F2182" s="8" t="s">
        <v>27</v>
      </c>
      <c r="G2182" s="8" t="s">
        <v>20</v>
      </c>
      <c r="H2182" s="8">
        <f t="shared" si="134"/>
        <v>0</v>
      </c>
      <c r="I2182" s="8" t="b">
        <v>1</v>
      </c>
      <c r="J2182" s="8" t="s">
        <v>3067</v>
      </c>
      <c r="K2182" s="8" t="s">
        <v>3069</v>
      </c>
      <c r="L2182" s="8">
        <v>117.24</v>
      </c>
      <c r="M2182" s="8">
        <v>88.2</v>
      </c>
      <c r="N2182" s="8">
        <v>36.6</v>
      </c>
    </row>
    <row r="2183" spans="1:14" x14ac:dyDescent="0.3">
      <c r="A2183" s="8">
        <v>2133</v>
      </c>
      <c r="B2183" s="8">
        <v>1300</v>
      </c>
      <c r="C2183" s="8" t="s">
        <v>22</v>
      </c>
      <c r="D2183" s="8" t="s">
        <v>2558</v>
      </c>
      <c r="E2183" s="8" t="s">
        <v>196</v>
      </c>
      <c r="F2183" s="8" t="s">
        <v>22</v>
      </c>
      <c r="G2183" s="8" t="s">
        <v>16</v>
      </c>
      <c r="H2183" s="8">
        <f t="shared" si="134"/>
        <v>0</v>
      </c>
      <c r="I2183" s="8" t="b">
        <v>1</v>
      </c>
      <c r="J2183" s="8" t="s">
        <v>3068</v>
      </c>
      <c r="K2183" s="8" t="s">
        <v>3069</v>
      </c>
      <c r="L2183" s="8">
        <v>114.41</v>
      </c>
      <c r="M2183" s="8">
        <v>84.8</v>
      </c>
      <c r="N2183" s="8">
        <v>21</v>
      </c>
    </row>
    <row r="2184" spans="1:14" x14ac:dyDescent="0.3">
      <c r="A2184" s="8">
        <v>2133</v>
      </c>
      <c r="B2184" s="8">
        <v>1300</v>
      </c>
      <c r="C2184" s="8" t="s">
        <v>39</v>
      </c>
      <c r="D2184" s="8" t="s">
        <v>2559</v>
      </c>
      <c r="E2184" s="8" t="s">
        <v>599</v>
      </c>
      <c r="F2184" s="8" t="s">
        <v>39</v>
      </c>
      <c r="G2184" s="8" t="s">
        <v>599</v>
      </c>
      <c r="H2184" s="8">
        <f t="shared" si="134"/>
        <v>0</v>
      </c>
      <c r="I2184" s="8" t="b">
        <v>1</v>
      </c>
      <c r="J2184" s="8" t="s">
        <v>3068</v>
      </c>
      <c r="K2184" s="8" t="s">
        <v>3069</v>
      </c>
      <c r="L2184" s="8">
        <v>114.11</v>
      </c>
      <c r="M2184" s="8">
        <v>67.8</v>
      </c>
      <c r="N2184" s="8">
        <v>40.799999999999997</v>
      </c>
    </row>
    <row r="2185" spans="1:14" x14ac:dyDescent="0.3">
      <c r="A2185" s="8">
        <v>2133</v>
      </c>
      <c r="B2185" s="8">
        <v>1300</v>
      </c>
      <c r="C2185" s="8" t="s">
        <v>22</v>
      </c>
      <c r="D2185" s="8" t="s">
        <v>2560</v>
      </c>
      <c r="E2185" s="8" t="s">
        <v>20</v>
      </c>
      <c r="F2185" s="8" t="s">
        <v>22</v>
      </c>
      <c r="G2185" s="8" t="s">
        <v>20</v>
      </c>
      <c r="H2185" s="8" t="s">
        <v>2561</v>
      </c>
      <c r="I2185" s="8" t="b">
        <v>1</v>
      </c>
      <c r="J2185" s="8" t="s">
        <v>3068</v>
      </c>
      <c r="K2185" s="8" t="s">
        <v>3069</v>
      </c>
      <c r="L2185" s="8">
        <v>117.24</v>
      </c>
      <c r="M2185" s="8">
        <v>88.2</v>
      </c>
      <c r="N2185" s="8">
        <v>36.6</v>
      </c>
    </row>
    <row r="2186" spans="1:14" x14ac:dyDescent="0.3">
      <c r="A2186" s="8">
        <v>2133</v>
      </c>
      <c r="B2186" s="8">
        <v>1300</v>
      </c>
      <c r="C2186" s="8" t="s">
        <v>141</v>
      </c>
      <c r="D2186" s="8" t="s">
        <v>2562</v>
      </c>
      <c r="E2186" s="8" t="s">
        <v>20</v>
      </c>
      <c r="F2186" s="8" t="s">
        <v>141</v>
      </c>
      <c r="G2186" s="8" t="s">
        <v>20</v>
      </c>
      <c r="H2186" s="8" t="s">
        <v>2563</v>
      </c>
      <c r="I2186" s="8" t="b">
        <v>1</v>
      </c>
      <c r="J2186" s="8" t="s">
        <v>3067</v>
      </c>
      <c r="K2186" s="8" t="s">
        <v>3069</v>
      </c>
      <c r="L2186" s="8">
        <v>117.24</v>
      </c>
      <c r="M2186" s="8">
        <v>88.2</v>
      </c>
      <c r="N2186" s="8">
        <v>36.6</v>
      </c>
    </row>
    <row r="2187" spans="1:14" x14ac:dyDescent="0.3">
      <c r="A2187" s="8">
        <v>2133</v>
      </c>
      <c r="B2187" s="8">
        <v>1300</v>
      </c>
      <c r="C2187" s="8" t="s">
        <v>27</v>
      </c>
      <c r="D2187" s="8" t="s">
        <v>2564</v>
      </c>
      <c r="E2187" s="8" t="s">
        <v>20</v>
      </c>
      <c r="F2187" s="8" t="s">
        <v>27</v>
      </c>
      <c r="G2187" s="8" t="s">
        <v>20</v>
      </c>
      <c r="H2187" s="8" t="s">
        <v>2565</v>
      </c>
      <c r="I2187" s="8" t="b">
        <v>1</v>
      </c>
      <c r="J2187" s="8" t="s">
        <v>3067</v>
      </c>
      <c r="K2187" s="8" t="s">
        <v>3069</v>
      </c>
      <c r="L2187" s="8">
        <v>117.24</v>
      </c>
      <c r="M2187" s="8">
        <v>88.2</v>
      </c>
      <c r="N2187" s="8">
        <v>36.6</v>
      </c>
    </row>
    <row r="2188" spans="1:14" x14ac:dyDescent="0.3">
      <c r="A2188" s="8">
        <v>2133</v>
      </c>
      <c r="B2188" s="8">
        <v>1300</v>
      </c>
      <c r="C2188" s="8" t="s">
        <v>22</v>
      </c>
      <c r="D2188" s="8" t="s">
        <v>2566</v>
      </c>
      <c r="E2188" s="8" t="s">
        <v>99</v>
      </c>
      <c r="F2188" s="8" t="s">
        <v>22</v>
      </c>
      <c r="G2188" s="8" t="s">
        <v>99</v>
      </c>
      <c r="H2188" s="8">
        <f>SUBTOTAL(109,H2:H2187)</f>
        <v>0</v>
      </c>
      <c r="I2188" s="8" t="b">
        <v>1</v>
      </c>
      <c r="J2188" s="8" t="s">
        <v>3067</v>
      </c>
      <c r="K2188" s="8" t="s">
        <v>3069</v>
      </c>
      <c r="L2188" s="8">
        <v>105.48</v>
      </c>
      <c r="M2188" s="8">
        <v>63.2</v>
      </c>
      <c r="N2188" s="8">
        <v>46.7</v>
      </c>
    </row>
    <row r="2189" spans="1:14" x14ac:dyDescent="0.3">
      <c r="A2189" s="8">
        <v>2133</v>
      </c>
      <c r="B2189" s="8">
        <v>1300</v>
      </c>
      <c r="C2189" s="8" t="s">
        <v>22</v>
      </c>
      <c r="D2189" s="8" t="s">
        <v>2567</v>
      </c>
      <c r="E2189" s="8" t="s">
        <v>20</v>
      </c>
      <c r="F2189" s="8" t="s">
        <v>22</v>
      </c>
      <c r="G2189" s="8" t="s">
        <v>20</v>
      </c>
      <c r="H2189" s="8" t="s">
        <v>2568</v>
      </c>
      <c r="I2189" s="8" t="b">
        <v>1</v>
      </c>
      <c r="J2189" s="8" t="s">
        <v>3067</v>
      </c>
      <c r="K2189" s="8" t="s">
        <v>3069</v>
      </c>
      <c r="L2189" s="8">
        <v>117.24</v>
      </c>
      <c r="M2189" s="8">
        <v>88.2</v>
      </c>
      <c r="N2189" s="8">
        <v>36.6</v>
      </c>
    </row>
    <row r="2190" spans="1:14" x14ac:dyDescent="0.3">
      <c r="A2190" s="8">
        <v>2133</v>
      </c>
      <c r="B2190" s="8">
        <v>1300</v>
      </c>
      <c r="C2190" s="8" t="s">
        <v>22</v>
      </c>
      <c r="D2190" s="8" t="s">
        <v>2569</v>
      </c>
      <c r="E2190" s="8" t="s">
        <v>194</v>
      </c>
      <c r="F2190" s="8" t="s">
        <v>22</v>
      </c>
      <c r="G2190" s="8" t="s">
        <v>194</v>
      </c>
      <c r="H2190" s="8">
        <f>SUBTOTAL(109,H2:H2189)</f>
        <v>0</v>
      </c>
      <c r="I2190" s="8" t="b">
        <v>1</v>
      </c>
      <c r="J2190" s="8" t="s">
        <v>3067</v>
      </c>
      <c r="K2190" s="8" t="s">
        <v>3069</v>
      </c>
      <c r="L2190" s="8">
        <v>116.48</v>
      </c>
      <c r="M2190" s="8">
        <v>64.099999999999994</v>
      </c>
      <c r="N2190" s="8">
        <v>46.1</v>
      </c>
    </row>
    <row r="2191" spans="1:14" x14ac:dyDescent="0.3">
      <c r="A2191" s="8">
        <v>2133</v>
      </c>
      <c r="B2191" s="8">
        <v>1300</v>
      </c>
      <c r="C2191" s="8" t="s">
        <v>27</v>
      </c>
      <c r="D2191" s="8" t="s">
        <v>2570</v>
      </c>
      <c r="E2191" s="8" t="s">
        <v>101</v>
      </c>
      <c r="F2191" s="8" t="s">
        <v>27</v>
      </c>
      <c r="G2191" s="8" t="s">
        <v>2571</v>
      </c>
      <c r="H2191" s="8" t="s">
        <v>2572</v>
      </c>
      <c r="I2191" s="8" t="b">
        <v>1</v>
      </c>
      <c r="J2191" s="8" t="s">
        <v>3068</v>
      </c>
      <c r="K2191" s="8" t="s">
        <v>3069</v>
      </c>
      <c r="L2191" s="8">
        <v>119.62</v>
      </c>
      <c r="M2191" s="8">
        <v>60</v>
      </c>
      <c r="N2191" s="8">
        <v>30.6</v>
      </c>
    </row>
    <row r="2192" spans="1:14" x14ac:dyDescent="0.3">
      <c r="A2192" s="8">
        <v>2133</v>
      </c>
      <c r="B2192" s="8">
        <v>1300</v>
      </c>
      <c r="C2192" s="8" t="s">
        <v>14</v>
      </c>
      <c r="D2192" s="8" t="s">
        <v>2573</v>
      </c>
      <c r="E2192" s="8" t="s">
        <v>20</v>
      </c>
      <c r="F2192" s="8" t="s">
        <v>14</v>
      </c>
      <c r="G2192" s="8" t="s">
        <v>20</v>
      </c>
      <c r="H2192" s="8">
        <f>SUBTOTAL(109,H2:H2191)</f>
        <v>0</v>
      </c>
      <c r="I2192" s="8" t="b">
        <v>0</v>
      </c>
      <c r="J2192" s="8" t="s">
        <v>3067</v>
      </c>
      <c r="K2192" s="8" t="s">
        <v>3069</v>
      </c>
      <c r="L2192" s="8">
        <v>117.24</v>
      </c>
      <c r="M2192" s="8">
        <v>88.2</v>
      </c>
      <c r="N2192" s="8">
        <v>36.6</v>
      </c>
    </row>
    <row r="2193" spans="1:14" x14ac:dyDescent="0.3">
      <c r="A2193" s="8">
        <v>2133</v>
      </c>
      <c r="B2193" s="8">
        <v>1300</v>
      </c>
      <c r="C2193" s="8" t="s">
        <v>22</v>
      </c>
      <c r="D2193" s="8" t="s">
        <v>2574</v>
      </c>
      <c r="E2193" s="8" t="s">
        <v>313</v>
      </c>
      <c r="F2193" s="8" t="s">
        <v>22</v>
      </c>
      <c r="G2193" s="8" t="s">
        <v>313</v>
      </c>
      <c r="H2193" s="8" t="s">
        <v>2575</v>
      </c>
      <c r="I2193" s="8" t="b">
        <v>1</v>
      </c>
      <c r="J2193" s="8" t="s">
        <v>3067</v>
      </c>
      <c r="K2193" s="8" t="s">
        <v>3069</v>
      </c>
      <c r="L2193" s="8">
        <v>115.16</v>
      </c>
      <c r="M2193" s="8">
        <v>94.3</v>
      </c>
      <c r="N2193" s="8">
        <v>33.200000000000003</v>
      </c>
    </row>
    <row r="2194" spans="1:14" x14ac:dyDescent="0.3">
      <c r="A2194" s="8">
        <v>2133</v>
      </c>
      <c r="B2194" s="8">
        <v>1300</v>
      </c>
      <c r="C2194" s="8" t="s">
        <v>39</v>
      </c>
      <c r="D2194" s="8" t="s">
        <v>2576</v>
      </c>
      <c r="E2194" s="8" t="s">
        <v>20</v>
      </c>
      <c r="F2194" s="8" t="s">
        <v>39</v>
      </c>
      <c r="G2194" s="8" t="s">
        <v>20</v>
      </c>
      <c r="H2194" s="8">
        <f t="shared" ref="H2194:H2225" si="135">SUBTOTAL(109,H2:H2193)</f>
        <v>0</v>
      </c>
      <c r="I2194" s="8" t="b">
        <v>1</v>
      </c>
      <c r="J2194" s="8" t="s">
        <v>3067</v>
      </c>
      <c r="K2194" s="8" t="s">
        <v>3069</v>
      </c>
      <c r="L2194" s="8">
        <v>117.24</v>
      </c>
      <c r="M2194" s="8">
        <v>88.2</v>
      </c>
      <c r="N2194" s="8">
        <v>36.6</v>
      </c>
    </row>
    <row r="2195" spans="1:14" x14ac:dyDescent="0.3">
      <c r="A2195" s="8">
        <v>2133</v>
      </c>
      <c r="B2195" s="8">
        <v>1300</v>
      </c>
      <c r="C2195" s="8" t="s">
        <v>51</v>
      </c>
      <c r="D2195" s="8" t="s">
        <v>2577</v>
      </c>
      <c r="E2195" s="8" t="s">
        <v>53</v>
      </c>
      <c r="F2195" s="8" t="s">
        <v>51</v>
      </c>
      <c r="G2195" s="8" t="s">
        <v>53</v>
      </c>
      <c r="H2195" s="8">
        <f t="shared" si="135"/>
        <v>0</v>
      </c>
      <c r="I2195" s="8" t="b">
        <v>1</v>
      </c>
      <c r="J2195" s="8" t="s">
        <v>3067</v>
      </c>
      <c r="K2195" s="8" t="s">
        <v>3069</v>
      </c>
      <c r="L2195" s="8">
        <v>125.08</v>
      </c>
      <c r="M2195" s="8">
        <v>50.6</v>
      </c>
      <c r="N2195" s="8">
        <v>59.2</v>
      </c>
    </row>
    <row r="2196" spans="1:14" x14ac:dyDescent="0.3">
      <c r="A2196" s="8">
        <v>2133</v>
      </c>
      <c r="B2196" s="8">
        <v>1300</v>
      </c>
      <c r="C2196" s="8" t="s">
        <v>39</v>
      </c>
      <c r="D2196" s="8" t="s">
        <v>2578</v>
      </c>
      <c r="E2196" s="8" t="s">
        <v>53</v>
      </c>
      <c r="F2196" s="8" t="s">
        <v>39</v>
      </c>
      <c r="G2196" s="8" t="s">
        <v>53</v>
      </c>
      <c r="H2196" s="8">
        <f t="shared" si="135"/>
        <v>0</v>
      </c>
      <c r="I2196" s="8" t="b">
        <v>1</v>
      </c>
      <c r="J2196" s="8" t="s">
        <v>3067</v>
      </c>
      <c r="K2196" s="8" t="s">
        <v>3070</v>
      </c>
      <c r="L2196" s="8">
        <v>125.08</v>
      </c>
      <c r="M2196" s="8">
        <v>50.6</v>
      </c>
      <c r="N2196" s="8">
        <v>59.2</v>
      </c>
    </row>
    <row r="2197" spans="1:14" x14ac:dyDescent="0.3">
      <c r="A2197" s="8">
        <v>2133</v>
      </c>
      <c r="B2197" s="8">
        <v>1300</v>
      </c>
      <c r="C2197" s="8" t="s">
        <v>107</v>
      </c>
      <c r="D2197" s="8" t="s">
        <v>2579</v>
      </c>
      <c r="E2197" s="8" t="s">
        <v>53</v>
      </c>
      <c r="F2197" s="8" t="s">
        <v>107</v>
      </c>
      <c r="G2197" s="8" t="s">
        <v>53</v>
      </c>
      <c r="H2197" s="8">
        <f t="shared" si="135"/>
        <v>0</v>
      </c>
      <c r="I2197" s="8" t="b">
        <v>1</v>
      </c>
      <c r="J2197" s="8" t="s">
        <v>3067</v>
      </c>
      <c r="K2197" s="8" t="s">
        <v>3069</v>
      </c>
      <c r="L2197" s="8">
        <v>125.08</v>
      </c>
      <c r="M2197" s="8">
        <v>50.6</v>
      </c>
      <c r="N2197" s="8">
        <v>59.2</v>
      </c>
    </row>
    <row r="2198" spans="1:14" x14ac:dyDescent="0.3">
      <c r="A2198" s="8">
        <v>2133</v>
      </c>
      <c r="B2198" s="8">
        <v>1300</v>
      </c>
      <c r="C2198" s="8" t="s">
        <v>107</v>
      </c>
      <c r="D2198" s="8" t="s">
        <v>2580</v>
      </c>
      <c r="E2198" s="8" t="s">
        <v>53</v>
      </c>
      <c r="F2198" s="8" t="s">
        <v>107</v>
      </c>
      <c r="G2198" s="8" t="s">
        <v>53</v>
      </c>
      <c r="H2198" s="8">
        <f t="shared" si="135"/>
        <v>0</v>
      </c>
      <c r="I2198" s="8" t="b">
        <v>1</v>
      </c>
      <c r="J2198" s="8" t="s">
        <v>3067</v>
      </c>
      <c r="K2198" s="8" t="s">
        <v>3069</v>
      </c>
      <c r="L2198" s="8">
        <v>125.08</v>
      </c>
      <c r="M2198" s="8">
        <v>50.6</v>
      </c>
      <c r="N2198" s="8">
        <v>59.2</v>
      </c>
    </row>
    <row r="2199" spans="1:14" x14ac:dyDescent="0.3">
      <c r="A2199" s="8">
        <v>2133</v>
      </c>
      <c r="B2199" s="8">
        <v>1300</v>
      </c>
      <c r="C2199" s="8" t="s">
        <v>141</v>
      </c>
      <c r="D2199" s="8" t="s">
        <v>2581</v>
      </c>
      <c r="E2199" s="8" t="s">
        <v>53</v>
      </c>
      <c r="F2199" s="8" t="s">
        <v>141</v>
      </c>
      <c r="G2199" s="8" t="s">
        <v>53</v>
      </c>
      <c r="H2199" s="8">
        <f t="shared" si="135"/>
        <v>0</v>
      </c>
      <c r="I2199" s="8" t="b">
        <v>1</v>
      </c>
      <c r="J2199" s="8" t="s">
        <v>3067</v>
      </c>
      <c r="K2199" s="8" t="s">
        <v>3069</v>
      </c>
      <c r="L2199" s="8">
        <v>125.08</v>
      </c>
      <c r="M2199" s="8">
        <v>50.6</v>
      </c>
      <c r="N2199" s="8">
        <v>59.2</v>
      </c>
    </row>
    <row r="2200" spans="1:14" x14ac:dyDescent="0.3">
      <c r="A2200" s="8">
        <v>2133</v>
      </c>
      <c r="B2200" s="8">
        <v>1300</v>
      </c>
      <c r="C2200" s="8" t="s">
        <v>51</v>
      </c>
      <c r="D2200" s="8" t="s">
        <v>2582</v>
      </c>
      <c r="E2200" s="8" t="s">
        <v>191</v>
      </c>
      <c r="F2200" s="8" t="s">
        <v>51</v>
      </c>
      <c r="G2200" s="8" t="s">
        <v>191</v>
      </c>
      <c r="H2200" s="8">
        <f t="shared" si="135"/>
        <v>0</v>
      </c>
      <c r="I2200" s="8" t="b">
        <v>0</v>
      </c>
      <c r="J2200" s="8" t="s">
        <v>3067</v>
      </c>
      <c r="K2200" s="8" t="s">
        <v>3069</v>
      </c>
      <c r="L2200" s="8">
        <v>167.4</v>
      </c>
      <c r="M2200" s="8">
        <v>51.3</v>
      </c>
      <c r="N2200" s="8">
        <v>65.099999999999994</v>
      </c>
    </row>
    <row r="2201" spans="1:14" x14ac:dyDescent="0.3">
      <c r="A2201" s="8">
        <v>2133</v>
      </c>
      <c r="B2201" s="8">
        <v>1300</v>
      </c>
      <c r="C2201" s="8" t="s">
        <v>32</v>
      </c>
      <c r="D2201" s="8" t="s">
        <v>2583</v>
      </c>
      <c r="E2201" s="8" t="s">
        <v>53</v>
      </c>
      <c r="F2201" s="8" t="s">
        <v>32</v>
      </c>
      <c r="G2201" s="8" t="s">
        <v>53</v>
      </c>
      <c r="H2201" s="8">
        <f t="shared" si="135"/>
        <v>0</v>
      </c>
      <c r="I2201" s="8" t="b">
        <v>1</v>
      </c>
      <c r="J2201" s="8" t="s">
        <v>3068</v>
      </c>
      <c r="K2201" s="8" t="s">
        <v>3069</v>
      </c>
      <c r="L2201" s="8">
        <v>125.08</v>
      </c>
      <c r="M2201" s="8">
        <v>50.6</v>
      </c>
      <c r="N2201" s="8">
        <v>59.2</v>
      </c>
    </row>
    <row r="2202" spans="1:14" x14ac:dyDescent="0.3">
      <c r="A2202" s="8">
        <v>2133</v>
      </c>
      <c r="B2202" s="8">
        <v>1300</v>
      </c>
      <c r="C2202" s="8" t="s">
        <v>141</v>
      </c>
      <c r="D2202" s="8" t="s">
        <v>2584</v>
      </c>
      <c r="E2202" s="8" t="s">
        <v>53</v>
      </c>
      <c r="F2202" s="8" t="s">
        <v>141</v>
      </c>
      <c r="G2202" s="8" t="s">
        <v>87</v>
      </c>
      <c r="H2202" s="8">
        <f t="shared" si="135"/>
        <v>0</v>
      </c>
      <c r="I2202" s="8" t="b">
        <v>1</v>
      </c>
      <c r="J2202" s="8" t="s">
        <v>3067</v>
      </c>
      <c r="K2202" s="8" t="s">
        <v>3069</v>
      </c>
      <c r="L2202" s="8">
        <v>125.08</v>
      </c>
      <c r="M2202" s="8">
        <v>50.6</v>
      </c>
      <c r="N2202" s="8">
        <v>59.2</v>
      </c>
    </row>
    <row r="2203" spans="1:14" x14ac:dyDescent="0.3">
      <c r="A2203" s="8">
        <v>2133</v>
      </c>
      <c r="B2203" s="8">
        <v>1300</v>
      </c>
      <c r="C2203" s="8" t="s">
        <v>51</v>
      </c>
      <c r="D2203" s="8" t="s">
        <v>2585</v>
      </c>
      <c r="E2203" s="8" t="s">
        <v>191</v>
      </c>
      <c r="F2203" s="8" t="s">
        <v>51</v>
      </c>
      <c r="G2203" s="8" t="s">
        <v>191</v>
      </c>
      <c r="H2203" s="8">
        <f t="shared" si="135"/>
        <v>0</v>
      </c>
      <c r="I2203" s="8" t="b">
        <v>0</v>
      </c>
      <c r="J2203" s="8" t="s">
        <v>3067</v>
      </c>
      <c r="K2203" s="8" t="s">
        <v>3069</v>
      </c>
      <c r="L2203" s="8">
        <v>167.4</v>
      </c>
      <c r="M2203" s="8">
        <v>51.3</v>
      </c>
      <c r="N2203" s="8">
        <v>65.099999999999994</v>
      </c>
    </row>
    <row r="2204" spans="1:14" x14ac:dyDescent="0.3">
      <c r="A2204" s="8">
        <v>2133</v>
      </c>
      <c r="B2204" s="8">
        <v>1300</v>
      </c>
      <c r="C2204" s="8" t="s">
        <v>39</v>
      </c>
      <c r="D2204" s="8" t="s">
        <v>2586</v>
      </c>
      <c r="E2204" s="8" t="s">
        <v>466</v>
      </c>
      <c r="F2204" s="8" t="s">
        <v>39</v>
      </c>
      <c r="G2204" s="8" t="s">
        <v>466</v>
      </c>
      <c r="H2204" s="8">
        <f t="shared" si="135"/>
        <v>0</v>
      </c>
      <c r="I2204" s="8" t="b">
        <v>1</v>
      </c>
      <c r="J2204" s="8" t="s">
        <v>3068</v>
      </c>
      <c r="K2204" s="8" t="s">
        <v>3069</v>
      </c>
      <c r="L2204" s="8">
        <v>288.57</v>
      </c>
      <c r="M2204" s="8">
        <v>35.200000000000003</v>
      </c>
      <c r="N2204" s="8">
        <v>44.4</v>
      </c>
    </row>
    <row r="2205" spans="1:14" x14ac:dyDescent="0.3">
      <c r="A2205" s="8">
        <v>2133</v>
      </c>
      <c r="B2205" s="8">
        <v>1300</v>
      </c>
      <c r="C2205" s="8" t="s">
        <v>14</v>
      </c>
      <c r="D2205" s="8" t="s">
        <v>2587</v>
      </c>
      <c r="E2205" s="8" t="s">
        <v>53</v>
      </c>
      <c r="F2205" s="8" t="s">
        <v>14</v>
      </c>
      <c r="G2205" s="8" t="s">
        <v>53</v>
      </c>
      <c r="H2205" s="8">
        <f t="shared" si="135"/>
        <v>0</v>
      </c>
      <c r="I2205" s="8" t="b">
        <v>1</v>
      </c>
      <c r="J2205" s="8" t="s">
        <v>3067</v>
      </c>
      <c r="K2205" s="8" t="s">
        <v>3069</v>
      </c>
      <c r="L2205" s="8">
        <v>125.08</v>
      </c>
      <c r="M2205" s="8">
        <v>50.6</v>
      </c>
      <c r="N2205" s="8">
        <v>59.2</v>
      </c>
    </row>
    <row r="2206" spans="1:14" x14ac:dyDescent="0.3">
      <c r="A2206" s="8">
        <v>2133</v>
      </c>
      <c r="B2206" s="8">
        <v>1300</v>
      </c>
      <c r="C2206" s="8" t="s">
        <v>109</v>
      </c>
      <c r="D2206" s="8" t="s">
        <v>2588</v>
      </c>
      <c r="E2206" s="8" t="s">
        <v>20</v>
      </c>
      <c r="F2206" s="8" t="s">
        <v>109</v>
      </c>
      <c r="G2206" s="8" t="s">
        <v>20</v>
      </c>
      <c r="H2206" s="8">
        <f t="shared" si="135"/>
        <v>0</v>
      </c>
      <c r="I2206" s="8" t="b">
        <v>1</v>
      </c>
      <c r="J2206" s="8" t="s">
        <v>3067</v>
      </c>
      <c r="K2206" s="8" t="s">
        <v>3069</v>
      </c>
      <c r="L2206" s="8">
        <v>117.24</v>
      </c>
      <c r="M2206" s="8">
        <v>88.2</v>
      </c>
      <c r="N2206" s="8">
        <v>36.6</v>
      </c>
    </row>
    <row r="2207" spans="1:14" x14ac:dyDescent="0.3">
      <c r="A2207" s="8">
        <v>2133</v>
      </c>
      <c r="B2207" s="8">
        <v>1300</v>
      </c>
      <c r="C2207" s="8" t="s">
        <v>141</v>
      </c>
      <c r="D2207" s="8" t="s">
        <v>2589</v>
      </c>
      <c r="E2207" s="8" t="s">
        <v>16</v>
      </c>
      <c r="F2207" s="8" t="s">
        <v>141</v>
      </c>
      <c r="G2207" s="8" t="s">
        <v>16</v>
      </c>
      <c r="H2207" s="8">
        <f t="shared" si="135"/>
        <v>0</v>
      </c>
      <c r="I2207" s="8" t="b">
        <v>1</v>
      </c>
      <c r="J2207" s="8" t="s">
        <v>3067</v>
      </c>
      <c r="K2207" s="8" t="s">
        <v>3069</v>
      </c>
      <c r="L2207" s="8">
        <v>110.05</v>
      </c>
      <c r="M2207" s="8">
        <v>65.599999999999994</v>
      </c>
      <c r="N2207" s="8">
        <v>60.7</v>
      </c>
    </row>
    <row r="2208" spans="1:14" x14ac:dyDescent="0.3">
      <c r="A2208" s="8">
        <v>2133</v>
      </c>
      <c r="B2208" s="8">
        <v>1300</v>
      </c>
      <c r="C2208" s="8" t="s">
        <v>27</v>
      </c>
      <c r="D2208" s="8" t="s">
        <v>2590</v>
      </c>
      <c r="E2208" s="8" t="s">
        <v>76</v>
      </c>
      <c r="F2208" s="8" t="s">
        <v>27</v>
      </c>
      <c r="G2208" s="8" t="s">
        <v>76</v>
      </c>
      <c r="H2208" s="8">
        <f t="shared" si="135"/>
        <v>0</v>
      </c>
      <c r="I2208" s="8" t="b">
        <v>1</v>
      </c>
      <c r="J2208" s="8" t="s">
        <v>3068</v>
      </c>
      <c r="K2208" s="8" t="s">
        <v>3069</v>
      </c>
      <c r="L2208" s="8">
        <v>112.85</v>
      </c>
      <c r="M2208" s="8">
        <v>70.2</v>
      </c>
      <c r="N2208" s="8">
        <v>48.8</v>
      </c>
    </row>
    <row r="2209" spans="1:14" x14ac:dyDescent="0.3">
      <c r="A2209" s="8">
        <v>2133</v>
      </c>
      <c r="B2209" s="8">
        <v>1300</v>
      </c>
      <c r="C2209" s="8" t="s">
        <v>27</v>
      </c>
      <c r="D2209" s="8" t="s">
        <v>2591</v>
      </c>
      <c r="E2209" s="8">
        <f>SUBTOTAL(109,E2:E2208)</f>
        <v>0</v>
      </c>
      <c r="F2209" s="8" t="s">
        <v>27</v>
      </c>
      <c r="G2209" s="8" t="s">
        <v>259</v>
      </c>
      <c r="H2209" s="8">
        <f t="shared" si="135"/>
        <v>0</v>
      </c>
      <c r="I2209" s="8" t="b">
        <v>0</v>
      </c>
      <c r="J2209" s="8" t="s">
        <v>3067</v>
      </c>
      <c r="K2209" s="8" t="s">
        <v>3070</v>
      </c>
      <c r="L2209" s="8">
        <f>SUBTOTAL(109,L2:L2208)</f>
        <v>261944.16999999469</v>
      </c>
      <c r="M2209" s="8">
        <f>SUBTOTAL(109,M2:M2208)</f>
        <v>140124.00000000055</v>
      </c>
      <c r="N2209" s="8">
        <f>SUBTOTAL(109,N2:N2208)</f>
        <v>89781.399999999339</v>
      </c>
    </row>
    <row r="2210" spans="1:14" x14ac:dyDescent="0.3">
      <c r="A2210" s="8">
        <v>2133</v>
      </c>
      <c r="B2210" s="8">
        <v>1300</v>
      </c>
      <c r="C2210" s="8" t="s">
        <v>78</v>
      </c>
      <c r="D2210" s="8" t="s">
        <v>2592</v>
      </c>
      <c r="E2210" s="8" t="s">
        <v>80</v>
      </c>
      <c r="F2210" s="8" t="s">
        <v>78</v>
      </c>
      <c r="G2210" s="8" t="s">
        <v>471</v>
      </c>
      <c r="H2210" s="8">
        <f t="shared" si="135"/>
        <v>0</v>
      </c>
      <c r="I2210" s="8" t="b">
        <v>1</v>
      </c>
      <c r="J2210" s="8" t="s">
        <v>3067</v>
      </c>
      <c r="K2210" s="8" t="s">
        <v>3069</v>
      </c>
      <c r="L2210" s="8">
        <v>99.55</v>
      </c>
      <c r="M2210" s="8">
        <v>59.6</v>
      </c>
      <c r="N2210" s="8">
        <v>28.8</v>
      </c>
    </row>
    <row r="2211" spans="1:14" x14ac:dyDescent="0.3">
      <c r="A2211" s="8">
        <v>2133</v>
      </c>
      <c r="B2211" s="8">
        <v>1300</v>
      </c>
      <c r="C2211" s="8" t="s">
        <v>27</v>
      </c>
      <c r="D2211" s="8" t="s">
        <v>2593</v>
      </c>
      <c r="E2211" s="8" t="s">
        <v>20</v>
      </c>
      <c r="F2211" s="8" t="s">
        <v>27</v>
      </c>
      <c r="G2211" s="8" t="s">
        <v>20</v>
      </c>
      <c r="H2211" s="8">
        <f t="shared" si="135"/>
        <v>0</v>
      </c>
      <c r="I2211" s="8" t="b">
        <v>1</v>
      </c>
      <c r="J2211" s="8" t="s">
        <v>3067</v>
      </c>
      <c r="K2211" s="8" t="s">
        <v>3069</v>
      </c>
      <c r="L2211" s="8">
        <v>117.24</v>
      </c>
      <c r="M2211" s="8">
        <v>88.2</v>
      </c>
      <c r="N2211" s="8">
        <v>36.6</v>
      </c>
    </row>
    <row r="2212" spans="1:14" x14ac:dyDescent="0.3">
      <c r="A2212" s="8">
        <v>2133</v>
      </c>
      <c r="B2212" s="8">
        <v>1300</v>
      </c>
      <c r="C2212" s="8" t="s">
        <v>27</v>
      </c>
      <c r="D2212" s="8" t="s">
        <v>2594</v>
      </c>
      <c r="E2212" s="8" t="s">
        <v>20</v>
      </c>
      <c r="F2212" s="8" t="s">
        <v>27</v>
      </c>
      <c r="G2212" s="8" t="s">
        <v>20</v>
      </c>
      <c r="H2212" s="8">
        <f t="shared" si="135"/>
        <v>0</v>
      </c>
      <c r="I2212" s="8" t="b">
        <v>1</v>
      </c>
      <c r="J2212" s="8" t="s">
        <v>3067</v>
      </c>
      <c r="K2212" s="8" t="s">
        <v>3069</v>
      </c>
      <c r="L2212" s="8">
        <v>117.24</v>
      </c>
      <c r="M2212" s="8">
        <v>88.2</v>
      </c>
      <c r="N2212" s="8">
        <v>36.6</v>
      </c>
    </row>
    <row r="2213" spans="1:14" x14ac:dyDescent="0.3">
      <c r="A2213" s="8">
        <v>2133</v>
      </c>
      <c r="B2213" s="8">
        <v>1300</v>
      </c>
      <c r="C2213" s="8" t="s">
        <v>51</v>
      </c>
      <c r="D2213" s="8" t="s">
        <v>2595</v>
      </c>
      <c r="E2213" s="8" t="s">
        <v>873</v>
      </c>
      <c r="F2213" s="8" t="s">
        <v>51</v>
      </c>
      <c r="G2213" s="8" t="s">
        <v>873</v>
      </c>
      <c r="H2213" s="8">
        <f t="shared" si="135"/>
        <v>0</v>
      </c>
      <c r="I2213" s="8" t="b">
        <v>1</v>
      </c>
      <c r="J2213" s="8" t="s">
        <v>3067</v>
      </c>
      <c r="K2213" s="8" t="s">
        <v>3069</v>
      </c>
      <c r="L2213" s="8">
        <v>163.52000000000001</v>
      </c>
      <c r="M2213" s="8">
        <v>28.5</v>
      </c>
      <c r="N2213" s="8">
        <v>37.6</v>
      </c>
    </row>
    <row r="2214" spans="1:14" x14ac:dyDescent="0.3">
      <c r="A2214" s="8">
        <v>2133</v>
      </c>
      <c r="B2214" s="8">
        <v>1300</v>
      </c>
      <c r="C2214" s="8" t="s">
        <v>91</v>
      </c>
      <c r="D2214" s="8" t="s">
        <v>2596</v>
      </c>
      <c r="E2214" s="8" t="s">
        <v>99</v>
      </c>
      <c r="F2214" s="8" t="s">
        <v>91</v>
      </c>
      <c r="G2214" s="8" t="s">
        <v>99</v>
      </c>
      <c r="H2214" s="8">
        <f t="shared" si="135"/>
        <v>0</v>
      </c>
      <c r="I2214" s="8" t="b">
        <v>1</v>
      </c>
      <c r="J2214" s="8" t="s">
        <v>3067</v>
      </c>
      <c r="K2214" s="8" t="s">
        <v>3069</v>
      </c>
      <c r="L2214" s="8">
        <v>105.48</v>
      </c>
      <c r="M2214" s="8">
        <v>63.2</v>
      </c>
      <c r="N2214" s="8">
        <v>46.7</v>
      </c>
    </row>
    <row r="2215" spans="1:14" x14ac:dyDescent="0.3">
      <c r="A2215" s="8">
        <v>2133</v>
      </c>
      <c r="B2215" s="8">
        <v>1300</v>
      </c>
      <c r="C2215" s="8" t="s">
        <v>141</v>
      </c>
      <c r="D2215" s="8" t="s">
        <v>2597</v>
      </c>
      <c r="E2215" s="8" t="s">
        <v>20</v>
      </c>
      <c r="F2215" s="8" t="s">
        <v>141</v>
      </c>
      <c r="G2215" s="8" t="s">
        <v>20</v>
      </c>
      <c r="H2215" s="8">
        <f t="shared" si="135"/>
        <v>0</v>
      </c>
      <c r="I2215" s="8" t="b">
        <v>1</v>
      </c>
      <c r="J2215" s="8" t="s">
        <v>3068</v>
      </c>
      <c r="K2215" s="8" t="s">
        <v>3069</v>
      </c>
      <c r="L2215" s="8">
        <v>117.24</v>
      </c>
      <c r="M2215" s="8">
        <v>88.2</v>
      </c>
      <c r="N2215" s="8">
        <v>36.6</v>
      </c>
    </row>
    <row r="2216" spans="1:14" x14ac:dyDescent="0.3">
      <c r="A2216" s="8">
        <v>2133</v>
      </c>
      <c r="B2216" s="8">
        <v>1300</v>
      </c>
      <c r="C2216" s="8" t="s">
        <v>27</v>
      </c>
      <c r="D2216" s="8" t="s">
        <v>2598</v>
      </c>
      <c r="E2216" s="8">
        <f>SUBTOTAL(109,E2:E2215)</f>
        <v>0</v>
      </c>
      <c r="F2216" s="8" t="s">
        <v>27</v>
      </c>
      <c r="G2216" s="8" t="s">
        <v>259</v>
      </c>
      <c r="H2216" s="8">
        <f t="shared" si="135"/>
        <v>0</v>
      </c>
      <c r="I2216" s="8" t="b">
        <v>0</v>
      </c>
      <c r="J2216" s="8" t="s">
        <v>3067</v>
      </c>
      <c r="K2216" s="8" t="s">
        <v>3069</v>
      </c>
      <c r="L2216" s="8">
        <f>SUBTOTAL(109,L2:L2215)</f>
        <v>262664.43999999465</v>
      </c>
      <c r="M2216" s="8">
        <f>SUBTOTAL(109,M2:M2215)</f>
        <v>140539.90000000061</v>
      </c>
      <c r="N2216" s="8">
        <f>SUBTOTAL(109,N2:N2215)</f>
        <v>90004.299999999363</v>
      </c>
    </row>
    <row r="2217" spans="1:14" x14ac:dyDescent="0.3">
      <c r="A2217" s="8">
        <v>2133</v>
      </c>
      <c r="B2217" s="8">
        <v>1300</v>
      </c>
      <c r="C2217" s="8" t="s">
        <v>107</v>
      </c>
      <c r="D2217" s="8" t="s">
        <v>2599</v>
      </c>
      <c r="E2217" s="8" t="s">
        <v>20</v>
      </c>
      <c r="F2217" s="8" t="s">
        <v>107</v>
      </c>
      <c r="G2217" s="8" t="s">
        <v>20</v>
      </c>
      <c r="H2217" s="8">
        <f t="shared" si="135"/>
        <v>0</v>
      </c>
      <c r="I2217" s="8" t="b">
        <v>1</v>
      </c>
      <c r="J2217" s="8" t="s">
        <v>3068</v>
      </c>
      <c r="K2217" s="8" t="s">
        <v>3069</v>
      </c>
      <c r="L2217" s="8">
        <v>117.24</v>
      </c>
      <c r="M2217" s="8">
        <v>88.2</v>
      </c>
      <c r="N2217" s="8">
        <v>36.6</v>
      </c>
    </row>
    <row r="2218" spans="1:14" x14ac:dyDescent="0.3">
      <c r="A2218" s="8">
        <v>2133</v>
      </c>
      <c r="B2218" s="8">
        <v>1300</v>
      </c>
      <c r="C2218" s="8" t="s">
        <v>14</v>
      </c>
      <c r="D2218" s="8" t="s">
        <v>2600</v>
      </c>
      <c r="E2218" s="8" t="s">
        <v>53</v>
      </c>
      <c r="F2218" s="8" t="s">
        <v>14</v>
      </c>
      <c r="G2218" s="8" t="s">
        <v>53</v>
      </c>
      <c r="H2218" s="8">
        <f t="shared" si="135"/>
        <v>0</v>
      </c>
      <c r="I2218" s="8" t="b">
        <v>1</v>
      </c>
      <c r="J2218" s="8" t="s">
        <v>3067</v>
      </c>
      <c r="K2218" s="8" t="s">
        <v>3070</v>
      </c>
      <c r="L2218" s="8">
        <v>125.08</v>
      </c>
      <c r="M2218" s="8">
        <v>50.6</v>
      </c>
      <c r="N2218" s="8">
        <v>59.2</v>
      </c>
    </row>
    <row r="2219" spans="1:14" x14ac:dyDescent="0.3">
      <c r="A2219" s="8">
        <v>2133</v>
      </c>
      <c r="B2219" s="8">
        <v>1300</v>
      </c>
      <c r="C2219" s="8" t="s">
        <v>109</v>
      </c>
      <c r="D2219" s="8" t="s">
        <v>2601</v>
      </c>
      <c r="E2219" s="8" t="s">
        <v>41</v>
      </c>
      <c r="F2219" s="8" t="s">
        <v>109</v>
      </c>
      <c r="G2219" s="8" t="s">
        <v>41</v>
      </c>
      <c r="H2219" s="8">
        <f t="shared" si="135"/>
        <v>0</v>
      </c>
      <c r="I2219" s="8" t="b">
        <v>1</v>
      </c>
      <c r="J2219" s="8" t="s">
        <v>3068</v>
      </c>
      <c r="K2219" s="8" t="s">
        <v>3069</v>
      </c>
      <c r="L2219" s="8">
        <v>180.44</v>
      </c>
      <c r="M2219" s="8">
        <v>28.1</v>
      </c>
      <c r="N2219" s="8">
        <v>49.7</v>
      </c>
    </row>
    <row r="2220" spans="1:14" x14ac:dyDescent="0.3">
      <c r="A2220" s="8">
        <v>2133</v>
      </c>
      <c r="B2220" s="8">
        <v>1300</v>
      </c>
      <c r="C2220" s="8" t="s">
        <v>78</v>
      </c>
      <c r="D2220" s="8" t="s">
        <v>2602</v>
      </c>
      <c r="E2220" s="8" t="s">
        <v>41</v>
      </c>
      <c r="F2220" s="8" t="s">
        <v>78</v>
      </c>
      <c r="G2220" s="8" t="s">
        <v>41</v>
      </c>
      <c r="H2220" s="8">
        <f t="shared" si="135"/>
        <v>0</v>
      </c>
      <c r="I2220" s="8" t="b">
        <v>1</v>
      </c>
      <c r="J2220" s="8" t="s">
        <v>3067</v>
      </c>
      <c r="K2220" s="8" t="s">
        <v>3069</v>
      </c>
      <c r="L2220" s="8">
        <v>180.44</v>
      </c>
      <c r="M2220" s="8">
        <v>28.1</v>
      </c>
      <c r="N2220" s="8">
        <v>49.7</v>
      </c>
    </row>
    <row r="2221" spans="1:14" x14ac:dyDescent="0.3">
      <c r="A2221" s="8">
        <v>2133</v>
      </c>
      <c r="B2221" s="8">
        <v>1300</v>
      </c>
      <c r="C2221" s="8" t="s">
        <v>141</v>
      </c>
      <c r="D2221" s="8" t="s">
        <v>2603</v>
      </c>
      <c r="E2221" s="8" t="s">
        <v>41</v>
      </c>
      <c r="F2221" s="8" t="s">
        <v>141</v>
      </c>
      <c r="G2221" s="8" t="s">
        <v>41</v>
      </c>
      <c r="H2221" s="8">
        <f t="shared" si="135"/>
        <v>0</v>
      </c>
      <c r="I2221" s="8" t="b">
        <v>1</v>
      </c>
      <c r="J2221" s="8" t="s">
        <v>3067</v>
      </c>
      <c r="K2221" s="8" t="s">
        <v>3069</v>
      </c>
      <c r="L2221" s="8">
        <v>180.44</v>
      </c>
      <c r="M2221" s="8">
        <v>28.1</v>
      </c>
      <c r="N2221" s="8">
        <v>49.7</v>
      </c>
    </row>
    <row r="2222" spans="1:14" x14ac:dyDescent="0.3">
      <c r="A2222" s="8">
        <v>2133</v>
      </c>
      <c r="B2222" s="8">
        <v>1300</v>
      </c>
      <c r="C2222" s="8" t="s">
        <v>141</v>
      </c>
      <c r="D2222" s="8" t="s">
        <v>2604</v>
      </c>
      <c r="E2222" s="8" t="s">
        <v>41</v>
      </c>
      <c r="F2222" s="8" t="s">
        <v>141</v>
      </c>
      <c r="G2222" s="8" t="s">
        <v>41</v>
      </c>
      <c r="H2222" s="8">
        <f t="shared" si="135"/>
        <v>0</v>
      </c>
      <c r="I2222" s="8" t="b">
        <v>0</v>
      </c>
      <c r="J2222" s="8" t="s">
        <v>3067</v>
      </c>
      <c r="K2222" s="8" t="s">
        <v>3069</v>
      </c>
      <c r="L2222" s="8">
        <v>180.44</v>
      </c>
      <c r="M2222" s="8">
        <v>28.1</v>
      </c>
      <c r="N2222" s="8">
        <v>49.7</v>
      </c>
    </row>
    <row r="2223" spans="1:14" x14ac:dyDescent="0.3">
      <c r="A2223" s="8">
        <v>2133</v>
      </c>
      <c r="B2223" s="8">
        <v>1300</v>
      </c>
      <c r="C2223" s="8" t="s">
        <v>14</v>
      </c>
      <c r="D2223" s="8" t="s">
        <v>2605</v>
      </c>
      <c r="E2223" s="8" t="s">
        <v>49</v>
      </c>
      <c r="F2223" s="8" t="s">
        <v>14</v>
      </c>
      <c r="G2223" s="8" t="s">
        <v>49</v>
      </c>
      <c r="H2223" s="8">
        <f t="shared" si="135"/>
        <v>0</v>
      </c>
      <c r="I2223" s="8" t="b">
        <v>0</v>
      </c>
      <c r="J2223" s="8" t="s">
        <v>3067</v>
      </c>
      <c r="K2223" s="8" t="s">
        <v>3069</v>
      </c>
      <c r="L2223" s="8">
        <v>110.96</v>
      </c>
      <c r="M2223" s="8">
        <v>88.9</v>
      </c>
      <c r="N2223" s="8">
        <v>47</v>
      </c>
    </row>
    <row r="2224" spans="1:14" x14ac:dyDescent="0.3">
      <c r="A2224" s="8">
        <v>2133</v>
      </c>
      <c r="B2224" s="8">
        <v>1300</v>
      </c>
      <c r="C2224" s="8" t="s">
        <v>39</v>
      </c>
      <c r="D2224" s="8" t="s">
        <v>2606</v>
      </c>
      <c r="E2224" s="8" t="s">
        <v>130</v>
      </c>
      <c r="F2224" s="8" t="s">
        <v>39</v>
      </c>
      <c r="G2224" s="8" t="s">
        <v>130</v>
      </c>
      <c r="H2224" s="8">
        <f t="shared" si="135"/>
        <v>0</v>
      </c>
      <c r="I2224" s="8" t="b">
        <v>1</v>
      </c>
      <c r="J2224" s="8" t="s">
        <v>3067</v>
      </c>
      <c r="K2224" s="8" t="s">
        <v>3069</v>
      </c>
      <c r="L2224" s="8">
        <v>180.75</v>
      </c>
      <c r="M2224" s="8">
        <v>81.900000000000006</v>
      </c>
      <c r="N2224" s="8">
        <v>46.2</v>
      </c>
    </row>
    <row r="2225" spans="1:14" x14ac:dyDescent="0.3">
      <c r="A2225" s="8">
        <v>2133</v>
      </c>
      <c r="B2225" s="8">
        <v>1300</v>
      </c>
      <c r="C2225" s="8" t="s">
        <v>107</v>
      </c>
      <c r="D2225" s="8" t="s">
        <v>2607</v>
      </c>
      <c r="E2225" s="8" t="s">
        <v>20</v>
      </c>
      <c r="F2225" s="8" t="s">
        <v>107</v>
      </c>
      <c r="G2225" s="8" t="s">
        <v>130</v>
      </c>
      <c r="H2225" s="8">
        <f t="shared" si="135"/>
        <v>0</v>
      </c>
      <c r="I2225" s="8" t="b">
        <v>1</v>
      </c>
      <c r="J2225" s="8" t="s">
        <v>3067</v>
      </c>
      <c r="K2225" s="8" t="s">
        <v>3069</v>
      </c>
      <c r="L2225" s="8">
        <v>117.24</v>
      </c>
      <c r="M2225" s="8">
        <v>88.2</v>
      </c>
      <c r="N2225" s="8">
        <v>36.6</v>
      </c>
    </row>
    <row r="2226" spans="1:14" x14ac:dyDescent="0.3">
      <c r="A2226" s="8">
        <v>2133</v>
      </c>
      <c r="B2226" s="8">
        <v>1300</v>
      </c>
      <c r="C2226" s="8" t="s">
        <v>39</v>
      </c>
      <c r="D2226" s="8" t="s">
        <v>2608</v>
      </c>
      <c r="E2226" s="8" t="s">
        <v>696</v>
      </c>
      <c r="F2226" s="8" t="s">
        <v>39</v>
      </c>
      <c r="G2226" s="8" t="s">
        <v>696</v>
      </c>
      <c r="H2226" s="8">
        <f t="shared" ref="H2226:H2257" si="136">SUBTOTAL(109,H34:H2225)</f>
        <v>0</v>
      </c>
      <c r="I2226" s="8" t="b">
        <v>0</v>
      </c>
      <c r="J2226" s="8" t="s">
        <v>3067</v>
      </c>
      <c r="K2226" s="8" t="s">
        <v>3070</v>
      </c>
      <c r="L2226" s="8">
        <v>234.44</v>
      </c>
      <c r="M2226" s="8">
        <v>23.9</v>
      </c>
      <c r="N2226" s="8">
        <v>42.3</v>
      </c>
    </row>
    <row r="2227" spans="1:14" x14ac:dyDescent="0.3">
      <c r="A2227" s="8">
        <v>2133</v>
      </c>
      <c r="B2227" s="8">
        <v>1300</v>
      </c>
      <c r="C2227" s="8" t="s">
        <v>51</v>
      </c>
      <c r="D2227" s="8" t="s">
        <v>2609</v>
      </c>
      <c r="E2227" s="8" t="s">
        <v>99</v>
      </c>
      <c r="F2227" s="8" t="s">
        <v>51</v>
      </c>
      <c r="G2227" s="8" t="s">
        <v>99</v>
      </c>
      <c r="H2227" s="8">
        <f t="shared" si="136"/>
        <v>0</v>
      </c>
      <c r="I2227" s="8" t="b">
        <v>0</v>
      </c>
      <c r="J2227" s="8" t="s">
        <v>3068</v>
      </c>
      <c r="K2227" s="8" t="s">
        <v>3069</v>
      </c>
      <c r="L2227" s="8">
        <v>105.48</v>
      </c>
      <c r="M2227" s="8">
        <v>63.2</v>
      </c>
      <c r="N2227" s="8">
        <v>46.7</v>
      </c>
    </row>
    <row r="2228" spans="1:14" x14ac:dyDescent="0.3">
      <c r="A2228" s="8">
        <v>2133</v>
      </c>
      <c r="B2228" s="8">
        <v>1300</v>
      </c>
      <c r="C2228" s="8" t="s">
        <v>91</v>
      </c>
      <c r="D2228" s="8" t="s">
        <v>2610</v>
      </c>
      <c r="E2228" s="8" t="s">
        <v>99</v>
      </c>
      <c r="F2228" s="8" t="s">
        <v>91</v>
      </c>
      <c r="G2228" s="8" t="s">
        <v>99</v>
      </c>
      <c r="H2228" s="8">
        <f t="shared" si="136"/>
        <v>0</v>
      </c>
      <c r="I2228" s="8" t="b">
        <v>1</v>
      </c>
      <c r="J2228" s="8" t="s">
        <v>3067</v>
      </c>
      <c r="K2228" s="8" t="s">
        <v>3069</v>
      </c>
      <c r="L2228" s="8">
        <v>105.48</v>
      </c>
      <c r="M2228" s="8">
        <v>63.2</v>
      </c>
      <c r="N2228" s="8">
        <v>46.7</v>
      </c>
    </row>
    <row r="2229" spans="1:14" x14ac:dyDescent="0.3">
      <c r="A2229" s="8">
        <v>2133</v>
      </c>
      <c r="B2229" s="8">
        <v>1300</v>
      </c>
      <c r="C2229" s="8" t="s">
        <v>22</v>
      </c>
      <c r="D2229" s="8" t="s">
        <v>2611</v>
      </c>
      <c r="E2229" s="8" t="s">
        <v>20</v>
      </c>
      <c r="F2229" s="8" t="s">
        <v>22</v>
      </c>
      <c r="G2229" s="8" t="s">
        <v>20</v>
      </c>
      <c r="H2229" s="8">
        <f t="shared" si="136"/>
        <v>0</v>
      </c>
      <c r="I2229" s="8" t="b">
        <v>1</v>
      </c>
      <c r="J2229" s="8" t="s">
        <v>3067</v>
      </c>
      <c r="K2229" s="8" t="s">
        <v>3069</v>
      </c>
      <c r="L2229" s="8">
        <v>117.24</v>
      </c>
      <c r="M2229" s="8">
        <v>88.2</v>
      </c>
      <c r="N2229" s="8">
        <v>36.6</v>
      </c>
    </row>
    <row r="2230" spans="1:14" x14ac:dyDescent="0.3">
      <c r="A2230" s="8">
        <v>2133</v>
      </c>
      <c r="B2230" s="8">
        <v>1300</v>
      </c>
      <c r="C2230" s="8" t="s">
        <v>107</v>
      </c>
      <c r="D2230" s="8" t="s">
        <v>2612</v>
      </c>
      <c r="E2230" s="8">
        <f>SUBTOTAL(109,E2:E2229)</f>
        <v>0</v>
      </c>
      <c r="F2230" s="8" t="s">
        <v>107</v>
      </c>
      <c r="G2230" s="8" t="s">
        <v>76</v>
      </c>
      <c r="H2230" s="8">
        <f t="shared" si="136"/>
        <v>0</v>
      </c>
      <c r="I2230" s="8" t="b">
        <v>0</v>
      </c>
      <c r="J2230" s="8" t="s">
        <v>3068</v>
      </c>
      <c r="K2230" s="8" t="s">
        <v>3069</v>
      </c>
      <c r="L2230" s="8">
        <f>SUBTOTAL(109,L2:L2229)</f>
        <v>264600.10999999463</v>
      </c>
      <c r="M2230" s="8">
        <f>SUBTOTAL(109,M2:M2229)</f>
        <v>141288.60000000068</v>
      </c>
      <c r="N2230" s="8">
        <f>SUBTOTAL(109,N2:N2229)</f>
        <v>90600.99999999936</v>
      </c>
    </row>
    <row r="2231" spans="1:14" x14ac:dyDescent="0.3">
      <c r="A2231" s="8">
        <v>2133</v>
      </c>
      <c r="B2231" s="8">
        <v>1300</v>
      </c>
      <c r="C2231" s="8" t="s">
        <v>141</v>
      </c>
      <c r="D2231" s="8" t="s">
        <v>2613</v>
      </c>
      <c r="E2231" s="8" t="s">
        <v>41</v>
      </c>
      <c r="F2231" s="8" t="s">
        <v>141</v>
      </c>
      <c r="G2231" s="8" t="s">
        <v>41</v>
      </c>
      <c r="H2231" s="8">
        <f t="shared" si="136"/>
        <v>0</v>
      </c>
      <c r="I2231" s="8" t="b">
        <v>1</v>
      </c>
      <c r="J2231" s="8" t="s">
        <v>3068</v>
      </c>
      <c r="K2231" s="8" t="s">
        <v>3069</v>
      </c>
      <c r="L2231" s="8">
        <v>180.44</v>
      </c>
      <c r="M2231" s="8">
        <v>28.1</v>
      </c>
      <c r="N2231" s="8">
        <v>49.7</v>
      </c>
    </row>
    <row r="2232" spans="1:14" x14ac:dyDescent="0.3">
      <c r="A2232" s="8">
        <v>2133</v>
      </c>
      <c r="B2232" s="8">
        <v>1300</v>
      </c>
      <c r="C2232" s="8" t="s">
        <v>39</v>
      </c>
      <c r="D2232" s="8" t="s">
        <v>2614</v>
      </c>
      <c r="E2232" s="8" t="s">
        <v>130</v>
      </c>
      <c r="F2232" s="8" t="s">
        <v>39</v>
      </c>
      <c r="G2232" s="8" t="s">
        <v>130</v>
      </c>
      <c r="H2232" s="8">
        <f t="shared" si="136"/>
        <v>0</v>
      </c>
      <c r="I2232" s="8" t="b">
        <v>1</v>
      </c>
      <c r="J2232" s="8" t="s">
        <v>3067</v>
      </c>
      <c r="K2232" s="8" t="s">
        <v>3069</v>
      </c>
      <c r="L2232" s="8">
        <v>180.75</v>
      </c>
      <c r="M2232" s="8">
        <v>81.900000000000006</v>
      </c>
      <c r="N2232" s="8">
        <v>46.2</v>
      </c>
    </row>
    <row r="2233" spans="1:14" x14ac:dyDescent="0.3">
      <c r="A2233" s="8">
        <v>2133</v>
      </c>
      <c r="B2233" s="8">
        <v>1300</v>
      </c>
      <c r="C2233" s="8" t="s">
        <v>27</v>
      </c>
      <c r="D2233" s="8" t="s">
        <v>2615</v>
      </c>
      <c r="E2233" s="8">
        <f>SUBTOTAL(109,E2:E2232)</f>
        <v>0</v>
      </c>
      <c r="F2233" s="8" t="s">
        <v>27</v>
      </c>
      <c r="G2233" s="8" t="s">
        <v>259</v>
      </c>
      <c r="H2233" s="8">
        <f t="shared" si="136"/>
        <v>0</v>
      </c>
      <c r="I2233" s="8" t="b">
        <v>0</v>
      </c>
      <c r="J2233" s="8" t="s">
        <v>3067</v>
      </c>
      <c r="K2233" s="8" t="s">
        <v>3070</v>
      </c>
      <c r="L2233" s="8">
        <f>SUBTOTAL(109,L2:L2232)</f>
        <v>264961.29999999463</v>
      </c>
      <c r="M2233" s="8">
        <f>SUBTOTAL(109,M2:M2232)</f>
        <v>141398.60000000068</v>
      </c>
      <c r="N2233" s="8">
        <f>SUBTOTAL(109,N2:N2232)</f>
        <v>90696.899999999354</v>
      </c>
    </row>
    <row r="2234" spans="1:14" x14ac:dyDescent="0.3">
      <c r="A2234" s="8">
        <v>2133</v>
      </c>
      <c r="B2234" s="8">
        <v>1300</v>
      </c>
      <c r="C2234" s="8" t="s">
        <v>51</v>
      </c>
      <c r="D2234" s="8" t="s">
        <v>2616</v>
      </c>
      <c r="E2234" s="8" t="s">
        <v>119</v>
      </c>
      <c r="F2234" s="8" t="s">
        <v>51</v>
      </c>
      <c r="G2234" s="8" t="s">
        <v>130</v>
      </c>
      <c r="H2234" s="8">
        <f t="shared" si="136"/>
        <v>0</v>
      </c>
      <c r="I2234" s="8" t="b">
        <v>1</v>
      </c>
      <c r="J2234" s="8" t="s">
        <v>3067</v>
      </c>
      <c r="K2234" s="8" t="s">
        <v>3069</v>
      </c>
      <c r="L2234" s="8">
        <v>119.8</v>
      </c>
      <c r="M2234" s="8">
        <v>113.1</v>
      </c>
      <c r="N2234" s="8">
        <v>47.4</v>
      </c>
    </row>
    <row r="2235" spans="1:14" x14ac:dyDescent="0.3">
      <c r="A2235" s="8">
        <v>2133</v>
      </c>
      <c r="B2235" s="8">
        <v>1300</v>
      </c>
      <c r="C2235" s="8" t="s">
        <v>107</v>
      </c>
      <c r="D2235" s="8" t="s">
        <v>2617</v>
      </c>
      <c r="E2235" s="8" t="s">
        <v>53</v>
      </c>
      <c r="F2235" s="8" t="s">
        <v>107</v>
      </c>
      <c r="G2235" s="8" t="s">
        <v>53</v>
      </c>
      <c r="H2235" s="8">
        <f t="shared" si="136"/>
        <v>0</v>
      </c>
      <c r="I2235" s="8" t="b">
        <v>1</v>
      </c>
      <c r="J2235" s="8" t="s">
        <v>3067</v>
      </c>
      <c r="K2235" s="8" t="s">
        <v>3069</v>
      </c>
      <c r="L2235" s="8">
        <v>125.08</v>
      </c>
      <c r="M2235" s="8">
        <v>50.6</v>
      </c>
      <c r="N2235" s="8">
        <v>59.2</v>
      </c>
    </row>
    <row r="2236" spans="1:14" x14ac:dyDescent="0.3">
      <c r="A2236" s="8">
        <v>2133</v>
      </c>
      <c r="B2236" s="8">
        <v>1300</v>
      </c>
      <c r="C2236" s="8" t="s">
        <v>241</v>
      </c>
      <c r="D2236" s="8" t="s">
        <v>2618</v>
      </c>
      <c r="E2236" s="8" t="s">
        <v>20</v>
      </c>
      <c r="F2236" s="8" t="s">
        <v>241</v>
      </c>
      <c r="G2236" s="8" t="s">
        <v>20</v>
      </c>
      <c r="H2236" s="8">
        <f t="shared" si="136"/>
        <v>0</v>
      </c>
      <c r="I2236" s="8" t="b">
        <v>0</v>
      </c>
      <c r="J2236" s="8" t="s">
        <v>3067</v>
      </c>
      <c r="K2236" s="8" t="s">
        <v>3069</v>
      </c>
      <c r="L2236" s="8">
        <v>117.24</v>
      </c>
      <c r="M2236" s="8">
        <v>88.2</v>
      </c>
      <c r="N2236" s="8">
        <v>36.6</v>
      </c>
    </row>
    <row r="2237" spans="1:14" x14ac:dyDescent="0.3">
      <c r="A2237" s="8">
        <v>2133</v>
      </c>
      <c r="B2237" s="8">
        <v>1300</v>
      </c>
      <c r="C2237" s="8" t="s">
        <v>241</v>
      </c>
      <c r="D2237" s="8" t="s">
        <v>2619</v>
      </c>
      <c r="E2237" s="8" t="s">
        <v>20</v>
      </c>
      <c r="F2237" s="8" t="s">
        <v>241</v>
      </c>
      <c r="G2237" s="8" t="s">
        <v>20</v>
      </c>
      <c r="H2237" s="8">
        <f t="shared" si="136"/>
        <v>0</v>
      </c>
      <c r="I2237" s="8" t="b">
        <v>0</v>
      </c>
      <c r="J2237" s="8" t="s">
        <v>3067</v>
      </c>
      <c r="K2237" s="8" t="s">
        <v>3070</v>
      </c>
      <c r="L2237" s="8">
        <v>117.24</v>
      </c>
      <c r="M2237" s="8">
        <v>88.2</v>
      </c>
      <c r="N2237" s="8">
        <v>36.6</v>
      </c>
    </row>
    <row r="2238" spans="1:14" x14ac:dyDescent="0.3">
      <c r="A2238" s="8">
        <v>2133</v>
      </c>
      <c r="B2238" s="8">
        <v>1300</v>
      </c>
      <c r="C2238" s="8" t="s">
        <v>241</v>
      </c>
      <c r="D2238" s="8" t="s">
        <v>2620</v>
      </c>
      <c r="E2238" s="8" t="s">
        <v>20</v>
      </c>
      <c r="F2238" s="8" t="s">
        <v>241</v>
      </c>
      <c r="G2238" s="8" t="s">
        <v>20</v>
      </c>
      <c r="H2238" s="8">
        <f t="shared" si="136"/>
        <v>0</v>
      </c>
      <c r="I2238" s="8" t="b">
        <v>0</v>
      </c>
      <c r="J2238" s="8" t="s">
        <v>3067</v>
      </c>
      <c r="K2238" s="8" t="s">
        <v>3070</v>
      </c>
      <c r="L2238" s="8">
        <v>117.24</v>
      </c>
      <c r="M2238" s="8">
        <v>88.2</v>
      </c>
      <c r="N2238" s="8">
        <v>36.6</v>
      </c>
    </row>
    <row r="2239" spans="1:14" x14ac:dyDescent="0.3">
      <c r="A2239" s="8">
        <v>2133</v>
      </c>
      <c r="B2239" s="8">
        <v>1300</v>
      </c>
      <c r="C2239" s="8" t="s">
        <v>117</v>
      </c>
      <c r="D2239" s="8" t="s">
        <v>2621</v>
      </c>
      <c r="E2239" s="8" t="s">
        <v>130</v>
      </c>
      <c r="F2239" s="8" t="s">
        <v>117</v>
      </c>
      <c r="G2239" s="8" t="s">
        <v>130</v>
      </c>
      <c r="H2239" s="8">
        <f t="shared" si="136"/>
        <v>0</v>
      </c>
      <c r="I2239" s="8" t="b">
        <v>1</v>
      </c>
      <c r="J2239" s="8" t="s">
        <v>3067</v>
      </c>
      <c r="K2239" s="8" t="s">
        <v>3069</v>
      </c>
      <c r="L2239" s="8">
        <v>180.75</v>
      </c>
      <c r="M2239" s="8">
        <v>81.900000000000006</v>
      </c>
      <c r="N2239" s="8">
        <v>46.2</v>
      </c>
    </row>
    <row r="2240" spans="1:14" x14ac:dyDescent="0.3">
      <c r="A2240" s="8">
        <v>2133</v>
      </c>
      <c r="B2240" s="8">
        <v>1300</v>
      </c>
      <c r="C2240" s="8" t="s">
        <v>124</v>
      </c>
      <c r="D2240" s="8" t="s">
        <v>2622</v>
      </c>
      <c r="E2240" s="8" t="s">
        <v>130</v>
      </c>
      <c r="F2240" s="8" t="s">
        <v>124</v>
      </c>
      <c r="G2240" s="8" t="s">
        <v>130</v>
      </c>
      <c r="H2240" s="8">
        <f t="shared" si="136"/>
        <v>0</v>
      </c>
      <c r="I2240" s="8" t="b">
        <v>1</v>
      </c>
      <c r="J2240" s="8" t="s">
        <v>3067</v>
      </c>
      <c r="K2240" s="8" t="s">
        <v>3069</v>
      </c>
      <c r="L2240" s="8">
        <v>180.75</v>
      </c>
      <c r="M2240" s="8">
        <v>81.900000000000006</v>
      </c>
      <c r="N2240" s="8">
        <v>46.2</v>
      </c>
    </row>
    <row r="2241" spans="1:14" x14ac:dyDescent="0.3">
      <c r="A2241" s="8">
        <v>2133</v>
      </c>
      <c r="B2241" s="8">
        <v>1300</v>
      </c>
      <c r="C2241" s="8" t="s">
        <v>51</v>
      </c>
      <c r="D2241" s="8" t="s">
        <v>2623</v>
      </c>
      <c r="E2241" s="8" t="s">
        <v>76</v>
      </c>
      <c r="F2241" s="8" t="s">
        <v>51</v>
      </c>
      <c r="G2241" s="8" t="s">
        <v>76</v>
      </c>
      <c r="H2241" s="8">
        <f t="shared" si="136"/>
        <v>0</v>
      </c>
      <c r="I2241" s="8" t="b">
        <v>1</v>
      </c>
      <c r="J2241" s="8" t="s">
        <v>3067</v>
      </c>
      <c r="K2241" s="8" t="s">
        <v>3069</v>
      </c>
      <c r="L2241" s="8">
        <v>112.85</v>
      </c>
      <c r="M2241" s="8">
        <v>70.2</v>
      </c>
      <c r="N2241" s="8">
        <v>48.8</v>
      </c>
    </row>
    <row r="2242" spans="1:14" x14ac:dyDescent="0.3">
      <c r="A2242" s="8">
        <v>2133</v>
      </c>
      <c r="B2242" s="8">
        <v>1300</v>
      </c>
      <c r="C2242" s="8" t="s">
        <v>51</v>
      </c>
      <c r="D2242" s="8" t="s">
        <v>2624</v>
      </c>
      <c r="E2242" s="8" t="s">
        <v>76</v>
      </c>
      <c r="F2242" s="8" t="s">
        <v>51</v>
      </c>
      <c r="G2242" s="8" t="s">
        <v>76</v>
      </c>
      <c r="H2242" s="8">
        <f t="shared" si="136"/>
        <v>0</v>
      </c>
      <c r="I2242" s="8" t="b">
        <v>0</v>
      </c>
      <c r="J2242" s="8" t="s">
        <v>3067</v>
      </c>
      <c r="K2242" s="8" t="s">
        <v>3069</v>
      </c>
      <c r="L2242" s="8">
        <v>112.85</v>
      </c>
      <c r="M2242" s="8">
        <v>70.2</v>
      </c>
      <c r="N2242" s="8">
        <v>48.8</v>
      </c>
    </row>
    <row r="2243" spans="1:14" x14ac:dyDescent="0.3">
      <c r="A2243" s="8">
        <v>2133</v>
      </c>
      <c r="B2243" s="8">
        <v>1300</v>
      </c>
      <c r="C2243" s="8" t="s">
        <v>109</v>
      </c>
      <c r="D2243" s="8" t="s">
        <v>2625</v>
      </c>
      <c r="E2243" s="8" t="s">
        <v>119</v>
      </c>
      <c r="F2243" s="8" t="s">
        <v>109</v>
      </c>
      <c r="G2243" s="8" t="s">
        <v>119</v>
      </c>
      <c r="H2243" s="8">
        <f t="shared" si="136"/>
        <v>0</v>
      </c>
      <c r="I2243" s="8" t="b">
        <v>1</v>
      </c>
      <c r="J2243" s="8" t="s">
        <v>3067</v>
      </c>
      <c r="K2243" s="8" t="s">
        <v>3069</v>
      </c>
      <c r="L2243" s="8">
        <v>119.8</v>
      </c>
      <c r="M2243" s="8">
        <v>113.1</v>
      </c>
      <c r="N2243" s="8">
        <v>47.4</v>
      </c>
    </row>
    <row r="2244" spans="1:14" x14ac:dyDescent="0.3">
      <c r="A2244" s="8">
        <v>2133</v>
      </c>
      <c r="B2244" s="8">
        <v>1300</v>
      </c>
      <c r="C2244" s="8" t="s">
        <v>141</v>
      </c>
      <c r="D2244" s="8" t="s">
        <v>2626</v>
      </c>
      <c r="E2244" s="8" t="s">
        <v>214</v>
      </c>
      <c r="F2244" s="8" t="s">
        <v>141</v>
      </c>
      <c r="G2244" s="8" t="s">
        <v>214</v>
      </c>
      <c r="H2244" s="8">
        <f t="shared" si="136"/>
        <v>0</v>
      </c>
      <c r="I2244" s="8" t="b">
        <v>1</v>
      </c>
      <c r="J2244" s="8" t="s">
        <v>3068</v>
      </c>
      <c r="K2244" s="8" t="s">
        <v>3069</v>
      </c>
      <c r="L2244" s="8">
        <v>113.27</v>
      </c>
      <c r="M2244" s="8">
        <v>49.3</v>
      </c>
      <c r="N2244" s="8">
        <v>29.5</v>
      </c>
    </row>
    <row r="2245" spans="1:14" x14ac:dyDescent="0.3">
      <c r="A2245" s="8">
        <v>2133</v>
      </c>
      <c r="B2245" s="8">
        <v>1300</v>
      </c>
      <c r="C2245" s="8" t="s">
        <v>14</v>
      </c>
      <c r="D2245" s="8" t="s">
        <v>2627</v>
      </c>
      <c r="E2245" s="8" t="s">
        <v>53</v>
      </c>
      <c r="F2245" s="8" t="s">
        <v>14</v>
      </c>
      <c r="G2245" s="8" t="s">
        <v>53</v>
      </c>
      <c r="H2245" s="8">
        <f t="shared" si="136"/>
        <v>0</v>
      </c>
      <c r="I2245" s="8" t="b">
        <v>1</v>
      </c>
      <c r="J2245" s="8" t="s">
        <v>3067</v>
      </c>
      <c r="K2245" s="8" t="s">
        <v>3069</v>
      </c>
      <c r="L2245" s="8">
        <v>125.08</v>
      </c>
      <c r="M2245" s="8">
        <v>50.6</v>
      </c>
      <c r="N2245" s="8">
        <v>59.2</v>
      </c>
    </row>
    <row r="2246" spans="1:14" x14ac:dyDescent="0.3">
      <c r="A2246" s="8">
        <v>2133</v>
      </c>
      <c r="B2246" s="8">
        <v>1300</v>
      </c>
      <c r="C2246" s="8" t="s">
        <v>151</v>
      </c>
      <c r="D2246" s="8" t="s">
        <v>2628</v>
      </c>
      <c r="E2246" s="8" t="s">
        <v>53</v>
      </c>
      <c r="F2246" s="8" t="s">
        <v>151</v>
      </c>
      <c r="G2246" s="8" t="s">
        <v>53</v>
      </c>
      <c r="H2246" s="8">
        <f t="shared" si="136"/>
        <v>0</v>
      </c>
      <c r="I2246" s="8" t="b">
        <v>1</v>
      </c>
      <c r="J2246" s="8" t="s">
        <v>3067</v>
      </c>
      <c r="K2246" s="8" t="s">
        <v>3069</v>
      </c>
      <c r="L2246" s="8">
        <v>125.08</v>
      </c>
      <c r="M2246" s="8">
        <v>50.6</v>
      </c>
      <c r="N2246" s="8">
        <v>59.2</v>
      </c>
    </row>
    <row r="2247" spans="1:14" x14ac:dyDescent="0.3">
      <c r="A2247" s="8">
        <v>2133</v>
      </c>
      <c r="B2247" s="8">
        <v>1300</v>
      </c>
      <c r="C2247" s="8" t="s">
        <v>107</v>
      </c>
      <c r="D2247" s="8" t="s">
        <v>2629</v>
      </c>
      <c r="E2247" s="8" t="s">
        <v>53</v>
      </c>
      <c r="F2247" s="8" t="s">
        <v>107</v>
      </c>
      <c r="G2247" s="8" t="s">
        <v>53</v>
      </c>
      <c r="H2247" s="8">
        <f t="shared" si="136"/>
        <v>0</v>
      </c>
      <c r="I2247" s="8" t="b">
        <v>1</v>
      </c>
      <c r="J2247" s="8" t="s">
        <v>3067</v>
      </c>
      <c r="K2247" s="8" t="s">
        <v>3069</v>
      </c>
      <c r="L2247" s="8">
        <v>125.08</v>
      </c>
      <c r="M2247" s="8">
        <v>50.6</v>
      </c>
      <c r="N2247" s="8">
        <v>59.2</v>
      </c>
    </row>
    <row r="2248" spans="1:14" x14ac:dyDescent="0.3">
      <c r="A2248" s="8">
        <v>2133</v>
      </c>
      <c r="B2248" s="8">
        <v>1300</v>
      </c>
      <c r="C2248" s="8" t="s">
        <v>22</v>
      </c>
      <c r="D2248" s="8" t="s">
        <v>2630</v>
      </c>
      <c r="E2248" s="8" t="s">
        <v>53</v>
      </c>
      <c r="F2248" s="8" t="s">
        <v>22</v>
      </c>
      <c r="G2248" s="8" t="s">
        <v>53</v>
      </c>
      <c r="H2248" s="8">
        <f t="shared" si="136"/>
        <v>0</v>
      </c>
      <c r="I2248" s="8" t="b">
        <v>1</v>
      </c>
      <c r="J2248" s="8" t="s">
        <v>3067</v>
      </c>
      <c r="K2248" s="8" t="s">
        <v>3069</v>
      </c>
      <c r="L2248" s="8">
        <v>125.08</v>
      </c>
      <c r="M2248" s="8">
        <v>50.6</v>
      </c>
      <c r="N2248" s="8">
        <v>59.2</v>
      </c>
    </row>
    <row r="2249" spans="1:14" x14ac:dyDescent="0.3">
      <c r="A2249" s="8">
        <v>2133</v>
      </c>
      <c r="B2249" s="8">
        <v>1300</v>
      </c>
      <c r="C2249" s="8" t="s">
        <v>14</v>
      </c>
      <c r="D2249" s="8" t="s">
        <v>2631</v>
      </c>
      <c r="E2249" s="8" t="s">
        <v>635</v>
      </c>
      <c r="F2249" s="8" t="s">
        <v>14</v>
      </c>
      <c r="G2249" s="8" t="s">
        <v>2632</v>
      </c>
      <c r="H2249" s="8">
        <f t="shared" si="136"/>
        <v>0</v>
      </c>
      <c r="I2249" s="8" t="b">
        <v>1</v>
      </c>
      <c r="J2249" s="8" t="s">
        <v>3067</v>
      </c>
      <c r="K2249" s="8" t="s">
        <v>3069</v>
      </c>
      <c r="L2249" s="8">
        <f>SUBTOTAL(109,L2:L2248)</f>
        <v>266878.48999999464</v>
      </c>
      <c r="M2249" s="8">
        <f>SUBTOTAL(109,M2:M2248)</f>
        <v>142495.90000000075</v>
      </c>
      <c r="N2249" s="8">
        <f>SUBTOTAL(109,N2:N2248)</f>
        <v>91416.999999999345</v>
      </c>
    </row>
    <row r="2250" spans="1:14" x14ac:dyDescent="0.3">
      <c r="A2250" s="8">
        <v>2133</v>
      </c>
      <c r="B2250" s="8">
        <v>1300</v>
      </c>
      <c r="C2250" s="8" t="s">
        <v>107</v>
      </c>
      <c r="D2250" s="8" t="s">
        <v>2633</v>
      </c>
      <c r="E2250" s="8" t="s">
        <v>53</v>
      </c>
      <c r="F2250" s="8" t="s">
        <v>107</v>
      </c>
      <c r="G2250" s="8" t="s">
        <v>53</v>
      </c>
      <c r="H2250" s="8">
        <f t="shared" si="136"/>
        <v>0</v>
      </c>
      <c r="I2250" s="8" t="b">
        <v>1</v>
      </c>
      <c r="J2250" s="8" t="s">
        <v>3067</v>
      </c>
      <c r="K2250" s="8" t="s">
        <v>3070</v>
      </c>
      <c r="L2250" s="8">
        <v>125.08</v>
      </c>
      <c r="M2250" s="8">
        <v>50.6</v>
      </c>
      <c r="N2250" s="8">
        <v>59.2</v>
      </c>
    </row>
    <row r="2251" spans="1:14" x14ac:dyDescent="0.3">
      <c r="A2251" s="8">
        <v>2133</v>
      </c>
      <c r="B2251" s="8">
        <v>1300</v>
      </c>
      <c r="C2251" s="8" t="s">
        <v>39</v>
      </c>
      <c r="D2251" s="8" t="s">
        <v>2634</v>
      </c>
      <c r="E2251" s="8" t="s">
        <v>53</v>
      </c>
      <c r="F2251" s="8" t="s">
        <v>39</v>
      </c>
      <c r="G2251" s="8" t="s">
        <v>53</v>
      </c>
      <c r="H2251" s="8">
        <f t="shared" si="136"/>
        <v>0</v>
      </c>
      <c r="I2251" s="8" t="b">
        <v>1</v>
      </c>
      <c r="J2251" s="8" t="s">
        <v>3067</v>
      </c>
      <c r="K2251" s="8" t="s">
        <v>3069</v>
      </c>
      <c r="L2251" s="8">
        <v>125.08</v>
      </c>
      <c r="M2251" s="8">
        <v>50.6</v>
      </c>
      <c r="N2251" s="8">
        <v>59.2</v>
      </c>
    </row>
    <row r="2252" spans="1:14" x14ac:dyDescent="0.3">
      <c r="A2252" s="8">
        <v>2133</v>
      </c>
      <c r="B2252" s="8">
        <v>1300</v>
      </c>
      <c r="C2252" s="8" t="s">
        <v>141</v>
      </c>
      <c r="D2252" s="8" t="s">
        <v>2635</v>
      </c>
      <c r="E2252" s="8" t="s">
        <v>53</v>
      </c>
      <c r="F2252" s="8" t="s">
        <v>141</v>
      </c>
      <c r="G2252" s="8" t="s">
        <v>53</v>
      </c>
      <c r="H2252" s="8">
        <f t="shared" si="136"/>
        <v>0</v>
      </c>
      <c r="I2252" s="8" t="b">
        <v>1</v>
      </c>
      <c r="J2252" s="8" t="s">
        <v>3067</v>
      </c>
      <c r="K2252" s="8" t="s">
        <v>3069</v>
      </c>
      <c r="L2252" s="8">
        <v>125.08</v>
      </c>
      <c r="M2252" s="8">
        <v>50.6</v>
      </c>
      <c r="N2252" s="8">
        <v>59.2</v>
      </c>
    </row>
    <row r="2253" spans="1:14" x14ac:dyDescent="0.3">
      <c r="A2253" s="8">
        <v>2133</v>
      </c>
      <c r="B2253" s="8">
        <v>1300</v>
      </c>
      <c r="C2253" s="8" t="s">
        <v>22</v>
      </c>
      <c r="D2253" s="8" t="s">
        <v>2636</v>
      </c>
      <c r="E2253" s="8" t="s">
        <v>53</v>
      </c>
      <c r="F2253" s="8" t="s">
        <v>22</v>
      </c>
      <c r="G2253" s="8" t="s">
        <v>53</v>
      </c>
      <c r="H2253" s="8">
        <f t="shared" si="136"/>
        <v>0</v>
      </c>
      <c r="I2253" s="8" t="b">
        <v>1</v>
      </c>
      <c r="J2253" s="8" t="s">
        <v>3067</v>
      </c>
      <c r="K2253" s="8" t="s">
        <v>3069</v>
      </c>
      <c r="L2253" s="8">
        <v>125.08</v>
      </c>
      <c r="M2253" s="8">
        <v>50.6</v>
      </c>
      <c r="N2253" s="8">
        <v>59.2</v>
      </c>
    </row>
    <row r="2254" spans="1:14" x14ac:dyDescent="0.3">
      <c r="A2254" s="8">
        <v>2133</v>
      </c>
      <c r="B2254" s="8">
        <v>1300</v>
      </c>
      <c r="C2254" s="8" t="s">
        <v>22</v>
      </c>
      <c r="D2254" s="8" t="s">
        <v>2637</v>
      </c>
      <c r="E2254" s="8" t="s">
        <v>53</v>
      </c>
      <c r="F2254" s="8" t="s">
        <v>22</v>
      </c>
      <c r="G2254" s="8" t="s">
        <v>53</v>
      </c>
      <c r="H2254" s="8">
        <f t="shared" si="136"/>
        <v>0</v>
      </c>
      <c r="I2254" s="8" t="b">
        <v>1</v>
      </c>
      <c r="J2254" s="8" t="s">
        <v>3068</v>
      </c>
      <c r="K2254" s="8" t="s">
        <v>3070</v>
      </c>
      <c r="L2254" s="8">
        <v>125.08</v>
      </c>
      <c r="M2254" s="8">
        <v>50.6</v>
      </c>
      <c r="N2254" s="8">
        <v>59.2</v>
      </c>
    </row>
    <row r="2255" spans="1:14" x14ac:dyDescent="0.3">
      <c r="A2255" s="8">
        <v>2133</v>
      </c>
      <c r="B2255" s="8">
        <v>1300</v>
      </c>
      <c r="C2255" s="8" t="s">
        <v>107</v>
      </c>
      <c r="D2255" s="8" t="s">
        <v>2638</v>
      </c>
      <c r="E2255" s="8" t="s">
        <v>53</v>
      </c>
      <c r="F2255" s="8" t="s">
        <v>107</v>
      </c>
      <c r="G2255" s="8" t="s">
        <v>53</v>
      </c>
      <c r="H2255" s="8">
        <f t="shared" si="136"/>
        <v>0</v>
      </c>
      <c r="I2255" s="8" t="b">
        <v>1</v>
      </c>
      <c r="J2255" s="8" t="s">
        <v>3067</v>
      </c>
      <c r="K2255" s="8" t="s">
        <v>3069</v>
      </c>
      <c r="L2255" s="8">
        <v>125.08</v>
      </c>
      <c r="M2255" s="8">
        <v>50.6</v>
      </c>
      <c r="N2255" s="8">
        <v>59.2</v>
      </c>
    </row>
    <row r="2256" spans="1:14" x14ac:dyDescent="0.3">
      <c r="A2256" s="8">
        <v>2133</v>
      </c>
      <c r="B2256" s="8">
        <v>1300</v>
      </c>
      <c r="C2256" s="8" t="s">
        <v>151</v>
      </c>
      <c r="D2256" s="8" t="s">
        <v>2639</v>
      </c>
      <c r="E2256" s="8" t="s">
        <v>53</v>
      </c>
      <c r="F2256" s="8" t="s">
        <v>151</v>
      </c>
      <c r="G2256" s="8" t="s">
        <v>53</v>
      </c>
      <c r="H2256" s="8">
        <f t="shared" si="136"/>
        <v>0</v>
      </c>
      <c r="I2256" s="8" t="b">
        <v>1</v>
      </c>
      <c r="J2256" s="8" t="s">
        <v>3067</v>
      </c>
      <c r="K2256" s="8" t="s">
        <v>3069</v>
      </c>
      <c r="L2256" s="8">
        <v>125.08</v>
      </c>
      <c r="M2256" s="8">
        <v>50.6</v>
      </c>
      <c r="N2256" s="8">
        <v>59.2</v>
      </c>
    </row>
    <row r="2257" spans="1:14" x14ac:dyDescent="0.3">
      <c r="A2257" s="8">
        <v>2133</v>
      </c>
      <c r="B2257" s="8">
        <v>1300</v>
      </c>
      <c r="C2257" s="8" t="s">
        <v>151</v>
      </c>
      <c r="D2257" s="8" t="s">
        <v>2640</v>
      </c>
      <c r="E2257" s="8" t="s">
        <v>87</v>
      </c>
      <c r="F2257" s="8" t="s">
        <v>151</v>
      </c>
      <c r="G2257" s="8" t="s">
        <v>66</v>
      </c>
      <c r="H2257" s="8">
        <f t="shared" si="136"/>
        <v>0</v>
      </c>
      <c r="I2257" s="8" t="b">
        <v>1</v>
      </c>
      <c r="J2257" s="8" t="s">
        <v>3067</v>
      </c>
      <c r="K2257" s="8" t="s">
        <v>3070</v>
      </c>
      <c r="L2257" s="8">
        <f>SUBTOTAL(109,L2:L2256)</f>
        <v>267754.04999999475</v>
      </c>
      <c r="M2257" s="8">
        <f>SUBTOTAL(109,M2:M2256)</f>
        <v>142850.10000000079</v>
      </c>
      <c r="N2257" s="8">
        <f>SUBTOTAL(109,N2:N2256)</f>
        <v>91831.399999999325</v>
      </c>
    </row>
    <row r="2258" spans="1:14" x14ac:dyDescent="0.3">
      <c r="A2258" s="8">
        <v>2133</v>
      </c>
      <c r="B2258" s="8">
        <v>1300</v>
      </c>
      <c r="C2258" s="8" t="s">
        <v>117</v>
      </c>
      <c r="D2258" s="8" t="s">
        <v>2641</v>
      </c>
      <c r="E2258" s="8" t="s">
        <v>632</v>
      </c>
      <c r="F2258" s="8" t="s">
        <v>117</v>
      </c>
      <c r="G2258" s="8" t="s">
        <v>632</v>
      </c>
      <c r="H2258" s="8">
        <f t="shared" ref="H2258:H2289" si="137">SUBTOTAL(109,H66:H2257)</f>
        <v>0</v>
      </c>
      <c r="I2258" s="8" t="b">
        <v>1</v>
      </c>
      <c r="J2258" s="8" t="s">
        <v>3067</v>
      </c>
      <c r="K2258" s="8" t="s">
        <v>3069</v>
      </c>
      <c r="L2258" s="8">
        <v>281.66000000000003</v>
      </c>
      <c r="M2258" s="8">
        <v>82.7</v>
      </c>
      <c r="N2258" s="8">
        <v>45.2</v>
      </c>
    </row>
    <row r="2259" spans="1:14" x14ac:dyDescent="0.3">
      <c r="A2259" s="8">
        <v>2133</v>
      </c>
      <c r="B2259" s="8">
        <v>1300</v>
      </c>
      <c r="C2259" s="8" t="s">
        <v>107</v>
      </c>
      <c r="D2259" s="8" t="s">
        <v>2642</v>
      </c>
      <c r="E2259" s="8" t="s">
        <v>53</v>
      </c>
      <c r="F2259" s="8" t="s">
        <v>107</v>
      </c>
      <c r="G2259" s="8" t="s">
        <v>53</v>
      </c>
      <c r="H2259" s="8">
        <f t="shared" si="137"/>
        <v>0</v>
      </c>
      <c r="I2259" s="8" t="b">
        <v>1</v>
      </c>
      <c r="J2259" s="8" t="s">
        <v>3067</v>
      </c>
      <c r="K2259" s="8" t="s">
        <v>3069</v>
      </c>
      <c r="L2259" s="8">
        <v>125.08</v>
      </c>
      <c r="M2259" s="8">
        <v>50.6</v>
      </c>
      <c r="N2259" s="8">
        <v>59.2</v>
      </c>
    </row>
    <row r="2260" spans="1:14" x14ac:dyDescent="0.3">
      <c r="A2260" s="8">
        <v>2259</v>
      </c>
      <c r="B2260" s="8">
        <v>1200</v>
      </c>
      <c r="C2260" s="8" t="s">
        <v>27</v>
      </c>
      <c r="D2260" s="8" t="s">
        <v>2643</v>
      </c>
      <c r="E2260" s="8" t="s">
        <v>41</v>
      </c>
      <c r="F2260" s="8" t="s">
        <v>27</v>
      </c>
      <c r="G2260" s="8" t="s">
        <v>41</v>
      </c>
      <c r="H2260" s="8">
        <f t="shared" si="137"/>
        <v>0</v>
      </c>
      <c r="I2260" s="8" t="b">
        <v>1</v>
      </c>
      <c r="J2260" s="8" t="s">
        <v>3067</v>
      </c>
      <c r="K2260" s="8" t="s">
        <v>3069</v>
      </c>
      <c r="L2260" s="8">
        <v>180.44</v>
      </c>
      <c r="M2260" s="8">
        <v>28.1</v>
      </c>
      <c r="N2260" s="8">
        <v>49.7</v>
      </c>
    </row>
    <row r="2261" spans="1:14" x14ac:dyDescent="0.3">
      <c r="A2261" s="8">
        <v>2259</v>
      </c>
      <c r="B2261" s="8">
        <v>1200</v>
      </c>
      <c r="C2261" s="8" t="s">
        <v>27</v>
      </c>
      <c r="D2261" s="8" t="s">
        <v>2644</v>
      </c>
      <c r="E2261" s="8" t="s">
        <v>1978</v>
      </c>
      <c r="F2261" s="8" t="s">
        <v>27</v>
      </c>
      <c r="G2261" s="8" t="s">
        <v>1978</v>
      </c>
      <c r="H2261" s="8">
        <f t="shared" si="137"/>
        <v>0</v>
      </c>
      <c r="I2261" s="8" t="b">
        <v>0</v>
      </c>
      <c r="J2261" s="8" t="s">
        <v>3067</v>
      </c>
      <c r="K2261" s="8" t="s">
        <v>3069</v>
      </c>
      <c r="L2261" s="8">
        <v>115.38</v>
      </c>
      <c r="M2261" s="8">
        <v>17.899999999999999</v>
      </c>
      <c r="N2261" s="8">
        <v>11.3</v>
      </c>
    </row>
    <row r="2262" spans="1:14" x14ac:dyDescent="0.3">
      <c r="A2262" s="8">
        <v>2259</v>
      </c>
      <c r="B2262" s="8">
        <v>1200</v>
      </c>
      <c r="C2262" s="8" t="s">
        <v>39</v>
      </c>
      <c r="D2262" s="8" t="s">
        <v>2645</v>
      </c>
      <c r="E2262" s="8" t="s">
        <v>191</v>
      </c>
      <c r="F2262" s="8" t="s">
        <v>39</v>
      </c>
      <c r="G2262" s="8" t="s">
        <v>191</v>
      </c>
      <c r="H2262" s="8">
        <f t="shared" si="137"/>
        <v>0</v>
      </c>
      <c r="I2262" s="8" t="b">
        <v>1</v>
      </c>
      <c r="J2262" s="8" t="s">
        <v>3068</v>
      </c>
      <c r="K2262" s="8" t="s">
        <v>3069</v>
      </c>
      <c r="L2262" s="8">
        <v>167.4</v>
      </c>
      <c r="M2262" s="8">
        <v>51.3</v>
      </c>
      <c r="N2262" s="8">
        <v>65.099999999999994</v>
      </c>
    </row>
    <row r="2263" spans="1:14" x14ac:dyDescent="0.3">
      <c r="A2263" s="8">
        <v>2259</v>
      </c>
      <c r="B2263" s="8">
        <v>1200</v>
      </c>
      <c r="C2263" s="8" t="s">
        <v>117</v>
      </c>
      <c r="D2263" s="8" t="s">
        <v>2646</v>
      </c>
      <c r="E2263" s="8" t="s">
        <v>80</v>
      </c>
      <c r="F2263" s="8" t="s">
        <v>117</v>
      </c>
      <c r="G2263" s="8" t="s">
        <v>49</v>
      </c>
      <c r="H2263" s="8">
        <f t="shared" si="137"/>
        <v>0</v>
      </c>
      <c r="I2263" s="8" t="b">
        <v>0</v>
      </c>
      <c r="J2263" s="8" t="s">
        <v>3067</v>
      </c>
      <c r="K2263" s="8" t="s">
        <v>3069</v>
      </c>
      <c r="L2263" s="8">
        <v>99.55</v>
      </c>
      <c r="M2263" s="8">
        <v>59.6</v>
      </c>
      <c r="N2263" s="8">
        <v>28.8</v>
      </c>
    </row>
    <row r="2264" spans="1:14" x14ac:dyDescent="0.3">
      <c r="A2264" s="8">
        <v>2259</v>
      </c>
      <c r="B2264" s="8">
        <v>1200</v>
      </c>
      <c r="C2264" s="8" t="s">
        <v>27</v>
      </c>
      <c r="D2264" s="8" t="s">
        <v>2647</v>
      </c>
      <c r="E2264" s="8" t="s">
        <v>20</v>
      </c>
      <c r="F2264" s="8" t="s">
        <v>27</v>
      </c>
      <c r="G2264" s="8" t="s">
        <v>20</v>
      </c>
      <c r="H2264" s="8">
        <f t="shared" si="137"/>
        <v>0</v>
      </c>
      <c r="I2264" s="8" t="b">
        <v>1</v>
      </c>
      <c r="J2264" s="8" t="s">
        <v>3067</v>
      </c>
      <c r="K2264" s="8" t="s">
        <v>3069</v>
      </c>
      <c r="L2264" s="8">
        <v>117.24</v>
      </c>
      <c r="M2264" s="8">
        <v>88.2</v>
      </c>
      <c r="N2264" s="8">
        <v>36.6</v>
      </c>
    </row>
    <row r="2265" spans="1:14" x14ac:dyDescent="0.3">
      <c r="A2265" s="8">
        <v>2259</v>
      </c>
      <c r="B2265" s="8">
        <v>1200</v>
      </c>
      <c r="C2265" s="8" t="s">
        <v>22</v>
      </c>
      <c r="D2265" s="8" t="s">
        <v>2648</v>
      </c>
      <c r="E2265" s="8" t="s">
        <v>20</v>
      </c>
      <c r="F2265" s="8" t="s">
        <v>22</v>
      </c>
      <c r="G2265" s="8" t="s">
        <v>20</v>
      </c>
      <c r="H2265" s="8" t="s">
        <v>2649</v>
      </c>
      <c r="I2265" s="8" t="b">
        <v>1</v>
      </c>
      <c r="J2265" s="8" t="s">
        <v>3067</v>
      </c>
      <c r="K2265" s="8" t="s">
        <v>3069</v>
      </c>
      <c r="L2265" s="8">
        <v>117.24</v>
      </c>
      <c r="M2265" s="8">
        <v>88.2</v>
      </c>
      <c r="N2265" s="8">
        <v>36.6</v>
      </c>
    </row>
    <row r="2266" spans="1:14" x14ac:dyDescent="0.3">
      <c r="A2266" s="8">
        <v>2259</v>
      </c>
      <c r="B2266" s="8">
        <v>1200</v>
      </c>
      <c r="C2266" s="8" t="s">
        <v>141</v>
      </c>
      <c r="D2266" s="8" t="s">
        <v>2650</v>
      </c>
      <c r="E2266" s="8" t="s">
        <v>696</v>
      </c>
      <c r="F2266" s="8" t="s">
        <v>141</v>
      </c>
      <c r="G2266" s="8" t="s">
        <v>696</v>
      </c>
      <c r="H2266" s="8">
        <f t="shared" ref="H2266:H2277" si="138">SUBTOTAL(109,H2:H2265)</f>
        <v>0</v>
      </c>
      <c r="I2266" s="8" t="b">
        <v>1</v>
      </c>
      <c r="J2266" s="8" t="s">
        <v>3067</v>
      </c>
      <c r="K2266" s="8" t="s">
        <v>3069</v>
      </c>
      <c r="L2266" s="8">
        <v>234.44</v>
      </c>
      <c r="M2266" s="8">
        <v>23.9</v>
      </c>
      <c r="N2266" s="8">
        <v>42.3</v>
      </c>
    </row>
    <row r="2267" spans="1:14" x14ac:dyDescent="0.3">
      <c r="A2267" s="8">
        <v>2259</v>
      </c>
      <c r="B2267" s="8">
        <v>1200</v>
      </c>
      <c r="C2267" s="8" t="s">
        <v>109</v>
      </c>
      <c r="D2267" s="8" t="s">
        <v>2651</v>
      </c>
      <c r="E2267" s="8" t="s">
        <v>168</v>
      </c>
      <c r="F2267" s="8" t="s">
        <v>109</v>
      </c>
      <c r="G2267" s="8" t="s">
        <v>168</v>
      </c>
      <c r="H2267" s="8">
        <f t="shared" si="138"/>
        <v>0</v>
      </c>
      <c r="I2267" s="8" t="b">
        <v>0</v>
      </c>
      <c r="J2267" s="8" t="s">
        <v>3067</v>
      </c>
      <c r="K2267" s="8" t="s">
        <v>3070</v>
      </c>
      <c r="L2267" s="8">
        <v>108.15</v>
      </c>
      <c r="M2267" s="8">
        <v>63.4</v>
      </c>
      <c r="N2267" s="8">
        <v>25.3</v>
      </c>
    </row>
    <row r="2268" spans="1:14" x14ac:dyDescent="0.3">
      <c r="A2268" s="8">
        <v>2259</v>
      </c>
      <c r="B2268" s="8">
        <v>1200</v>
      </c>
      <c r="C2268" s="8" t="s">
        <v>109</v>
      </c>
      <c r="D2268" s="8" t="s">
        <v>2652</v>
      </c>
      <c r="E2268" s="8" t="s">
        <v>66</v>
      </c>
      <c r="F2268" s="8" t="s">
        <v>109</v>
      </c>
      <c r="G2268" s="8" t="s">
        <v>66</v>
      </c>
      <c r="H2268" s="8">
        <f t="shared" si="138"/>
        <v>0</v>
      </c>
      <c r="I2268" s="8" t="b">
        <v>0</v>
      </c>
      <c r="J2268" s="8" t="s">
        <v>3067</v>
      </c>
      <c r="K2268" s="8" t="s">
        <v>3070</v>
      </c>
      <c r="L2268" s="8">
        <v>116.76</v>
      </c>
      <c r="M2268" s="8">
        <v>68.900000000000006</v>
      </c>
      <c r="N2268" s="8">
        <v>24.5</v>
      </c>
    </row>
    <row r="2269" spans="1:14" x14ac:dyDescent="0.3">
      <c r="A2269" s="8">
        <v>2259</v>
      </c>
      <c r="B2269" s="8">
        <v>1200</v>
      </c>
      <c r="C2269" s="8" t="s">
        <v>109</v>
      </c>
      <c r="D2269" s="8" t="s">
        <v>2653</v>
      </c>
      <c r="E2269" s="8" t="s">
        <v>66</v>
      </c>
      <c r="F2269" s="8" t="s">
        <v>109</v>
      </c>
      <c r="G2269" s="8" t="s">
        <v>66</v>
      </c>
      <c r="H2269" s="8">
        <f t="shared" si="138"/>
        <v>0</v>
      </c>
      <c r="I2269" s="8" t="b">
        <v>0</v>
      </c>
      <c r="J2269" s="8" t="s">
        <v>3067</v>
      </c>
      <c r="K2269" s="8" t="s">
        <v>3070</v>
      </c>
      <c r="L2269" s="8">
        <v>116.76</v>
      </c>
      <c r="M2269" s="8">
        <v>68.900000000000006</v>
      </c>
      <c r="N2269" s="8">
        <v>24.5</v>
      </c>
    </row>
    <row r="2270" spans="1:14" x14ac:dyDescent="0.3">
      <c r="A2270" s="8">
        <v>2259</v>
      </c>
      <c r="B2270" s="8">
        <v>1200</v>
      </c>
      <c r="C2270" s="8" t="s">
        <v>124</v>
      </c>
      <c r="D2270" s="8" t="s">
        <v>2654</v>
      </c>
      <c r="E2270" s="8" t="s">
        <v>53</v>
      </c>
      <c r="F2270" s="8" t="s">
        <v>124</v>
      </c>
      <c r="G2270" s="8" t="s">
        <v>53</v>
      </c>
      <c r="H2270" s="8">
        <f t="shared" si="138"/>
        <v>0</v>
      </c>
      <c r="I2270" s="8" t="b">
        <v>1</v>
      </c>
      <c r="J2270" s="8" t="s">
        <v>3067</v>
      </c>
      <c r="K2270" s="8" t="s">
        <v>3069</v>
      </c>
      <c r="L2270" s="8">
        <v>125.08</v>
      </c>
      <c r="M2270" s="8">
        <v>50.6</v>
      </c>
      <c r="N2270" s="8">
        <v>59.2</v>
      </c>
    </row>
    <row r="2271" spans="1:14" x14ac:dyDescent="0.3">
      <c r="A2271" s="8">
        <v>2259</v>
      </c>
      <c r="B2271" s="8">
        <v>1200</v>
      </c>
      <c r="C2271" s="8" t="s">
        <v>27</v>
      </c>
      <c r="D2271" s="8" t="s">
        <v>2655</v>
      </c>
      <c r="E2271" s="8" t="s">
        <v>20</v>
      </c>
      <c r="F2271" s="8" t="s">
        <v>27</v>
      </c>
      <c r="G2271" s="8" t="s">
        <v>20</v>
      </c>
      <c r="H2271" s="8">
        <f t="shared" si="138"/>
        <v>0</v>
      </c>
      <c r="I2271" s="8" t="b">
        <v>1</v>
      </c>
      <c r="J2271" s="8" t="s">
        <v>3067</v>
      </c>
      <c r="K2271" s="8" t="s">
        <v>3069</v>
      </c>
      <c r="L2271" s="8">
        <v>117.24</v>
      </c>
      <c r="M2271" s="8">
        <v>88.2</v>
      </c>
      <c r="N2271" s="8">
        <v>36.6</v>
      </c>
    </row>
    <row r="2272" spans="1:14" x14ac:dyDescent="0.3">
      <c r="A2272" s="8">
        <v>2259</v>
      </c>
      <c r="B2272" s="8">
        <v>1200</v>
      </c>
      <c r="C2272" s="8" t="s">
        <v>141</v>
      </c>
      <c r="D2272" s="8" t="s">
        <v>2656</v>
      </c>
      <c r="E2272" s="8" t="s">
        <v>76</v>
      </c>
      <c r="F2272" s="8" t="s">
        <v>141</v>
      </c>
      <c r="G2272" s="8" t="s">
        <v>76</v>
      </c>
      <c r="H2272" s="8">
        <f t="shared" si="138"/>
        <v>0</v>
      </c>
      <c r="I2272" s="8" t="b">
        <v>0</v>
      </c>
      <c r="J2272" s="8" t="s">
        <v>3067</v>
      </c>
      <c r="K2272" s="8" t="s">
        <v>3069</v>
      </c>
      <c r="L2272" s="8">
        <v>112.85</v>
      </c>
      <c r="M2272" s="8">
        <v>70.2</v>
      </c>
      <c r="N2272" s="8">
        <v>48.8</v>
      </c>
    </row>
    <row r="2273" spans="1:14" x14ac:dyDescent="0.3">
      <c r="A2273" s="8">
        <v>2259</v>
      </c>
      <c r="B2273" s="8">
        <v>1200</v>
      </c>
      <c r="C2273" s="8" t="s">
        <v>141</v>
      </c>
      <c r="D2273" s="8" t="s">
        <v>2657</v>
      </c>
      <c r="E2273" s="8" t="s">
        <v>76</v>
      </c>
      <c r="F2273" s="8" t="s">
        <v>141</v>
      </c>
      <c r="G2273" s="8" t="s">
        <v>76</v>
      </c>
      <c r="H2273" s="8">
        <f t="shared" si="138"/>
        <v>0</v>
      </c>
      <c r="I2273" s="8" t="b">
        <v>0</v>
      </c>
      <c r="J2273" s="8" t="s">
        <v>3067</v>
      </c>
      <c r="K2273" s="8" t="s">
        <v>3070</v>
      </c>
      <c r="L2273" s="8">
        <v>112.85</v>
      </c>
      <c r="M2273" s="8">
        <v>70.2</v>
      </c>
      <c r="N2273" s="8">
        <v>48.8</v>
      </c>
    </row>
    <row r="2274" spans="1:14" x14ac:dyDescent="0.3">
      <c r="A2274" s="8">
        <v>2259</v>
      </c>
      <c r="B2274" s="8">
        <v>1200</v>
      </c>
      <c r="C2274" s="8" t="s">
        <v>141</v>
      </c>
      <c r="D2274" s="8" t="s">
        <v>2658</v>
      </c>
      <c r="E2274" s="8" t="s">
        <v>76</v>
      </c>
      <c r="F2274" s="8" t="s">
        <v>141</v>
      </c>
      <c r="G2274" s="8" t="s">
        <v>76</v>
      </c>
      <c r="H2274" s="8">
        <f t="shared" si="138"/>
        <v>0</v>
      </c>
      <c r="I2274" s="8" t="b">
        <v>0</v>
      </c>
      <c r="J2274" s="8" t="s">
        <v>3067</v>
      </c>
      <c r="K2274" s="8" t="s">
        <v>3070</v>
      </c>
      <c r="L2274" s="8">
        <v>112.85</v>
      </c>
      <c r="M2274" s="8">
        <v>70.2</v>
      </c>
      <c r="N2274" s="8">
        <v>48.8</v>
      </c>
    </row>
    <row r="2275" spans="1:14" x14ac:dyDescent="0.3">
      <c r="A2275" s="8">
        <v>2259</v>
      </c>
      <c r="B2275" s="8">
        <v>1200</v>
      </c>
      <c r="C2275" s="8" t="s">
        <v>109</v>
      </c>
      <c r="D2275" s="8" t="s">
        <v>2659</v>
      </c>
      <c r="E2275" s="8" t="s">
        <v>259</v>
      </c>
      <c r="F2275" s="8" t="s">
        <v>109</v>
      </c>
      <c r="G2275" s="8" t="s">
        <v>259</v>
      </c>
      <c r="H2275" s="8">
        <f t="shared" si="138"/>
        <v>0</v>
      </c>
      <c r="I2275" s="8" t="b">
        <v>1</v>
      </c>
      <c r="J2275" s="8" t="s">
        <v>3067</v>
      </c>
      <c r="K2275" s="8" t="s">
        <v>3069</v>
      </c>
      <c r="L2275" s="8">
        <v>121.46</v>
      </c>
      <c r="M2275" s="8">
        <v>45.1</v>
      </c>
      <c r="N2275" s="8">
        <v>38.700000000000003</v>
      </c>
    </row>
    <row r="2276" spans="1:14" x14ac:dyDescent="0.3">
      <c r="A2276" s="8">
        <v>2259</v>
      </c>
      <c r="B2276" s="8">
        <v>1200</v>
      </c>
      <c r="C2276" s="8" t="s">
        <v>51</v>
      </c>
      <c r="D2276" s="8" t="s">
        <v>2660</v>
      </c>
      <c r="E2276" s="8" t="s">
        <v>53</v>
      </c>
      <c r="F2276" s="8" t="s">
        <v>51</v>
      </c>
      <c r="G2276" s="8" t="s">
        <v>53</v>
      </c>
      <c r="H2276" s="8">
        <f t="shared" si="138"/>
        <v>0</v>
      </c>
      <c r="I2276" s="8" t="b">
        <v>1</v>
      </c>
      <c r="J2276" s="8" t="s">
        <v>3067</v>
      </c>
      <c r="K2276" s="8" t="s">
        <v>3069</v>
      </c>
      <c r="L2276" s="8">
        <v>125.08</v>
      </c>
      <c r="M2276" s="8">
        <v>50.6</v>
      </c>
      <c r="N2276" s="8">
        <v>59.2</v>
      </c>
    </row>
    <row r="2277" spans="1:14" x14ac:dyDescent="0.3">
      <c r="A2277" s="8">
        <v>2259</v>
      </c>
      <c r="B2277" s="8">
        <v>1200</v>
      </c>
      <c r="C2277" s="8" t="s">
        <v>141</v>
      </c>
      <c r="D2277" s="8" t="s">
        <v>2661</v>
      </c>
      <c r="E2277" s="8" t="s">
        <v>53</v>
      </c>
      <c r="F2277" s="8" t="s">
        <v>141</v>
      </c>
      <c r="G2277" s="8" t="s">
        <v>53</v>
      </c>
      <c r="H2277" s="8">
        <f t="shared" si="138"/>
        <v>0</v>
      </c>
      <c r="I2277" s="8" t="b">
        <v>1</v>
      </c>
      <c r="J2277" s="8" t="s">
        <v>3067</v>
      </c>
      <c r="K2277" s="8" t="s">
        <v>3069</v>
      </c>
      <c r="L2277" s="8">
        <v>125.08</v>
      </c>
      <c r="M2277" s="8">
        <v>50.6</v>
      </c>
      <c r="N2277" s="8">
        <v>59.2</v>
      </c>
    </row>
    <row r="2278" spans="1:14" x14ac:dyDescent="0.3">
      <c r="A2278" s="8">
        <v>2259</v>
      </c>
      <c r="B2278" s="8">
        <v>1200</v>
      </c>
      <c r="C2278" s="8" t="s">
        <v>14</v>
      </c>
      <c r="D2278" s="8" t="s">
        <v>2662</v>
      </c>
      <c r="E2278" s="8" t="s">
        <v>313</v>
      </c>
      <c r="F2278" s="8" t="s">
        <v>14</v>
      </c>
      <c r="G2278" s="8" t="s">
        <v>313</v>
      </c>
      <c r="H2278" s="8" t="s">
        <v>2663</v>
      </c>
      <c r="I2278" s="8" t="b">
        <v>0</v>
      </c>
      <c r="J2278" s="8" t="s">
        <v>3067</v>
      </c>
      <c r="K2278" s="8" t="s">
        <v>3069</v>
      </c>
      <c r="L2278" s="8">
        <v>115.16</v>
      </c>
      <c r="M2278" s="8">
        <v>94.3</v>
      </c>
      <c r="N2278" s="8">
        <v>33.200000000000003</v>
      </c>
    </row>
    <row r="2279" spans="1:14" x14ac:dyDescent="0.3">
      <c r="A2279" s="8">
        <v>2259</v>
      </c>
      <c r="B2279" s="8">
        <v>1200</v>
      </c>
      <c r="C2279" s="8" t="s">
        <v>151</v>
      </c>
      <c r="D2279" s="8" t="s">
        <v>2664</v>
      </c>
      <c r="E2279" s="8" t="s">
        <v>20</v>
      </c>
      <c r="F2279" s="8" t="s">
        <v>151</v>
      </c>
      <c r="G2279" s="8" t="s">
        <v>20</v>
      </c>
      <c r="H2279" s="8">
        <f t="shared" ref="H2279:H2299" si="139">SUBTOTAL(109,H2:H2278)</f>
        <v>0</v>
      </c>
      <c r="I2279" s="8" t="b">
        <v>1</v>
      </c>
      <c r="J2279" s="8" t="s">
        <v>3067</v>
      </c>
      <c r="K2279" s="8" t="s">
        <v>3069</v>
      </c>
      <c r="L2279" s="8">
        <v>117.24</v>
      </c>
      <c r="M2279" s="8">
        <v>88.2</v>
      </c>
      <c r="N2279" s="8">
        <v>36.6</v>
      </c>
    </row>
    <row r="2280" spans="1:14" x14ac:dyDescent="0.3">
      <c r="A2280" s="8">
        <v>2259</v>
      </c>
      <c r="B2280" s="8">
        <v>1200</v>
      </c>
      <c r="C2280" s="8" t="s">
        <v>14</v>
      </c>
      <c r="D2280" s="8" t="s">
        <v>2665</v>
      </c>
      <c r="E2280" s="8" t="s">
        <v>83</v>
      </c>
      <c r="F2280" s="8" t="s">
        <v>14</v>
      </c>
      <c r="G2280" s="8" t="s">
        <v>83</v>
      </c>
      <c r="H2280" s="8">
        <f t="shared" si="139"/>
        <v>0</v>
      </c>
      <c r="I2280" s="8" t="b">
        <v>0</v>
      </c>
      <c r="J2280" s="8" t="s">
        <v>3067</v>
      </c>
      <c r="K2280" s="8" t="s">
        <v>3069</v>
      </c>
      <c r="L2280" s="8">
        <v>110.62</v>
      </c>
      <c r="M2280" s="8">
        <v>61.9</v>
      </c>
      <c r="N2280" s="8">
        <v>59.1</v>
      </c>
    </row>
    <row r="2281" spans="1:14" x14ac:dyDescent="0.3">
      <c r="A2281" s="8">
        <v>2259</v>
      </c>
      <c r="B2281" s="8">
        <v>1200</v>
      </c>
      <c r="C2281" s="8" t="s">
        <v>107</v>
      </c>
      <c r="D2281" s="8" t="s">
        <v>2666</v>
      </c>
      <c r="E2281" s="8" t="s">
        <v>41</v>
      </c>
      <c r="F2281" s="8" t="s">
        <v>107</v>
      </c>
      <c r="G2281" s="8" t="s">
        <v>41</v>
      </c>
      <c r="H2281" s="8">
        <f t="shared" si="139"/>
        <v>0</v>
      </c>
      <c r="I2281" s="8" t="b">
        <v>1</v>
      </c>
      <c r="J2281" s="8" t="s">
        <v>3067</v>
      </c>
      <c r="K2281" s="8" t="s">
        <v>3069</v>
      </c>
      <c r="L2281" s="8">
        <v>180.44</v>
      </c>
      <c r="M2281" s="8">
        <v>28.1</v>
      </c>
      <c r="N2281" s="8">
        <v>49.7</v>
      </c>
    </row>
    <row r="2282" spans="1:14" x14ac:dyDescent="0.3">
      <c r="A2282" s="8">
        <v>2259</v>
      </c>
      <c r="B2282" s="8">
        <v>1200</v>
      </c>
      <c r="C2282" s="8" t="s">
        <v>32</v>
      </c>
      <c r="D2282" s="8" t="s">
        <v>2667</v>
      </c>
      <c r="E2282" s="8" t="s">
        <v>101</v>
      </c>
      <c r="F2282" s="8" t="s">
        <v>32</v>
      </c>
      <c r="G2282" s="8" t="s">
        <v>101</v>
      </c>
      <c r="H2282" s="8">
        <f t="shared" si="139"/>
        <v>0</v>
      </c>
      <c r="I2282" s="8" t="b">
        <v>1</v>
      </c>
      <c r="J2282" s="8" t="s">
        <v>3067</v>
      </c>
      <c r="K2282" s="8" t="s">
        <v>3069</v>
      </c>
      <c r="L2282" s="8">
        <v>119.62</v>
      </c>
      <c r="M2282" s="8">
        <v>60</v>
      </c>
      <c r="N2282" s="8">
        <v>30.6</v>
      </c>
    </row>
    <row r="2283" spans="1:14" x14ac:dyDescent="0.3">
      <c r="A2283" s="8">
        <v>2259</v>
      </c>
      <c r="B2283" s="8">
        <v>1200</v>
      </c>
      <c r="C2283" s="8" t="s">
        <v>14</v>
      </c>
      <c r="D2283" s="8" t="s">
        <v>2668</v>
      </c>
      <c r="E2283" s="8" t="s">
        <v>53</v>
      </c>
      <c r="F2283" s="8" t="s">
        <v>14</v>
      </c>
      <c r="G2283" s="8" t="s">
        <v>53</v>
      </c>
      <c r="H2283" s="8">
        <f t="shared" si="139"/>
        <v>0</v>
      </c>
      <c r="I2283" s="8" t="b">
        <v>0</v>
      </c>
      <c r="J2283" s="8" t="s">
        <v>3067</v>
      </c>
      <c r="K2283" s="8" t="s">
        <v>3069</v>
      </c>
      <c r="L2283" s="8">
        <v>125.08</v>
      </c>
      <c r="M2283" s="8">
        <v>50.6</v>
      </c>
      <c r="N2283" s="8">
        <v>59.2</v>
      </c>
    </row>
    <row r="2284" spans="1:14" x14ac:dyDescent="0.3">
      <c r="A2284" s="8">
        <v>2259</v>
      </c>
      <c r="B2284" s="8">
        <v>1200</v>
      </c>
      <c r="C2284" s="8" t="s">
        <v>14</v>
      </c>
      <c r="D2284" s="8" t="s">
        <v>2669</v>
      </c>
      <c r="E2284" s="8" t="s">
        <v>696</v>
      </c>
      <c r="F2284" s="8" t="s">
        <v>14</v>
      </c>
      <c r="G2284" s="8" t="s">
        <v>696</v>
      </c>
      <c r="H2284" s="8">
        <f t="shared" si="139"/>
        <v>0</v>
      </c>
      <c r="I2284" s="8" t="b">
        <v>1</v>
      </c>
      <c r="J2284" s="8" t="s">
        <v>3068</v>
      </c>
      <c r="K2284" s="8" t="s">
        <v>3069</v>
      </c>
      <c r="L2284" s="8">
        <v>234.44</v>
      </c>
      <c r="M2284" s="8">
        <v>23.9</v>
      </c>
      <c r="N2284" s="8">
        <v>42.3</v>
      </c>
    </row>
    <row r="2285" spans="1:14" x14ac:dyDescent="0.3">
      <c r="A2285" s="8">
        <v>2259</v>
      </c>
      <c r="B2285" s="8">
        <v>1200</v>
      </c>
      <c r="C2285" s="8" t="s">
        <v>32</v>
      </c>
      <c r="D2285" s="8" t="s">
        <v>2670</v>
      </c>
      <c r="E2285" s="8" t="s">
        <v>76</v>
      </c>
      <c r="F2285" s="8" t="s">
        <v>32</v>
      </c>
      <c r="G2285" s="8" t="s">
        <v>76</v>
      </c>
      <c r="H2285" s="8">
        <f t="shared" si="139"/>
        <v>0</v>
      </c>
      <c r="I2285" s="8" t="b">
        <v>0</v>
      </c>
      <c r="J2285" s="8" t="s">
        <v>3067</v>
      </c>
      <c r="K2285" s="8" t="s">
        <v>3069</v>
      </c>
      <c r="L2285" s="8">
        <v>112.85</v>
      </c>
      <c r="M2285" s="8">
        <v>70.2</v>
      </c>
      <c r="N2285" s="8">
        <v>48.8</v>
      </c>
    </row>
    <row r="2286" spans="1:14" x14ac:dyDescent="0.3">
      <c r="A2286" s="8">
        <v>2259</v>
      </c>
      <c r="B2286" s="8">
        <v>1200</v>
      </c>
      <c r="C2286" s="8" t="s">
        <v>107</v>
      </c>
      <c r="D2286" s="8" t="s">
        <v>2671</v>
      </c>
      <c r="E2286" s="8" t="s">
        <v>20</v>
      </c>
      <c r="F2286" s="8" t="s">
        <v>107</v>
      </c>
      <c r="G2286" s="8" t="s">
        <v>20</v>
      </c>
      <c r="H2286" s="8">
        <f t="shared" si="139"/>
        <v>0</v>
      </c>
      <c r="I2286" s="8" t="b">
        <v>1</v>
      </c>
      <c r="J2286" s="8" t="s">
        <v>3067</v>
      </c>
      <c r="K2286" s="8" t="s">
        <v>3069</v>
      </c>
      <c r="L2286" s="8">
        <v>117.24</v>
      </c>
      <c r="M2286" s="8">
        <v>88.2</v>
      </c>
      <c r="N2286" s="8">
        <v>36.6</v>
      </c>
    </row>
    <row r="2287" spans="1:14" x14ac:dyDescent="0.3">
      <c r="A2287" s="8">
        <v>2259</v>
      </c>
      <c r="B2287" s="8">
        <v>1200</v>
      </c>
      <c r="C2287" s="8" t="s">
        <v>39</v>
      </c>
      <c r="D2287" s="8" t="s">
        <v>2672</v>
      </c>
      <c r="E2287" s="8" t="s">
        <v>191</v>
      </c>
      <c r="F2287" s="8" t="s">
        <v>39</v>
      </c>
      <c r="G2287" s="8" t="s">
        <v>191</v>
      </c>
      <c r="H2287" s="8">
        <f t="shared" si="139"/>
        <v>0</v>
      </c>
      <c r="I2287" s="8" t="b">
        <v>0</v>
      </c>
      <c r="J2287" s="8" t="s">
        <v>3067</v>
      </c>
      <c r="K2287" s="8" t="s">
        <v>3069</v>
      </c>
      <c r="L2287" s="8">
        <v>167.4</v>
      </c>
      <c r="M2287" s="8">
        <v>51.3</v>
      </c>
      <c r="N2287" s="8">
        <v>65.099999999999994</v>
      </c>
    </row>
    <row r="2288" spans="1:14" x14ac:dyDescent="0.3">
      <c r="A2288" s="8">
        <v>2259</v>
      </c>
      <c r="B2288" s="8">
        <v>1200</v>
      </c>
      <c r="C2288" s="8" t="s">
        <v>39</v>
      </c>
      <c r="D2288" s="8" t="s">
        <v>2673</v>
      </c>
      <c r="E2288" s="8" t="s">
        <v>191</v>
      </c>
      <c r="F2288" s="8" t="s">
        <v>39</v>
      </c>
      <c r="G2288" s="8" t="s">
        <v>191</v>
      </c>
      <c r="H2288" s="8">
        <f t="shared" si="139"/>
        <v>0</v>
      </c>
      <c r="I2288" s="8" t="b">
        <v>0</v>
      </c>
      <c r="J2288" s="8" t="s">
        <v>3067</v>
      </c>
      <c r="K2288" s="8" t="s">
        <v>3069</v>
      </c>
      <c r="L2288" s="8">
        <v>167.4</v>
      </c>
      <c r="M2288" s="8">
        <v>51.3</v>
      </c>
      <c r="N2288" s="8">
        <v>65.099999999999994</v>
      </c>
    </row>
    <row r="2289" spans="1:14" x14ac:dyDescent="0.3">
      <c r="A2289" s="8">
        <v>2259</v>
      </c>
      <c r="B2289" s="8">
        <v>1200</v>
      </c>
      <c r="C2289" s="8" t="s">
        <v>107</v>
      </c>
      <c r="D2289" s="8" t="s">
        <v>2674</v>
      </c>
      <c r="E2289" s="8" t="s">
        <v>53</v>
      </c>
      <c r="F2289" s="8" t="s">
        <v>107</v>
      </c>
      <c r="G2289" s="8" t="s">
        <v>53</v>
      </c>
      <c r="H2289" s="8">
        <f t="shared" si="139"/>
        <v>0</v>
      </c>
      <c r="I2289" s="8" t="b">
        <v>1</v>
      </c>
      <c r="J2289" s="8" t="s">
        <v>3067</v>
      </c>
      <c r="K2289" s="8" t="s">
        <v>3069</v>
      </c>
      <c r="L2289" s="8">
        <v>125.08</v>
      </c>
      <c r="M2289" s="8">
        <v>50.6</v>
      </c>
      <c r="N2289" s="8">
        <v>59.2</v>
      </c>
    </row>
    <row r="2290" spans="1:14" x14ac:dyDescent="0.3">
      <c r="A2290" s="8">
        <v>2259</v>
      </c>
      <c r="B2290" s="8">
        <v>1200</v>
      </c>
      <c r="C2290" s="8" t="s">
        <v>107</v>
      </c>
      <c r="D2290" s="8" t="s">
        <v>2675</v>
      </c>
      <c r="E2290" s="8" t="s">
        <v>191</v>
      </c>
      <c r="F2290" s="8" t="s">
        <v>107</v>
      </c>
      <c r="G2290" s="8" t="s">
        <v>191</v>
      </c>
      <c r="H2290" s="8">
        <f t="shared" si="139"/>
        <v>0</v>
      </c>
      <c r="I2290" s="8" t="b">
        <v>0</v>
      </c>
      <c r="J2290" s="8" t="s">
        <v>3067</v>
      </c>
      <c r="K2290" s="8" t="s">
        <v>3069</v>
      </c>
      <c r="L2290" s="8">
        <v>167.4</v>
      </c>
      <c r="M2290" s="8">
        <v>51.3</v>
      </c>
      <c r="N2290" s="8">
        <v>65.099999999999994</v>
      </c>
    </row>
    <row r="2291" spans="1:14" x14ac:dyDescent="0.3">
      <c r="A2291" s="8">
        <v>2259</v>
      </c>
      <c r="B2291" s="8">
        <v>1200</v>
      </c>
      <c r="C2291" s="8" t="s">
        <v>107</v>
      </c>
      <c r="D2291" s="8" t="s">
        <v>2676</v>
      </c>
      <c r="E2291" s="8" t="s">
        <v>2277</v>
      </c>
      <c r="F2291" s="8" t="s">
        <v>107</v>
      </c>
      <c r="G2291" s="8" t="s">
        <v>2277</v>
      </c>
      <c r="H2291" s="8">
        <f t="shared" si="139"/>
        <v>0</v>
      </c>
      <c r="I2291" s="8" t="b">
        <v>1</v>
      </c>
      <c r="J2291" s="8" t="s">
        <v>3067</v>
      </c>
      <c r="K2291" s="8" t="s">
        <v>3069</v>
      </c>
      <c r="L2291" s="8">
        <v>121.64</v>
      </c>
      <c r="M2291" s="8">
        <v>48.5</v>
      </c>
      <c r="N2291" s="8">
        <v>37.9</v>
      </c>
    </row>
    <row r="2292" spans="1:14" x14ac:dyDescent="0.3">
      <c r="A2292" s="8">
        <v>2259</v>
      </c>
      <c r="B2292" s="8">
        <v>1200</v>
      </c>
      <c r="C2292" s="8" t="s">
        <v>14</v>
      </c>
      <c r="D2292" s="8" t="s">
        <v>2677</v>
      </c>
      <c r="E2292" s="8" t="s">
        <v>101</v>
      </c>
      <c r="F2292" s="8" t="s">
        <v>14</v>
      </c>
      <c r="G2292" s="8" t="s">
        <v>101</v>
      </c>
      <c r="H2292" s="8">
        <f t="shared" si="139"/>
        <v>0</v>
      </c>
      <c r="I2292" s="8" t="b">
        <v>1</v>
      </c>
      <c r="J2292" s="8" t="s">
        <v>3067</v>
      </c>
      <c r="K2292" s="8" t="s">
        <v>3069</v>
      </c>
      <c r="L2292" s="8">
        <v>119.62</v>
      </c>
      <c r="M2292" s="8">
        <v>60</v>
      </c>
      <c r="N2292" s="8">
        <v>30.6</v>
      </c>
    </row>
    <row r="2293" spans="1:14" x14ac:dyDescent="0.3">
      <c r="A2293" s="8">
        <v>2259</v>
      </c>
      <c r="B2293" s="8">
        <v>1200</v>
      </c>
      <c r="C2293" s="8" t="s">
        <v>14</v>
      </c>
      <c r="D2293" s="8" t="s">
        <v>2678</v>
      </c>
      <c r="E2293" s="8" t="s">
        <v>20</v>
      </c>
      <c r="F2293" s="8" t="s">
        <v>14</v>
      </c>
      <c r="G2293" s="8" t="s">
        <v>20</v>
      </c>
      <c r="H2293" s="8">
        <f t="shared" si="139"/>
        <v>0</v>
      </c>
      <c r="I2293" s="8" t="b">
        <v>1</v>
      </c>
      <c r="J2293" s="8" t="s">
        <v>3067</v>
      </c>
      <c r="K2293" s="8" t="s">
        <v>3069</v>
      </c>
      <c r="L2293" s="8">
        <v>117.24</v>
      </c>
      <c r="M2293" s="8">
        <v>88.2</v>
      </c>
      <c r="N2293" s="8">
        <v>36.6</v>
      </c>
    </row>
    <row r="2294" spans="1:14" x14ac:dyDescent="0.3">
      <c r="A2294" s="8">
        <v>2259</v>
      </c>
      <c r="B2294" s="8">
        <v>1200</v>
      </c>
      <c r="C2294" s="8" t="s">
        <v>117</v>
      </c>
      <c r="D2294" s="8" t="s">
        <v>2679</v>
      </c>
      <c r="E2294" s="8" t="s">
        <v>168</v>
      </c>
      <c r="F2294" s="8" t="s">
        <v>117</v>
      </c>
      <c r="G2294" s="8" t="s">
        <v>168</v>
      </c>
      <c r="H2294" s="8">
        <f t="shared" si="139"/>
        <v>0</v>
      </c>
      <c r="I2294" s="8" t="b">
        <v>0</v>
      </c>
      <c r="J2294" s="8" t="s">
        <v>3067</v>
      </c>
      <c r="K2294" s="8" t="s">
        <v>3069</v>
      </c>
      <c r="L2294" s="8">
        <v>108.15</v>
      </c>
      <c r="M2294" s="8">
        <v>63.4</v>
      </c>
      <c r="N2294" s="8">
        <v>25.3</v>
      </c>
    </row>
    <row r="2295" spans="1:14" x14ac:dyDescent="0.3">
      <c r="A2295" s="8">
        <v>2259</v>
      </c>
      <c r="B2295" s="8">
        <v>1200</v>
      </c>
      <c r="C2295" s="8" t="s">
        <v>107</v>
      </c>
      <c r="D2295" s="8" t="s">
        <v>2680</v>
      </c>
      <c r="E2295" s="8" t="s">
        <v>41</v>
      </c>
      <c r="F2295" s="8" t="s">
        <v>107</v>
      </c>
      <c r="G2295" s="8" t="s">
        <v>41</v>
      </c>
      <c r="H2295" s="8">
        <f t="shared" si="139"/>
        <v>0</v>
      </c>
      <c r="I2295" s="8" t="b">
        <v>1</v>
      </c>
      <c r="J2295" s="8" t="s">
        <v>3067</v>
      </c>
      <c r="K2295" s="8" t="s">
        <v>3069</v>
      </c>
      <c r="L2295" s="8">
        <v>180.44</v>
      </c>
      <c r="M2295" s="8">
        <v>28.1</v>
      </c>
      <c r="N2295" s="8">
        <v>49.7</v>
      </c>
    </row>
    <row r="2296" spans="1:14" x14ac:dyDescent="0.3">
      <c r="A2296" s="8">
        <v>2259</v>
      </c>
      <c r="B2296" s="8">
        <v>1200</v>
      </c>
      <c r="C2296" s="8" t="s">
        <v>27</v>
      </c>
      <c r="D2296" s="8" t="s">
        <v>2681</v>
      </c>
      <c r="E2296" s="8" t="s">
        <v>20</v>
      </c>
      <c r="F2296" s="8" t="s">
        <v>27</v>
      </c>
      <c r="G2296" s="8" t="s">
        <v>20</v>
      </c>
      <c r="H2296" s="8">
        <f t="shared" si="139"/>
        <v>0</v>
      </c>
      <c r="I2296" s="8" t="b">
        <v>1</v>
      </c>
      <c r="J2296" s="8" t="s">
        <v>3067</v>
      </c>
      <c r="K2296" s="8" t="s">
        <v>3069</v>
      </c>
      <c r="L2296" s="8">
        <v>117.24</v>
      </c>
      <c r="M2296" s="8">
        <v>88.2</v>
      </c>
      <c r="N2296" s="8">
        <v>36.6</v>
      </c>
    </row>
    <row r="2297" spans="1:14" x14ac:dyDescent="0.3">
      <c r="A2297" s="8">
        <v>2259</v>
      </c>
      <c r="B2297" s="8">
        <v>1200</v>
      </c>
      <c r="C2297" s="8" t="s">
        <v>107</v>
      </c>
      <c r="D2297" s="8" t="s">
        <v>2682</v>
      </c>
      <c r="E2297" s="8" t="s">
        <v>41</v>
      </c>
      <c r="F2297" s="8" t="s">
        <v>107</v>
      </c>
      <c r="G2297" s="8" t="s">
        <v>41</v>
      </c>
      <c r="H2297" s="8">
        <f t="shared" si="139"/>
        <v>0</v>
      </c>
      <c r="I2297" s="8" t="b">
        <v>1</v>
      </c>
      <c r="J2297" s="8" t="s">
        <v>3067</v>
      </c>
      <c r="K2297" s="8" t="s">
        <v>3070</v>
      </c>
      <c r="L2297" s="8">
        <v>180.44</v>
      </c>
      <c r="M2297" s="8">
        <v>28.1</v>
      </c>
      <c r="N2297" s="8">
        <v>49.7</v>
      </c>
    </row>
    <row r="2298" spans="1:14" x14ac:dyDescent="0.3">
      <c r="A2298" s="8">
        <v>2259</v>
      </c>
      <c r="B2298" s="8">
        <v>1200</v>
      </c>
      <c r="C2298" s="8" t="s">
        <v>22</v>
      </c>
      <c r="D2298" s="8" t="s">
        <v>2683</v>
      </c>
      <c r="E2298" s="8" t="s">
        <v>119</v>
      </c>
      <c r="F2298" s="8" t="s">
        <v>22</v>
      </c>
      <c r="G2298" s="8" t="s">
        <v>119</v>
      </c>
      <c r="H2298" s="8">
        <f t="shared" si="139"/>
        <v>0</v>
      </c>
      <c r="I2298" s="8" t="b">
        <v>1</v>
      </c>
      <c r="J2298" s="8" t="s">
        <v>3067</v>
      </c>
      <c r="K2298" s="8" t="s">
        <v>3069</v>
      </c>
      <c r="L2298" s="8">
        <v>119.8</v>
      </c>
      <c r="M2298" s="8">
        <v>113.1</v>
      </c>
      <c r="N2298" s="8">
        <v>47.4</v>
      </c>
    </row>
    <row r="2299" spans="1:14" x14ac:dyDescent="0.3">
      <c r="A2299" s="8">
        <v>2259</v>
      </c>
      <c r="B2299" s="8">
        <v>1200</v>
      </c>
      <c r="C2299" s="8" t="s">
        <v>236</v>
      </c>
      <c r="D2299" s="8" t="s">
        <v>2684</v>
      </c>
      <c r="E2299" s="8" t="s">
        <v>101</v>
      </c>
      <c r="F2299" s="8" t="s">
        <v>236</v>
      </c>
      <c r="G2299" s="8" t="s">
        <v>1363</v>
      </c>
      <c r="H2299" s="8">
        <f t="shared" si="139"/>
        <v>0</v>
      </c>
      <c r="I2299" s="8" t="b">
        <v>0</v>
      </c>
      <c r="J2299" s="8" t="s">
        <v>3067</v>
      </c>
      <c r="K2299" s="8" t="s">
        <v>3069</v>
      </c>
      <c r="L2299" s="8">
        <v>119.62</v>
      </c>
      <c r="M2299" s="8">
        <v>60</v>
      </c>
      <c r="N2299" s="8">
        <v>30.6</v>
      </c>
    </row>
    <row r="2300" spans="1:14" x14ac:dyDescent="0.3">
      <c r="A2300" s="8">
        <v>2259</v>
      </c>
      <c r="B2300" s="8">
        <v>1200</v>
      </c>
      <c r="C2300" s="8" t="s">
        <v>14</v>
      </c>
      <c r="D2300" s="8" t="s">
        <v>2685</v>
      </c>
      <c r="E2300" s="8" t="s">
        <v>20</v>
      </c>
      <c r="F2300" s="8" t="s">
        <v>14</v>
      </c>
      <c r="G2300" s="8" t="s">
        <v>20</v>
      </c>
      <c r="H2300" s="8" t="s">
        <v>2686</v>
      </c>
      <c r="I2300" s="8" t="b">
        <v>1</v>
      </c>
      <c r="J2300" s="8" t="s">
        <v>3067</v>
      </c>
      <c r="K2300" s="8" t="s">
        <v>3069</v>
      </c>
      <c r="L2300" s="8">
        <v>117.24</v>
      </c>
      <c r="M2300" s="8">
        <v>88.2</v>
      </c>
      <c r="N2300" s="8">
        <v>36.6</v>
      </c>
    </row>
    <row r="2301" spans="1:14" x14ac:dyDescent="0.3">
      <c r="A2301" s="8">
        <v>2259</v>
      </c>
      <c r="B2301" s="8">
        <v>1200</v>
      </c>
      <c r="C2301" s="8" t="s">
        <v>27</v>
      </c>
      <c r="D2301" s="8" t="s">
        <v>2687</v>
      </c>
      <c r="E2301" s="8" t="s">
        <v>119</v>
      </c>
      <c r="F2301" s="8" t="s">
        <v>27</v>
      </c>
      <c r="G2301" s="8" t="s">
        <v>119</v>
      </c>
      <c r="H2301" s="8">
        <f>SUBTOTAL(109,H2:H2300)</f>
        <v>0</v>
      </c>
      <c r="I2301" s="8" t="b">
        <v>1</v>
      </c>
      <c r="J2301" s="8" t="s">
        <v>3067</v>
      </c>
      <c r="K2301" s="8" t="s">
        <v>3069</v>
      </c>
      <c r="L2301" s="8">
        <v>119.8</v>
      </c>
      <c r="M2301" s="8">
        <v>113.1</v>
      </c>
      <c r="N2301" s="8">
        <v>47.4</v>
      </c>
    </row>
    <row r="2302" spans="1:14" x14ac:dyDescent="0.3">
      <c r="A2302" s="8">
        <v>2259</v>
      </c>
      <c r="B2302" s="8">
        <v>1200</v>
      </c>
      <c r="C2302" s="8" t="s">
        <v>22</v>
      </c>
      <c r="D2302" s="8" t="s">
        <v>2688</v>
      </c>
      <c r="E2302" s="8" t="s">
        <v>20</v>
      </c>
      <c r="F2302" s="8" t="s">
        <v>22</v>
      </c>
      <c r="G2302" s="8" t="s">
        <v>20</v>
      </c>
      <c r="H2302" s="8" t="s">
        <v>2689</v>
      </c>
      <c r="I2302" s="8" t="b">
        <v>1</v>
      </c>
      <c r="J2302" s="8" t="s">
        <v>3067</v>
      </c>
      <c r="K2302" s="8" t="s">
        <v>3069</v>
      </c>
      <c r="L2302" s="8">
        <v>117.24</v>
      </c>
      <c r="M2302" s="8">
        <v>88.2</v>
      </c>
      <c r="N2302" s="8">
        <v>36.6</v>
      </c>
    </row>
    <row r="2303" spans="1:14" x14ac:dyDescent="0.3">
      <c r="A2303" s="8">
        <v>2259</v>
      </c>
      <c r="B2303" s="8">
        <v>1200</v>
      </c>
      <c r="C2303" s="8" t="s">
        <v>91</v>
      </c>
      <c r="D2303" s="8" t="s">
        <v>2690</v>
      </c>
      <c r="E2303" s="8" t="s">
        <v>87</v>
      </c>
      <c r="F2303" s="8" t="s">
        <v>91</v>
      </c>
      <c r="G2303" s="8" t="s">
        <v>87</v>
      </c>
      <c r="H2303" s="8">
        <f>SUBTOTAL(109,H2:H2302)</f>
        <v>0</v>
      </c>
      <c r="I2303" s="8" t="b">
        <v>0</v>
      </c>
      <c r="J2303" s="8" t="s">
        <v>3067</v>
      </c>
      <c r="K2303" s="8" t="s">
        <v>3069</v>
      </c>
      <c r="L2303" s="8">
        <f>SUBTOTAL(109,L2:L2302)</f>
        <v>273885.07999999478</v>
      </c>
      <c r="M2303" s="8">
        <f>SUBTOTAL(109,M2:M2302)</f>
        <v>145674.50000000093</v>
      </c>
      <c r="N2303" s="8">
        <f>SUBTOTAL(109,N2:N2302)</f>
        <v>93795.399999999398</v>
      </c>
    </row>
    <row r="2304" spans="1:14" x14ac:dyDescent="0.3">
      <c r="A2304" s="8">
        <v>2259</v>
      </c>
      <c r="B2304" s="8">
        <v>1200</v>
      </c>
      <c r="C2304" s="8" t="s">
        <v>14</v>
      </c>
      <c r="D2304" s="8" t="s">
        <v>2691</v>
      </c>
      <c r="E2304" s="8" t="s">
        <v>53</v>
      </c>
      <c r="F2304" s="8" t="s">
        <v>14</v>
      </c>
      <c r="G2304" s="8" t="s">
        <v>53</v>
      </c>
      <c r="H2304" s="8">
        <f>SUBTOTAL(109,H3:H2303)</f>
        <v>0</v>
      </c>
      <c r="I2304" s="8" t="b">
        <v>1</v>
      </c>
      <c r="J2304" s="8" t="s">
        <v>3067</v>
      </c>
      <c r="K2304" s="8" t="s">
        <v>3069</v>
      </c>
      <c r="L2304" s="8">
        <v>125.08</v>
      </c>
      <c r="M2304" s="8">
        <v>50.6</v>
      </c>
      <c r="N2304" s="8">
        <v>59.2</v>
      </c>
    </row>
    <row r="2305" spans="1:14" x14ac:dyDescent="0.3">
      <c r="A2305" s="8">
        <v>2259</v>
      </c>
      <c r="B2305" s="8">
        <v>1200</v>
      </c>
      <c r="C2305" s="8" t="s">
        <v>22</v>
      </c>
      <c r="D2305" s="8" t="s">
        <v>2692</v>
      </c>
      <c r="E2305" s="8" t="s">
        <v>119</v>
      </c>
      <c r="F2305" s="8" t="s">
        <v>22</v>
      </c>
      <c r="G2305" s="8" t="s">
        <v>119</v>
      </c>
      <c r="H2305" s="8">
        <f>SUBTOTAL(109,H4:H2304)</f>
        <v>0</v>
      </c>
      <c r="I2305" s="8" t="b">
        <v>1</v>
      </c>
      <c r="J2305" s="8" t="s">
        <v>3067</v>
      </c>
      <c r="K2305" s="8" t="s">
        <v>3069</v>
      </c>
      <c r="L2305" s="8">
        <v>119.8</v>
      </c>
      <c r="M2305" s="8">
        <v>113.1</v>
      </c>
      <c r="N2305" s="8">
        <v>47.4</v>
      </c>
    </row>
    <row r="2306" spans="1:14" x14ac:dyDescent="0.3">
      <c r="A2306" s="8">
        <v>2259</v>
      </c>
      <c r="B2306" s="8">
        <v>1200</v>
      </c>
      <c r="C2306" s="8" t="s">
        <v>35</v>
      </c>
      <c r="D2306" s="8" t="s">
        <v>2693</v>
      </c>
      <c r="E2306" s="8" t="s">
        <v>101</v>
      </c>
      <c r="F2306" s="8" t="s">
        <v>35</v>
      </c>
      <c r="G2306" s="8" t="s">
        <v>101</v>
      </c>
      <c r="H2306" s="8" t="s">
        <v>2694</v>
      </c>
      <c r="I2306" s="8" t="b">
        <v>1</v>
      </c>
      <c r="J2306" s="8" t="s">
        <v>3067</v>
      </c>
      <c r="K2306" s="8" t="s">
        <v>3069</v>
      </c>
      <c r="L2306" s="8">
        <v>119.62</v>
      </c>
      <c r="M2306" s="8">
        <v>60</v>
      </c>
      <c r="N2306" s="8">
        <v>30.6</v>
      </c>
    </row>
    <row r="2307" spans="1:14" x14ac:dyDescent="0.3">
      <c r="A2307" s="8">
        <v>2259</v>
      </c>
      <c r="B2307" s="8">
        <v>1200</v>
      </c>
      <c r="C2307" s="8" t="s">
        <v>51</v>
      </c>
      <c r="D2307" s="8" t="s">
        <v>2695</v>
      </c>
      <c r="E2307" s="8" t="s">
        <v>423</v>
      </c>
      <c r="F2307" s="8" t="s">
        <v>51</v>
      </c>
      <c r="G2307" s="8" t="s">
        <v>423</v>
      </c>
      <c r="H2307" s="8">
        <f t="shared" ref="H2307:H2315" si="140">SUBTOTAL(109,H2:H2306)</f>
        <v>0</v>
      </c>
      <c r="I2307" s="8" t="b">
        <v>0</v>
      </c>
      <c r="J2307" s="8" t="s">
        <v>3067</v>
      </c>
      <c r="K2307" s="8" t="s">
        <v>3070</v>
      </c>
      <c r="L2307" s="8">
        <f>SUBTOTAL(109,L2:L2306)</f>
        <v>274249.57999999478</v>
      </c>
      <c r="M2307" s="8">
        <f>SUBTOTAL(109,M2:M2306)</f>
        <v>145898.20000000094</v>
      </c>
      <c r="N2307" s="8">
        <f>SUBTOTAL(109,N2:N2306)</f>
        <v>93932.599999999395</v>
      </c>
    </row>
    <row r="2308" spans="1:14" x14ac:dyDescent="0.3">
      <c r="A2308" s="8">
        <v>2259</v>
      </c>
      <c r="B2308" s="8">
        <v>1200</v>
      </c>
      <c r="C2308" s="8" t="s">
        <v>27</v>
      </c>
      <c r="D2308" s="8" t="s">
        <v>2696</v>
      </c>
      <c r="E2308" s="8" t="s">
        <v>20</v>
      </c>
      <c r="F2308" s="8" t="s">
        <v>27</v>
      </c>
      <c r="G2308" s="8" t="s">
        <v>20</v>
      </c>
      <c r="H2308" s="8">
        <f t="shared" si="140"/>
        <v>0</v>
      </c>
      <c r="I2308" s="8" t="b">
        <v>1</v>
      </c>
      <c r="J2308" s="8" t="s">
        <v>3067</v>
      </c>
      <c r="K2308" s="8" t="s">
        <v>3069</v>
      </c>
      <c r="L2308" s="8">
        <v>117.24</v>
      </c>
      <c r="M2308" s="8">
        <v>88.2</v>
      </c>
      <c r="N2308" s="8">
        <v>36.6</v>
      </c>
    </row>
    <row r="2309" spans="1:14" x14ac:dyDescent="0.3">
      <c r="A2309" s="8">
        <v>2259</v>
      </c>
      <c r="B2309" s="8">
        <v>1200</v>
      </c>
      <c r="C2309" s="8" t="s">
        <v>14</v>
      </c>
      <c r="D2309" s="8" t="s">
        <v>2697</v>
      </c>
      <c r="E2309" s="8" t="s">
        <v>20</v>
      </c>
      <c r="F2309" s="8" t="s">
        <v>14</v>
      </c>
      <c r="G2309" s="8" t="s">
        <v>20</v>
      </c>
      <c r="H2309" s="8">
        <f t="shared" si="140"/>
        <v>0</v>
      </c>
      <c r="I2309" s="8" t="b">
        <v>1</v>
      </c>
      <c r="J2309" s="8" t="s">
        <v>3067</v>
      </c>
      <c r="K2309" s="8" t="s">
        <v>3070</v>
      </c>
      <c r="L2309" s="8">
        <v>117.24</v>
      </c>
      <c r="M2309" s="8">
        <v>88.2</v>
      </c>
      <c r="N2309" s="8">
        <v>36.6</v>
      </c>
    </row>
    <row r="2310" spans="1:14" x14ac:dyDescent="0.3">
      <c r="A2310" s="8">
        <v>2259</v>
      </c>
      <c r="B2310" s="8">
        <v>1200</v>
      </c>
      <c r="C2310" s="8" t="s">
        <v>107</v>
      </c>
      <c r="D2310" s="8" t="s">
        <v>2698</v>
      </c>
      <c r="E2310" s="8" t="s">
        <v>53</v>
      </c>
      <c r="F2310" s="8" t="s">
        <v>107</v>
      </c>
      <c r="G2310" s="8" t="s">
        <v>53</v>
      </c>
      <c r="H2310" s="8">
        <f t="shared" si="140"/>
        <v>0</v>
      </c>
      <c r="I2310" s="8" t="b">
        <v>1</v>
      </c>
      <c r="J2310" s="8" t="s">
        <v>3068</v>
      </c>
      <c r="K2310" s="8" t="s">
        <v>3069</v>
      </c>
      <c r="L2310" s="8">
        <v>125.08</v>
      </c>
      <c r="M2310" s="8">
        <v>50.6</v>
      </c>
      <c r="N2310" s="8">
        <v>59.2</v>
      </c>
    </row>
    <row r="2311" spans="1:14" x14ac:dyDescent="0.3">
      <c r="A2311" s="8">
        <v>2259</v>
      </c>
      <c r="B2311" s="8">
        <v>1200</v>
      </c>
      <c r="C2311" s="8" t="s">
        <v>141</v>
      </c>
      <c r="D2311" s="8" t="s">
        <v>2699</v>
      </c>
      <c r="E2311" s="8" t="s">
        <v>53</v>
      </c>
      <c r="F2311" s="8" t="s">
        <v>141</v>
      </c>
      <c r="G2311" s="8" t="s">
        <v>53</v>
      </c>
      <c r="H2311" s="8">
        <f t="shared" si="140"/>
        <v>0</v>
      </c>
      <c r="I2311" s="8" t="b">
        <v>1</v>
      </c>
      <c r="J2311" s="8" t="s">
        <v>3068</v>
      </c>
      <c r="K2311" s="8" t="s">
        <v>3069</v>
      </c>
      <c r="L2311" s="8">
        <v>125.08</v>
      </c>
      <c r="M2311" s="8">
        <v>50.6</v>
      </c>
      <c r="N2311" s="8">
        <v>59.2</v>
      </c>
    </row>
    <row r="2312" spans="1:14" x14ac:dyDescent="0.3">
      <c r="A2312" s="8">
        <v>2259</v>
      </c>
      <c r="B2312" s="8">
        <v>1200</v>
      </c>
      <c r="C2312" s="8" t="s">
        <v>109</v>
      </c>
      <c r="D2312" s="8" t="s">
        <v>2700</v>
      </c>
      <c r="E2312" s="8" t="s">
        <v>130</v>
      </c>
      <c r="F2312" s="8" t="s">
        <v>109</v>
      </c>
      <c r="G2312" s="8" t="s">
        <v>130</v>
      </c>
      <c r="H2312" s="8">
        <f t="shared" si="140"/>
        <v>0</v>
      </c>
      <c r="I2312" s="8" t="b">
        <v>1</v>
      </c>
      <c r="J2312" s="8" t="s">
        <v>3067</v>
      </c>
      <c r="K2312" s="8" t="s">
        <v>3069</v>
      </c>
      <c r="L2312" s="8">
        <v>180.75</v>
      </c>
      <c r="M2312" s="8">
        <v>81.900000000000006</v>
      </c>
      <c r="N2312" s="8">
        <v>46.2</v>
      </c>
    </row>
    <row r="2313" spans="1:14" x14ac:dyDescent="0.3">
      <c r="A2313" s="8">
        <v>2259</v>
      </c>
      <c r="B2313" s="8">
        <v>1200</v>
      </c>
      <c r="C2313" s="8" t="s">
        <v>107</v>
      </c>
      <c r="D2313" s="8" t="s">
        <v>2701</v>
      </c>
      <c r="E2313" s="8" t="s">
        <v>76</v>
      </c>
      <c r="F2313" s="8" t="s">
        <v>107</v>
      </c>
      <c r="G2313" s="8" t="s">
        <v>76</v>
      </c>
      <c r="H2313" s="8">
        <f t="shared" si="140"/>
        <v>0</v>
      </c>
      <c r="I2313" s="8" t="b">
        <v>0</v>
      </c>
      <c r="J2313" s="8" t="s">
        <v>3067</v>
      </c>
      <c r="K2313" s="8" t="s">
        <v>3070</v>
      </c>
      <c r="L2313" s="8">
        <v>112.85</v>
      </c>
      <c r="M2313" s="8">
        <v>70.2</v>
      </c>
      <c r="N2313" s="8">
        <v>48.8</v>
      </c>
    </row>
    <row r="2314" spans="1:14" x14ac:dyDescent="0.3">
      <c r="A2314" s="8">
        <v>2259</v>
      </c>
      <c r="B2314" s="8">
        <v>1200</v>
      </c>
      <c r="C2314" s="8" t="s">
        <v>107</v>
      </c>
      <c r="D2314" s="8" t="s">
        <v>2702</v>
      </c>
      <c r="E2314" s="8" t="s">
        <v>76</v>
      </c>
      <c r="F2314" s="8" t="s">
        <v>107</v>
      </c>
      <c r="G2314" s="8" t="s">
        <v>76</v>
      </c>
      <c r="H2314" s="8">
        <f t="shared" si="140"/>
        <v>0</v>
      </c>
      <c r="I2314" s="8" t="b">
        <v>0</v>
      </c>
      <c r="J2314" s="8" t="s">
        <v>3067</v>
      </c>
      <c r="K2314" s="8" t="s">
        <v>3069</v>
      </c>
      <c r="L2314" s="8">
        <v>112.85</v>
      </c>
      <c r="M2314" s="8">
        <v>70.2</v>
      </c>
      <c r="N2314" s="8">
        <v>48.8</v>
      </c>
    </row>
    <row r="2315" spans="1:14" x14ac:dyDescent="0.3">
      <c r="A2315" s="8">
        <v>2259</v>
      </c>
      <c r="B2315" s="8">
        <v>1200</v>
      </c>
      <c r="C2315" s="8" t="s">
        <v>18</v>
      </c>
      <c r="D2315" s="8" t="s">
        <v>2703</v>
      </c>
      <c r="E2315" s="8" t="s">
        <v>41</v>
      </c>
      <c r="F2315" s="8" t="s">
        <v>18</v>
      </c>
      <c r="G2315" s="8" t="s">
        <v>41</v>
      </c>
      <c r="H2315" s="8">
        <f t="shared" si="140"/>
        <v>0</v>
      </c>
      <c r="I2315" s="8" t="b">
        <v>0</v>
      </c>
      <c r="J2315" s="8" t="s">
        <v>3068</v>
      </c>
      <c r="K2315" s="8" t="s">
        <v>3069</v>
      </c>
      <c r="L2315" s="8">
        <v>180.44</v>
      </c>
      <c r="M2315" s="8">
        <v>28.1</v>
      </c>
      <c r="N2315" s="8">
        <v>49.7</v>
      </c>
    </row>
    <row r="2316" spans="1:14" x14ac:dyDescent="0.3">
      <c r="A2316" s="8">
        <v>2259</v>
      </c>
      <c r="B2316" s="8">
        <v>1200</v>
      </c>
      <c r="C2316" s="8" t="s">
        <v>32</v>
      </c>
      <c r="D2316" s="8" t="s">
        <v>2704</v>
      </c>
      <c r="E2316" s="8" t="s">
        <v>66</v>
      </c>
      <c r="F2316" s="8" t="s">
        <v>32</v>
      </c>
      <c r="G2316" s="8" t="s">
        <v>66</v>
      </c>
      <c r="H2316" s="8" t="s">
        <v>2705</v>
      </c>
      <c r="I2316" s="8" t="b">
        <v>1</v>
      </c>
      <c r="J2316" s="8" t="s">
        <v>3067</v>
      </c>
      <c r="K2316" s="8" t="s">
        <v>3069</v>
      </c>
      <c r="L2316" s="8">
        <v>116.76</v>
      </c>
      <c r="M2316" s="8">
        <v>68.900000000000006</v>
      </c>
      <c r="N2316" s="8">
        <v>24.5</v>
      </c>
    </row>
    <row r="2317" spans="1:14" x14ac:dyDescent="0.3">
      <c r="A2317" s="8">
        <v>2259</v>
      </c>
      <c r="B2317" s="8">
        <v>1200</v>
      </c>
      <c r="C2317" s="8" t="s">
        <v>22</v>
      </c>
      <c r="D2317" s="8" t="s">
        <v>2706</v>
      </c>
      <c r="E2317" s="8" t="s">
        <v>313</v>
      </c>
      <c r="F2317" s="8" t="s">
        <v>22</v>
      </c>
      <c r="G2317" s="8" t="s">
        <v>313</v>
      </c>
      <c r="H2317" s="8">
        <f t="shared" ref="H2317:H2323" si="141">SUBTOTAL(109,H2:H2316)</f>
        <v>0</v>
      </c>
      <c r="I2317" s="8" t="b">
        <v>1</v>
      </c>
      <c r="J2317" s="8" t="s">
        <v>3067</v>
      </c>
      <c r="K2317" s="8" t="s">
        <v>3069</v>
      </c>
      <c r="L2317" s="8">
        <v>115.16</v>
      </c>
      <c r="M2317" s="8">
        <v>94.3</v>
      </c>
      <c r="N2317" s="8">
        <v>33.200000000000003</v>
      </c>
    </row>
    <row r="2318" spans="1:14" x14ac:dyDescent="0.3">
      <c r="A2318" s="8">
        <v>2259</v>
      </c>
      <c r="B2318" s="8">
        <v>1200</v>
      </c>
      <c r="C2318" s="8" t="s">
        <v>107</v>
      </c>
      <c r="D2318" s="8" t="s">
        <v>2707</v>
      </c>
      <c r="E2318" s="8" t="s">
        <v>53</v>
      </c>
      <c r="F2318" s="8" t="s">
        <v>107</v>
      </c>
      <c r="G2318" s="8" t="s">
        <v>53</v>
      </c>
      <c r="H2318" s="8">
        <f t="shared" si="141"/>
        <v>0</v>
      </c>
      <c r="I2318" s="8" t="b">
        <v>1</v>
      </c>
      <c r="J2318" s="8" t="s">
        <v>3067</v>
      </c>
      <c r="K2318" s="8" t="s">
        <v>3069</v>
      </c>
      <c r="L2318" s="8">
        <v>125.08</v>
      </c>
      <c r="M2318" s="8">
        <v>50.6</v>
      </c>
      <c r="N2318" s="8">
        <v>59.2</v>
      </c>
    </row>
    <row r="2319" spans="1:14" x14ac:dyDescent="0.3">
      <c r="A2319" s="8">
        <v>2259</v>
      </c>
      <c r="B2319" s="8">
        <v>1200</v>
      </c>
      <c r="C2319" s="8" t="s">
        <v>141</v>
      </c>
      <c r="D2319" s="8" t="s">
        <v>1319</v>
      </c>
      <c r="E2319" s="8" t="s">
        <v>53</v>
      </c>
      <c r="F2319" s="8" t="s">
        <v>141</v>
      </c>
      <c r="G2319" s="8" t="s">
        <v>53</v>
      </c>
      <c r="H2319" s="8">
        <f t="shared" si="141"/>
        <v>0</v>
      </c>
      <c r="I2319" s="8" t="b">
        <v>1</v>
      </c>
      <c r="J2319" s="8" t="s">
        <v>3067</v>
      </c>
      <c r="K2319" s="8" t="s">
        <v>3069</v>
      </c>
      <c r="L2319" s="8">
        <v>125.08</v>
      </c>
      <c r="M2319" s="8">
        <v>50.6</v>
      </c>
      <c r="N2319" s="8">
        <v>59.2</v>
      </c>
    </row>
    <row r="2320" spans="1:14" x14ac:dyDescent="0.3">
      <c r="A2320" s="8">
        <v>2259</v>
      </c>
      <c r="B2320" s="8">
        <v>1200</v>
      </c>
      <c r="C2320" s="8" t="s">
        <v>141</v>
      </c>
      <c r="D2320" s="8" t="s">
        <v>2708</v>
      </c>
      <c r="E2320" s="8" t="s">
        <v>53</v>
      </c>
      <c r="F2320" s="8" t="s">
        <v>141</v>
      </c>
      <c r="G2320" s="8" t="s">
        <v>53</v>
      </c>
      <c r="H2320" s="8">
        <f t="shared" si="141"/>
        <v>0</v>
      </c>
      <c r="I2320" s="8" t="b">
        <v>1</v>
      </c>
      <c r="J2320" s="8" t="s">
        <v>3067</v>
      </c>
      <c r="K2320" s="8" t="s">
        <v>3069</v>
      </c>
      <c r="L2320" s="8">
        <v>125.08</v>
      </c>
      <c r="M2320" s="8">
        <v>50.6</v>
      </c>
      <c r="N2320" s="8">
        <v>59.2</v>
      </c>
    </row>
    <row r="2321" spans="1:14" x14ac:dyDescent="0.3">
      <c r="A2321" s="8">
        <v>2259</v>
      </c>
      <c r="B2321" s="8">
        <v>1200</v>
      </c>
      <c r="C2321" s="8" t="s">
        <v>107</v>
      </c>
      <c r="D2321" s="8" t="s">
        <v>2709</v>
      </c>
      <c r="E2321" s="8" t="s">
        <v>53</v>
      </c>
      <c r="F2321" s="8" t="s">
        <v>107</v>
      </c>
      <c r="G2321" s="8" t="s">
        <v>53</v>
      </c>
      <c r="H2321" s="8">
        <f t="shared" si="141"/>
        <v>0</v>
      </c>
      <c r="I2321" s="8" t="b">
        <v>1</v>
      </c>
      <c r="J2321" s="8" t="s">
        <v>3067</v>
      </c>
      <c r="K2321" s="8" t="s">
        <v>3069</v>
      </c>
      <c r="L2321" s="8">
        <v>125.08</v>
      </c>
      <c r="M2321" s="8">
        <v>50.6</v>
      </c>
      <c r="N2321" s="8">
        <v>59.2</v>
      </c>
    </row>
    <row r="2322" spans="1:14" x14ac:dyDescent="0.3">
      <c r="A2322" s="8">
        <v>2259</v>
      </c>
      <c r="B2322" s="8">
        <v>1200</v>
      </c>
      <c r="C2322" s="8" t="s">
        <v>107</v>
      </c>
      <c r="D2322" s="8" t="s">
        <v>2710</v>
      </c>
      <c r="E2322" s="8" t="s">
        <v>53</v>
      </c>
      <c r="F2322" s="8" t="s">
        <v>107</v>
      </c>
      <c r="G2322" s="8" t="s">
        <v>53</v>
      </c>
      <c r="H2322" s="8">
        <f t="shared" si="141"/>
        <v>0</v>
      </c>
      <c r="I2322" s="8" t="b">
        <v>1</v>
      </c>
      <c r="J2322" s="8" t="s">
        <v>3067</v>
      </c>
      <c r="K2322" s="8" t="s">
        <v>3069</v>
      </c>
      <c r="L2322" s="8">
        <v>125.08</v>
      </c>
      <c r="M2322" s="8">
        <v>50.6</v>
      </c>
      <c r="N2322" s="8">
        <v>59.2</v>
      </c>
    </row>
    <row r="2323" spans="1:14" x14ac:dyDescent="0.3">
      <c r="A2323" s="8">
        <v>2259</v>
      </c>
      <c r="B2323" s="8">
        <v>1200</v>
      </c>
      <c r="C2323" s="8" t="s">
        <v>124</v>
      </c>
      <c r="D2323" s="8" t="s">
        <v>2711</v>
      </c>
      <c r="E2323" s="8" t="s">
        <v>87</v>
      </c>
      <c r="F2323" s="8" t="s">
        <v>124</v>
      </c>
      <c r="G2323" s="8" t="s">
        <v>53</v>
      </c>
      <c r="H2323" s="8">
        <f t="shared" si="141"/>
        <v>0</v>
      </c>
      <c r="I2323" s="8" t="b">
        <v>1</v>
      </c>
      <c r="J2323" s="8" t="s">
        <v>3067</v>
      </c>
      <c r="K2323" s="8" t="s">
        <v>3069</v>
      </c>
      <c r="L2323" s="8">
        <f>SUBTOTAL(109,L2:L2322)</f>
        <v>276178.42999999481</v>
      </c>
      <c r="M2323" s="8">
        <f>SUBTOTAL(109,M2:M2322)</f>
        <v>146842.40000000101</v>
      </c>
      <c r="N2323" s="8">
        <f>SUBTOTAL(109,N2:N2322)</f>
        <v>94671.399999999383</v>
      </c>
    </row>
    <row r="2324" spans="1:14" x14ac:dyDescent="0.3">
      <c r="A2324" s="8">
        <v>2259</v>
      </c>
      <c r="B2324" s="8">
        <v>1200</v>
      </c>
      <c r="C2324" s="8" t="s">
        <v>22</v>
      </c>
      <c r="D2324" s="8" t="s">
        <v>2712</v>
      </c>
      <c r="E2324" s="8" t="s">
        <v>20</v>
      </c>
      <c r="F2324" s="8" t="s">
        <v>22</v>
      </c>
      <c r="G2324" s="8" t="s">
        <v>20</v>
      </c>
      <c r="H2324" s="8" t="s">
        <v>2713</v>
      </c>
      <c r="I2324" s="8" t="b">
        <v>1</v>
      </c>
      <c r="J2324" s="8" t="s">
        <v>3067</v>
      </c>
      <c r="K2324" s="8" t="s">
        <v>3069</v>
      </c>
      <c r="L2324" s="8">
        <v>117.24</v>
      </c>
      <c r="M2324" s="8">
        <v>88.2</v>
      </c>
      <c r="N2324" s="8">
        <v>36.6</v>
      </c>
    </row>
    <row r="2325" spans="1:14" x14ac:dyDescent="0.3">
      <c r="A2325" s="8">
        <v>2259</v>
      </c>
      <c r="B2325" s="8">
        <v>1200</v>
      </c>
      <c r="C2325" s="8" t="s">
        <v>51</v>
      </c>
      <c r="D2325" s="8" t="s">
        <v>2714</v>
      </c>
      <c r="E2325" s="8" t="s">
        <v>20</v>
      </c>
      <c r="F2325" s="8" t="s">
        <v>51</v>
      </c>
      <c r="G2325" s="8" t="s">
        <v>20</v>
      </c>
      <c r="H2325" s="8">
        <f t="shared" ref="H2325:H2343" si="142">SUBTOTAL(109,H2:H2324)</f>
        <v>0</v>
      </c>
      <c r="I2325" s="8" t="b">
        <v>0</v>
      </c>
      <c r="J2325" s="8" t="s">
        <v>3067</v>
      </c>
      <c r="K2325" s="8" t="s">
        <v>3069</v>
      </c>
      <c r="L2325" s="8">
        <v>117.24</v>
      </c>
      <c r="M2325" s="8">
        <v>88.2</v>
      </c>
      <c r="N2325" s="8">
        <v>36.6</v>
      </c>
    </row>
    <row r="2326" spans="1:14" x14ac:dyDescent="0.3">
      <c r="A2326" s="8">
        <v>2259</v>
      </c>
      <c r="B2326" s="8">
        <v>1200</v>
      </c>
      <c r="C2326" s="8" t="s">
        <v>51</v>
      </c>
      <c r="D2326" s="8" t="s">
        <v>2715</v>
      </c>
      <c r="E2326" s="8" t="s">
        <v>20</v>
      </c>
      <c r="F2326" s="8" t="s">
        <v>51</v>
      </c>
      <c r="G2326" s="8" t="s">
        <v>20</v>
      </c>
      <c r="H2326" s="8">
        <f t="shared" si="142"/>
        <v>0</v>
      </c>
      <c r="I2326" s="8" t="b">
        <v>0</v>
      </c>
      <c r="J2326" s="8" t="s">
        <v>3067</v>
      </c>
      <c r="K2326" s="8" t="s">
        <v>3069</v>
      </c>
      <c r="L2326" s="8">
        <v>117.24</v>
      </c>
      <c r="M2326" s="8">
        <v>88.2</v>
      </c>
      <c r="N2326" s="8">
        <v>36.6</v>
      </c>
    </row>
    <row r="2327" spans="1:14" x14ac:dyDescent="0.3">
      <c r="A2327" s="8">
        <v>2259</v>
      </c>
      <c r="B2327" s="8">
        <v>1200</v>
      </c>
      <c r="C2327" s="8" t="s">
        <v>51</v>
      </c>
      <c r="D2327" s="8" t="s">
        <v>2716</v>
      </c>
      <c r="E2327" s="8" t="s">
        <v>20</v>
      </c>
      <c r="F2327" s="8" t="s">
        <v>51</v>
      </c>
      <c r="G2327" s="8" t="s">
        <v>20</v>
      </c>
      <c r="H2327" s="8">
        <f t="shared" si="142"/>
        <v>0</v>
      </c>
      <c r="I2327" s="8" t="b">
        <v>0</v>
      </c>
      <c r="J2327" s="8" t="s">
        <v>3067</v>
      </c>
      <c r="K2327" s="8" t="s">
        <v>3070</v>
      </c>
      <c r="L2327" s="8">
        <v>117.24</v>
      </c>
      <c r="M2327" s="8">
        <v>88.2</v>
      </c>
      <c r="N2327" s="8">
        <v>36.6</v>
      </c>
    </row>
    <row r="2328" spans="1:14" x14ac:dyDescent="0.3">
      <c r="A2328" s="8">
        <v>2259</v>
      </c>
      <c r="B2328" s="8">
        <v>1200</v>
      </c>
      <c r="C2328" s="8" t="s">
        <v>51</v>
      </c>
      <c r="D2328" s="8" t="s">
        <v>2717</v>
      </c>
      <c r="E2328" s="8" t="s">
        <v>20</v>
      </c>
      <c r="F2328" s="8" t="s">
        <v>51</v>
      </c>
      <c r="G2328" s="8" t="s">
        <v>20</v>
      </c>
      <c r="H2328" s="8">
        <f t="shared" si="142"/>
        <v>0</v>
      </c>
      <c r="I2328" s="8" t="b">
        <v>0</v>
      </c>
      <c r="J2328" s="8" t="s">
        <v>3067</v>
      </c>
      <c r="K2328" s="8" t="s">
        <v>3069</v>
      </c>
      <c r="L2328" s="8">
        <v>117.24</v>
      </c>
      <c r="M2328" s="8">
        <v>88.2</v>
      </c>
      <c r="N2328" s="8">
        <v>36.6</v>
      </c>
    </row>
    <row r="2329" spans="1:14" x14ac:dyDescent="0.3">
      <c r="A2329" s="8">
        <v>2259</v>
      </c>
      <c r="B2329" s="8">
        <v>1200</v>
      </c>
      <c r="C2329" s="8" t="s">
        <v>39</v>
      </c>
      <c r="D2329" s="8" t="s">
        <v>2718</v>
      </c>
      <c r="E2329" s="8" t="s">
        <v>41</v>
      </c>
      <c r="F2329" s="8" t="s">
        <v>39</v>
      </c>
      <c r="G2329" s="8" t="s">
        <v>41</v>
      </c>
      <c r="H2329" s="8">
        <f t="shared" si="142"/>
        <v>0</v>
      </c>
      <c r="I2329" s="8" t="b">
        <v>0</v>
      </c>
      <c r="J2329" s="8" t="s">
        <v>3067</v>
      </c>
      <c r="K2329" s="8" t="s">
        <v>3069</v>
      </c>
      <c r="L2329" s="8">
        <v>180.44</v>
      </c>
      <c r="M2329" s="8">
        <v>28.1</v>
      </c>
      <c r="N2329" s="8">
        <v>49.7</v>
      </c>
    </row>
    <row r="2330" spans="1:14" x14ac:dyDescent="0.3">
      <c r="A2330" s="8">
        <v>2259</v>
      </c>
      <c r="B2330" s="8">
        <v>1200</v>
      </c>
      <c r="C2330" s="8" t="s">
        <v>107</v>
      </c>
      <c r="D2330" s="8" t="s">
        <v>2719</v>
      </c>
      <c r="E2330" s="8" t="s">
        <v>53</v>
      </c>
      <c r="F2330" s="8" t="s">
        <v>107</v>
      </c>
      <c r="G2330" s="8" t="s">
        <v>53</v>
      </c>
      <c r="H2330" s="8">
        <f t="shared" si="142"/>
        <v>0</v>
      </c>
      <c r="I2330" s="8" t="b">
        <v>1</v>
      </c>
      <c r="J2330" s="8" t="s">
        <v>3067</v>
      </c>
      <c r="K2330" s="8" t="s">
        <v>3069</v>
      </c>
      <c r="L2330" s="8">
        <v>125.08</v>
      </c>
      <c r="M2330" s="8">
        <v>50.6</v>
      </c>
      <c r="N2330" s="8">
        <v>59.2</v>
      </c>
    </row>
    <row r="2331" spans="1:14" x14ac:dyDescent="0.3">
      <c r="A2331" s="8">
        <v>2259</v>
      </c>
      <c r="B2331" s="8">
        <v>1200</v>
      </c>
      <c r="C2331" s="8" t="s">
        <v>236</v>
      </c>
      <c r="D2331" s="8" t="s">
        <v>2720</v>
      </c>
      <c r="E2331" s="8" t="s">
        <v>20</v>
      </c>
      <c r="F2331" s="8" t="s">
        <v>236</v>
      </c>
      <c r="G2331" s="8" t="s">
        <v>20</v>
      </c>
      <c r="H2331" s="8">
        <f t="shared" si="142"/>
        <v>0</v>
      </c>
      <c r="I2331" s="8" t="b">
        <v>0</v>
      </c>
      <c r="J2331" s="8" t="s">
        <v>3068</v>
      </c>
      <c r="K2331" s="8" t="s">
        <v>3069</v>
      </c>
      <c r="L2331" s="8">
        <v>117.24</v>
      </c>
      <c r="M2331" s="8">
        <v>88.2</v>
      </c>
      <c r="N2331" s="8">
        <v>36.6</v>
      </c>
    </row>
    <row r="2332" spans="1:14" x14ac:dyDescent="0.3">
      <c r="A2332" s="8">
        <v>2259</v>
      </c>
      <c r="B2332" s="8">
        <v>1200</v>
      </c>
      <c r="C2332" s="8" t="s">
        <v>39</v>
      </c>
      <c r="D2332" s="8" t="s">
        <v>2721</v>
      </c>
      <c r="E2332" s="8" t="s">
        <v>2277</v>
      </c>
      <c r="F2332" s="8" t="s">
        <v>39</v>
      </c>
      <c r="G2332" s="8" t="s">
        <v>2277</v>
      </c>
      <c r="H2332" s="8">
        <f t="shared" si="142"/>
        <v>0</v>
      </c>
      <c r="I2332" s="8" t="b">
        <v>1</v>
      </c>
      <c r="J2332" s="8" t="s">
        <v>3067</v>
      </c>
      <c r="K2332" s="8" t="s">
        <v>3069</v>
      </c>
      <c r="L2332" s="8">
        <v>121.64</v>
      </c>
      <c r="M2332" s="8">
        <v>48.5</v>
      </c>
      <c r="N2332" s="8">
        <v>37.9</v>
      </c>
    </row>
    <row r="2333" spans="1:14" x14ac:dyDescent="0.3">
      <c r="A2333" s="8">
        <v>2259</v>
      </c>
      <c r="B2333" s="8">
        <v>1200</v>
      </c>
      <c r="C2333" s="8" t="s">
        <v>22</v>
      </c>
      <c r="D2333" s="8" t="s">
        <v>2722</v>
      </c>
      <c r="E2333" s="8" t="s">
        <v>20</v>
      </c>
      <c r="F2333" s="8" t="s">
        <v>22</v>
      </c>
      <c r="G2333" s="8" t="s">
        <v>20</v>
      </c>
      <c r="H2333" s="8">
        <f t="shared" si="142"/>
        <v>0</v>
      </c>
      <c r="I2333" s="8" t="b">
        <v>1</v>
      </c>
      <c r="J2333" s="8" t="s">
        <v>3068</v>
      </c>
      <c r="K2333" s="8" t="s">
        <v>3069</v>
      </c>
      <c r="L2333" s="8">
        <v>117.24</v>
      </c>
      <c r="M2333" s="8">
        <v>88.2</v>
      </c>
      <c r="N2333" s="8">
        <v>36.6</v>
      </c>
    </row>
    <row r="2334" spans="1:14" x14ac:dyDescent="0.3">
      <c r="A2334" s="8">
        <v>2259</v>
      </c>
      <c r="B2334" s="8">
        <v>1200</v>
      </c>
      <c r="C2334" s="8" t="s">
        <v>141</v>
      </c>
      <c r="D2334" s="8" t="s">
        <v>2723</v>
      </c>
      <c r="E2334" s="8" t="s">
        <v>20</v>
      </c>
      <c r="F2334" s="8" t="s">
        <v>141</v>
      </c>
      <c r="G2334" s="8" t="s">
        <v>20</v>
      </c>
      <c r="H2334" s="8">
        <f t="shared" si="142"/>
        <v>0</v>
      </c>
      <c r="I2334" s="8" t="b">
        <v>1</v>
      </c>
      <c r="J2334" s="8" t="s">
        <v>3067</v>
      </c>
      <c r="K2334" s="8" t="s">
        <v>3069</v>
      </c>
      <c r="L2334" s="8">
        <v>117.24</v>
      </c>
      <c r="M2334" s="8">
        <v>88.2</v>
      </c>
      <c r="N2334" s="8">
        <v>36.6</v>
      </c>
    </row>
    <row r="2335" spans="1:14" x14ac:dyDescent="0.3">
      <c r="A2335" s="8">
        <v>2259</v>
      </c>
      <c r="B2335" s="8">
        <v>1200</v>
      </c>
      <c r="C2335" s="8" t="s">
        <v>18</v>
      </c>
      <c r="D2335" s="8" t="s">
        <v>2724</v>
      </c>
      <c r="E2335" s="8">
        <f>SUBTOTAL(109,E2:E2334)</f>
        <v>0</v>
      </c>
      <c r="F2335" s="8" t="s">
        <v>18</v>
      </c>
      <c r="G2335" s="8" t="s">
        <v>96</v>
      </c>
      <c r="H2335" s="8">
        <f t="shared" si="142"/>
        <v>0</v>
      </c>
      <c r="I2335" s="8" t="b">
        <v>1</v>
      </c>
      <c r="J2335" s="8" t="s">
        <v>3067</v>
      </c>
      <c r="K2335" s="8" t="s">
        <v>3069</v>
      </c>
      <c r="L2335" s="8">
        <f>SUBTOTAL(109,L2:L2334)</f>
        <v>277543.50999999477</v>
      </c>
      <c r="M2335" s="8">
        <f>SUBTOTAL(109,M2:M2334)</f>
        <v>147675.20000000112</v>
      </c>
      <c r="N2335" s="8">
        <f>SUBTOTAL(109,N2:N2334)</f>
        <v>95110.999999999418</v>
      </c>
    </row>
    <row r="2336" spans="1:14" x14ac:dyDescent="0.3">
      <c r="A2336" s="8">
        <v>2259</v>
      </c>
      <c r="B2336" s="8">
        <v>1200</v>
      </c>
      <c r="C2336" s="8" t="s">
        <v>39</v>
      </c>
      <c r="D2336" s="8" t="s">
        <v>2725</v>
      </c>
      <c r="E2336" s="8" t="s">
        <v>191</v>
      </c>
      <c r="F2336" s="8" t="s">
        <v>39</v>
      </c>
      <c r="G2336" s="8" t="s">
        <v>191</v>
      </c>
      <c r="H2336" s="8">
        <f t="shared" si="142"/>
        <v>0</v>
      </c>
      <c r="I2336" s="8" t="b">
        <v>0</v>
      </c>
      <c r="J2336" s="8" t="s">
        <v>3067</v>
      </c>
      <c r="K2336" s="8" t="s">
        <v>3070</v>
      </c>
      <c r="L2336" s="8">
        <v>167.4</v>
      </c>
      <c r="M2336" s="8">
        <v>51.3</v>
      </c>
      <c r="N2336" s="8">
        <v>65.099999999999994</v>
      </c>
    </row>
    <row r="2337" spans="1:14" x14ac:dyDescent="0.3">
      <c r="A2337" s="8">
        <v>2259</v>
      </c>
      <c r="B2337" s="8">
        <v>1200</v>
      </c>
      <c r="C2337" s="8" t="s">
        <v>27</v>
      </c>
      <c r="D2337" s="8" t="s">
        <v>2726</v>
      </c>
      <c r="E2337" s="8" t="s">
        <v>20</v>
      </c>
      <c r="F2337" s="8" t="s">
        <v>27</v>
      </c>
      <c r="G2337" s="8" t="s">
        <v>20</v>
      </c>
      <c r="H2337" s="8">
        <f t="shared" si="142"/>
        <v>0</v>
      </c>
      <c r="I2337" s="8" t="b">
        <v>1</v>
      </c>
      <c r="J2337" s="8" t="s">
        <v>3068</v>
      </c>
      <c r="K2337" s="8" t="s">
        <v>3069</v>
      </c>
      <c r="L2337" s="8">
        <v>117.24</v>
      </c>
      <c r="M2337" s="8">
        <v>88.2</v>
      </c>
      <c r="N2337" s="8">
        <v>36.6</v>
      </c>
    </row>
    <row r="2338" spans="1:14" x14ac:dyDescent="0.3">
      <c r="A2338" s="8">
        <v>2259</v>
      </c>
      <c r="B2338" s="8">
        <v>1200</v>
      </c>
      <c r="C2338" s="8" t="s">
        <v>107</v>
      </c>
      <c r="D2338" s="8" t="s">
        <v>2727</v>
      </c>
      <c r="E2338" s="8">
        <f>SUBTOTAL(109,E2:E2337)</f>
        <v>0</v>
      </c>
      <c r="F2338" s="8" t="s">
        <v>107</v>
      </c>
      <c r="G2338" s="8" t="s">
        <v>41</v>
      </c>
      <c r="H2338" s="8">
        <f t="shared" si="142"/>
        <v>0</v>
      </c>
      <c r="I2338" s="8" t="b">
        <v>0</v>
      </c>
      <c r="J2338" s="8" t="s">
        <v>3067</v>
      </c>
      <c r="K2338" s="8" t="s">
        <v>3069</v>
      </c>
      <c r="L2338" s="8">
        <f>SUBTOTAL(109,L2:L2337)</f>
        <v>277828.14999999478</v>
      </c>
      <c r="M2338" s="8">
        <f>SUBTOTAL(109,M2:M2337)</f>
        <v>147814.70000000112</v>
      </c>
      <c r="N2338" s="8">
        <f>SUBTOTAL(109,N2:N2337)</f>
        <v>95212.69999999943</v>
      </c>
    </row>
    <row r="2339" spans="1:14" x14ac:dyDescent="0.3">
      <c r="A2339" s="8">
        <v>2259</v>
      </c>
      <c r="B2339" s="8">
        <v>1200</v>
      </c>
      <c r="C2339" s="8" t="s">
        <v>51</v>
      </c>
      <c r="D2339" s="8" t="s">
        <v>2728</v>
      </c>
      <c r="E2339" s="8" t="s">
        <v>76</v>
      </c>
      <c r="F2339" s="8" t="s">
        <v>51</v>
      </c>
      <c r="G2339" s="8" t="s">
        <v>76</v>
      </c>
      <c r="H2339" s="8">
        <f t="shared" si="142"/>
        <v>0</v>
      </c>
      <c r="I2339" s="8" t="b">
        <v>0</v>
      </c>
      <c r="J2339" s="8" t="s">
        <v>3067</v>
      </c>
      <c r="K2339" s="8" t="s">
        <v>3069</v>
      </c>
      <c r="L2339" s="8">
        <v>112.85</v>
      </c>
      <c r="M2339" s="8">
        <v>70.2</v>
      </c>
      <c r="N2339" s="8">
        <v>48.8</v>
      </c>
    </row>
    <row r="2340" spans="1:14" x14ac:dyDescent="0.3">
      <c r="A2340" s="8">
        <v>2259</v>
      </c>
      <c r="B2340" s="8">
        <v>1200</v>
      </c>
      <c r="C2340" s="8" t="s">
        <v>22</v>
      </c>
      <c r="D2340" s="8" t="s">
        <v>2729</v>
      </c>
      <c r="E2340" s="8" t="s">
        <v>20</v>
      </c>
      <c r="F2340" s="8" t="s">
        <v>22</v>
      </c>
      <c r="G2340" s="8" t="s">
        <v>20</v>
      </c>
      <c r="H2340" s="8">
        <f t="shared" si="142"/>
        <v>0</v>
      </c>
      <c r="I2340" s="8" t="b">
        <v>1</v>
      </c>
      <c r="J2340" s="8" t="s">
        <v>3067</v>
      </c>
      <c r="K2340" s="8" t="s">
        <v>3069</v>
      </c>
      <c r="L2340" s="8">
        <v>117.24</v>
      </c>
      <c r="M2340" s="8">
        <v>88.2</v>
      </c>
      <c r="N2340" s="8">
        <v>36.6</v>
      </c>
    </row>
    <row r="2341" spans="1:14" x14ac:dyDescent="0.3">
      <c r="A2341" s="8">
        <v>2259</v>
      </c>
      <c r="B2341" s="8">
        <v>1200</v>
      </c>
      <c r="C2341" s="8" t="s">
        <v>51</v>
      </c>
      <c r="D2341" s="8" t="s">
        <v>2730</v>
      </c>
      <c r="E2341" s="8" t="s">
        <v>130</v>
      </c>
      <c r="F2341" s="8" t="s">
        <v>51</v>
      </c>
      <c r="G2341" s="8" t="s">
        <v>130</v>
      </c>
      <c r="H2341" s="8">
        <f t="shared" si="142"/>
        <v>0</v>
      </c>
      <c r="I2341" s="8" t="b">
        <v>1</v>
      </c>
      <c r="J2341" s="8" t="s">
        <v>3067</v>
      </c>
      <c r="K2341" s="8" t="s">
        <v>3069</v>
      </c>
      <c r="L2341" s="8">
        <v>180.75</v>
      </c>
      <c r="M2341" s="8">
        <v>81.900000000000006</v>
      </c>
      <c r="N2341" s="8">
        <v>46.2</v>
      </c>
    </row>
    <row r="2342" spans="1:14" x14ac:dyDescent="0.3">
      <c r="A2342" s="8">
        <v>2259</v>
      </c>
      <c r="B2342" s="8">
        <v>1200</v>
      </c>
      <c r="C2342" s="8" t="s">
        <v>109</v>
      </c>
      <c r="D2342" s="8" t="s">
        <v>2731</v>
      </c>
      <c r="E2342" s="8" t="s">
        <v>191</v>
      </c>
      <c r="F2342" s="8" t="s">
        <v>109</v>
      </c>
      <c r="G2342" s="8" t="s">
        <v>191</v>
      </c>
      <c r="H2342" s="8">
        <f t="shared" si="142"/>
        <v>0</v>
      </c>
      <c r="I2342" s="8" t="b">
        <v>1</v>
      </c>
      <c r="J2342" s="8" t="s">
        <v>3068</v>
      </c>
      <c r="K2342" s="8" t="s">
        <v>3069</v>
      </c>
      <c r="L2342" s="8">
        <v>167.4</v>
      </c>
      <c r="M2342" s="8">
        <v>51.3</v>
      </c>
      <c r="N2342" s="8">
        <v>65.099999999999994</v>
      </c>
    </row>
    <row r="2343" spans="1:14" x14ac:dyDescent="0.3">
      <c r="A2343" s="8">
        <v>2259</v>
      </c>
      <c r="B2343" s="8">
        <v>1200</v>
      </c>
      <c r="C2343" s="8" t="s">
        <v>32</v>
      </c>
      <c r="D2343" s="8" t="s">
        <v>2732</v>
      </c>
      <c r="E2343" s="8" t="s">
        <v>198</v>
      </c>
      <c r="F2343" s="8" t="s">
        <v>32</v>
      </c>
      <c r="G2343" s="8" t="s">
        <v>198</v>
      </c>
      <c r="H2343" s="8">
        <f t="shared" si="142"/>
        <v>0</v>
      </c>
      <c r="I2343" s="8" t="b">
        <v>1</v>
      </c>
      <c r="J2343" s="8" t="s">
        <v>3067</v>
      </c>
      <c r="K2343" s="8" t="s">
        <v>3069</v>
      </c>
      <c r="L2343" s="8">
        <v>110.51</v>
      </c>
      <c r="M2343" s="8">
        <v>67</v>
      </c>
      <c r="N2343" s="8">
        <v>49.1</v>
      </c>
    </row>
    <row r="2344" spans="1:14" x14ac:dyDescent="0.3">
      <c r="A2344" s="8">
        <v>2259</v>
      </c>
      <c r="B2344" s="8">
        <v>1200</v>
      </c>
      <c r="C2344" s="8" t="s">
        <v>22</v>
      </c>
      <c r="D2344" s="8" t="s">
        <v>2733</v>
      </c>
      <c r="E2344" s="8" t="s">
        <v>20</v>
      </c>
      <c r="F2344" s="8" t="s">
        <v>22</v>
      </c>
      <c r="G2344" s="8" t="s">
        <v>20</v>
      </c>
      <c r="H2344" s="8" t="s">
        <v>2734</v>
      </c>
      <c r="I2344" s="8" t="b">
        <v>1</v>
      </c>
      <c r="J2344" s="8" t="s">
        <v>3067</v>
      </c>
      <c r="K2344" s="8" t="s">
        <v>3069</v>
      </c>
      <c r="L2344" s="8">
        <v>117.24</v>
      </c>
      <c r="M2344" s="8">
        <v>88.2</v>
      </c>
      <c r="N2344" s="8">
        <v>36.6</v>
      </c>
    </row>
    <row r="2345" spans="1:14" x14ac:dyDescent="0.3">
      <c r="A2345" s="8">
        <v>2259</v>
      </c>
      <c r="B2345" s="8">
        <v>1200</v>
      </c>
      <c r="C2345" s="8" t="s">
        <v>39</v>
      </c>
      <c r="D2345" s="8" t="s">
        <v>2735</v>
      </c>
      <c r="E2345" s="8" t="s">
        <v>126</v>
      </c>
      <c r="F2345" s="8" t="s">
        <v>39</v>
      </c>
      <c r="G2345" s="8" t="s">
        <v>126</v>
      </c>
      <c r="H2345" s="8">
        <f t="shared" ref="H2345:H2352" si="143">SUBTOTAL(109,H2:H2344)</f>
        <v>0</v>
      </c>
      <c r="I2345" s="8" t="b">
        <v>0</v>
      </c>
      <c r="J2345" s="8" t="s">
        <v>3067</v>
      </c>
      <c r="K2345" s="8" t="s">
        <v>3069</v>
      </c>
      <c r="L2345" s="8">
        <v>151.18</v>
      </c>
      <c r="M2345" s="8">
        <v>36.299999999999997</v>
      </c>
      <c r="N2345" s="8">
        <v>30.1</v>
      </c>
    </row>
    <row r="2346" spans="1:14" x14ac:dyDescent="0.3">
      <c r="A2346" s="8">
        <v>2259</v>
      </c>
      <c r="B2346" s="8">
        <v>1200</v>
      </c>
      <c r="C2346" s="8" t="s">
        <v>141</v>
      </c>
      <c r="D2346" s="8" t="s">
        <v>2736</v>
      </c>
      <c r="E2346" s="8" t="s">
        <v>20</v>
      </c>
      <c r="F2346" s="8" t="s">
        <v>141</v>
      </c>
      <c r="G2346" s="8" t="s">
        <v>20</v>
      </c>
      <c r="H2346" s="8">
        <f t="shared" si="143"/>
        <v>0</v>
      </c>
      <c r="I2346" s="8" t="b">
        <v>1</v>
      </c>
      <c r="J2346" s="8" t="s">
        <v>3067</v>
      </c>
      <c r="K2346" s="8" t="s">
        <v>3069</v>
      </c>
      <c r="L2346" s="8">
        <v>117.24</v>
      </c>
      <c r="M2346" s="8">
        <v>88.2</v>
      </c>
      <c r="N2346" s="8">
        <v>36.6</v>
      </c>
    </row>
    <row r="2347" spans="1:14" x14ac:dyDescent="0.3">
      <c r="A2347" s="8">
        <v>2259</v>
      </c>
      <c r="B2347" s="8">
        <v>1200</v>
      </c>
      <c r="C2347" s="8" t="s">
        <v>51</v>
      </c>
      <c r="D2347" s="8" t="s">
        <v>2737</v>
      </c>
      <c r="E2347" s="8" t="s">
        <v>53</v>
      </c>
      <c r="F2347" s="8" t="s">
        <v>51</v>
      </c>
      <c r="G2347" s="8" t="s">
        <v>53</v>
      </c>
      <c r="H2347" s="8">
        <f t="shared" si="143"/>
        <v>0</v>
      </c>
      <c r="I2347" s="8" t="b">
        <v>1</v>
      </c>
      <c r="J2347" s="8" t="s">
        <v>3067</v>
      </c>
      <c r="K2347" s="8" t="s">
        <v>3070</v>
      </c>
      <c r="L2347" s="8">
        <v>125.08</v>
      </c>
      <c r="M2347" s="8">
        <v>50.6</v>
      </c>
      <c r="N2347" s="8">
        <v>59.2</v>
      </c>
    </row>
    <row r="2348" spans="1:14" x14ac:dyDescent="0.3">
      <c r="A2348" s="8">
        <v>2259</v>
      </c>
      <c r="B2348" s="8">
        <v>1200</v>
      </c>
      <c r="C2348" s="8" t="s">
        <v>107</v>
      </c>
      <c r="D2348" s="8" t="s">
        <v>2738</v>
      </c>
      <c r="E2348" s="8" t="s">
        <v>20</v>
      </c>
      <c r="F2348" s="8" t="s">
        <v>107</v>
      </c>
      <c r="G2348" s="8" t="s">
        <v>20</v>
      </c>
      <c r="H2348" s="8">
        <f t="shared" si="143"/>
        <v>0</v>
      </c>
      <c r="I2348" s="8" t="b">
        <v>1</v>
      </c>
      <c r="J2348" s="8" t="s">
        <v>3067</v>
      </c>
      <c r="K2348" s="8" t="s">
        <v>3069</v>
      </c>
      <c r="L2348" s="8">
        <v>117.24</v>
      </c>
      <c r="M2348" s="8">
        <v>88.2</v>
      </c>
      <c r="N2348" s="8">
        <v>36.6</v>
      </c>
    </row>
    <row r="2349" spans="1:14" x14ac:dyDescent="0.3">
      <c r="A2349" s="8">
        <v>2259</v>
      </c>
      <c r="B2349" s="8">
        <v>1200</v>
      </c>
      <c r="C2349" s="8" t="s">
        <v>27</v>
      </c>
      <c r="D2349" s="8" t="s">
        <v>2739</v>
      </c>
      <c r="E2349" s="8" t="s">
        <v>80</v>
      </c>
      <c r="F2349" s="8" t="s">
        <v>27</v>
      </c>
      <c r="G2349" s="8" t="s">
        <v>130</v>
      </c>
      <c r="H2349" s="8">
        <f t="shared" si="143"/>
        <v>0</v>
      </c>
      <c r="I2349" s="8" t="b">
        <v>1</v>
      </c>
      <c r="J2349" s="8" t="s">
        <v>3067</v>
      </c>
      <c r="K2349" s="8" t="s">
        <v>3069</v>
      </c>
      <c r="L2349" s="8">
        <v>99.55</v>
      </c>
      <c r="M2349" s="8">
        <v>59.6</v>
      </c>
      <c r="N2349" s="8">
        <v>28.8</v>
      </c>
    </row>
    <row r="2350" spans="1:14" x14ac:dyDescent="0.3">
      <c r="A2350" s="8">
        <v>2259</v>
      </c>
      <c r="B2350" s="8">
        <v>1200</v>
      </c>
      <c r="C2350" s="8" t="s">
        <v>51</v>
      </c>
      <c r="D2350" s="8" t="s">
        <v>2740</v>
      </c>
      <c r="E2350" s="8" t="s">
        <v>191</v>
      </c>
      <c r="F2350" s="8" t="s">
        <v>51</v>
      </c>
      <c r="G2350" s="8" t="s">
        <v>191</v>
      </c>
      <c r="H2350" s="8">
        <f t="shared" si="143"/>
        <v>0</v>
      </c>
      <c r="I2350" s="8" t="b">
        <v>0</v>
      </c>
      <c r="J2350" s="8" t="s">
        <v>3067</v>
      </c>
      <c r="K2350" s="8" t="s">
        <v>3069</v>
      </c>
      <c r="L2350" s="8">
        <v>167.4</v>
      </c>
      <c r="M2350" s="8">
        <v>51.3</v>
      </c>
      <c r="N2350" s="8">
        <v>65.099999999999994</v>
      </c>
    </row>
    <row r="2351" spans="1:14" x14ac:dyDescent="0.3">
      <c r="A2351" s="8">
        <v>2259</v>
      </c>
      <c r="B2351" s="8">
        <v>1200</v>
      </c>
      <c r="C2351" s="8" t="s">
        <v>27</v>
      </c>
      <c r="D2351" s="8" t="s">
        <v>2741</v>
      </c>
      <c r="E2351" s="8" t="s">
        <v>20</v>
      </c>
      <c r="F2351" s="8" t="s">
        <v>27</v>
      </c>
      <c r="G2351" s="8" t="s">
        <v>20</v>
      </c>
      <c r="H2351" s="8">
        <f t="shared" si="143"/>
        <v>0</v>
      </c>
      <c r="I2351" s="8" t="b">
        <v>1</v>
      </c>
      <c r="J2351" s="8" t="s">
        <v>3067</v>
      </c>
      <c r="K2351" s="8" t="s">
        <v>3069</v>
      </c>
      <c r="L2351" s="8">
        <v>117.24</v>
      </c>
      <c r="M2351" s="8">
        <v>88.2</v>
      </c>
      <c r="N2351" s="8">
        <v>36.6</v>
      </c>
    </row>
    <row r="2352" spans="1:14" x14ac:dyDescent="0.3">
      <c r="A2352" s="8">
        <v>2259</v>
      </c>
      <c r="B2352" s="8">
        <v>1200</v>
      </c>
      <c r="C2352" s="8" t="s">
        <v>109</v>
      </c>
      <c r="D2352" s="8" t="s">
        <v>2742</v>
      </c>
      <c r="E2352" s="8" t="s">
        <v>41</v>
      </c>
      <c r="F2352" s="8" t="s">
        <v>109</v>
      </c>
      <c r="G2352" s="8" t="s">
        <v>41</v>
      </c>
      <c r="H2352" s="8">
        <f t="shared" si="143"/>
        <v>0</v>
      </c>
      <c r="I2352" s="8" t="b">
        <v>0</v>
      </c>
      <c r="J2352" s="8" t="s">
        <v>3067</v>
      </c>
      <c r="K2352" s="8" t="s">
        <v>3069</v>
      </c>
      <c r="L2352" s="8">
        <v>180.44</v>
      </c>
      <c r="M2352" s="8">
        <v>28.1</v>
      </c>
      <c r="N2352" s="8">
        <v>49.7</v>
      </c>
    </row>
    <row r="2353" spans="1:14" x14ac:dyDescent="0.3">
      <c r="A2353" s="8">
        <v>2259</v>
      </c>
      <c r="B2353" s="8">
        <v>1200</v>
      </c>
      <c r="C2353" s="8" t="s">
        <v>27</v>
      </c>
      <c r="D2353" s="8" t="s">
        <v>2743</v>
      </c>
      <c r="E2353" s="8" t="s">
        <v>101</v>
      </c>
      <c r="F2353" s="8" t="s">
        <v>27</v>
      </c>
      <c r="G2353" s="8" t="s">
        <v>198</v>
      </c>
      <c r="H2353" s="8" t="s">
        <v>2744</v>
      </c>
      <c r="I2353" s="8" t="b">
        <v>1</v>
      </c>
      <c r="J2353" s="8" t="s">
        <v>3067</v>
      </c>
      <c r="K2353" s="8" t="s">
        <v>3069</v>
      </c>
      <c r="L2353" s="8">
        <v>119.62</v>
      </c>
      <c r="M2353" s="8">
        <v>60</v>
      </c>
      <c r="N2353" s="8">
        <v>30.6</v>
      </c>
    </row>
    <row r="2354" spans="1:14" x14ac:dyDescent="0.3">
      <c r="A2354" s="8">
        <v>2259</v>
      </c>
      <c r="B2354" s="8">
        <v>1200</v>
      </c>
      <c r="C2354" s="8" t="s">
        <v>51</v>
      </c>
      <c r="D2354" s="8" t="s">
        <v>2745</v>
      </c>
      <c r="E2354" s="8" t="s">
        <v>66</v>
      </c>
      <c r="F2354" s="8" t="s">
        <v>51</v>
      </c>
      <c r="G2354" s="8" t="s">
        <v>66</v>
      </c>
      <c r="H2354" s="8">
        <f t="shared" ref="H2354:H2363" si="144">SUBTOTAL(109,H2:H2353)</f>
        <v>0</v>
      </c>
      <c r="I2354" s="8" t="b">
        <v>0</v>
      </c>
      <c r="J2354" s="8" t="s">
        <v>3067</v>
      </c>
      <c r="K2354" s="8" t="s">
        <v>3069</v>
      </c>
      <c r="L2354" s="8">
        <v>116.76</v>
      </c>
      <c r="M2354" s="8">
        <v>68.900000000000006</v>
      </c>
      <c r="N2354" s="8">
        <v>24.5</v>
      </c>
    </row>
    <row r="2355" spans="1:14" x14ac:dyDescent="0.3">
      <c r="A2355" s="8">
        <v>2259</v>
      </c>
      <c r="B2355" s="8">
        <v>1200</v>
      </c>
      <c r="C2355" s="8" t="s">
        <v>236</v>
      </c>
      <c r="D2355" s="8" t="s">
        <v>2746</v>
      </c>
      <c r="E2355" s="8" t="s">
        <v>129</v>
      </c>
      <c r="F2355" s="8" t="s">
        <v>236</v>
      </c>
      <c r="G2355" s="8" t="s">
        <v>41</v>
      </c>
      <c r="H2355" s="8">
        <f t="shared" si="144"/>
        <v>0</v>
      </c>
      <c r="I2355" s="8" t="b">
        <v>0</v>
      </c>
      <c r="J2355" s="8" t="s">
        <v>3068</v>
      </c>
      <c r="K2355" s="8" t="s">
        <v>3069</v>
      </c>
      <c r="L2355" s="8">
        <v>114.52</v>
      </c>
      <c r="M2355" s="8">
        <v>36.799999999999997</v>
      </c>
      <c r="N2355" s="8">
        <v>15.9</v>
      </c>
    </row>
    <row r="2356" spans="1:14" x14ac:dyDescent="0.3">
      <c r="A2356" s="8">
        <v>2259</v>
      </c>
      <c r="B2356" s="8">
        <v>1200</v>
      </c>
      <c r="C2356" s="8" t="s">
        <v>27</v>
      </c>
      <c r="D2356" s="8" t="s">
        <v>2747</v>
      </c>
      <c r="E2356" s="8" t="s">
        <v>66</v>
      </c>
      <c r="F2356" s="8" t="s">
        <v>27</v>
      </c>
      <c r="G2356" s="8" t="s">
        <v>66</v>
      </c>
      <c r="H2356" s="8">
        <f t="shared" si="144"/>
        <v>0</v>
      </c>
      <c r="I2356" s="8" t="b">
        <v>1</v>
      </c>
      <c r="J2356" s="8" t="s">
        <v>3067</v>
      </c>
      <c r="K2356" s="8" t="s">
        <v>3069</v>
      </c>
      <c r="L2356" s="8">
        <v>116.76</v>
      </c>
      <c r="M2356" s="8">
        <v>68.900000000000006</v>
      </c>
      <c r="N2356" s="8">
        <v>24.5</v>
      </c>
    </row>
    <row r="2357" spans="1:14" x14ac:dyDescent="0.3">
      <c r="A2357" s="8">
        <v>2259</v>
      </c>
      <c r="B2357" s="8">
        <v>1200</v>
      </c>
      <c r="C2357" s="8" t="s">
        <v>14</v>
      </c>
      <c r="D2357" s="8" t="s">
        <v>2748</v>
      </c>
      <c r="E2357" s="8" t="s">
        <v>101</v>
      </c>
      <c r="F2357" s="8" t="s">
        <v>14</v>
      </c>
      <c r="G2357" s="8" t="s">
        <v>191</v>
      </c>
      <c r="H2357" s="8">
        <f t="shared" si="144"/>
        <v>0</v>
      </c>
      <c r="I2357" s="8" t="b">
        <v>1</v>
      </c>
      <c r="J2357" s="8" t="s">
        <v>3067</v>
      </c>
      <c r="K2357" s="8" t="s">
        <v>3069</v>
      </c>
      <c r="L2357" s="8">
        <v>119.62</v>
      </c>
      <c r="M2357" s="8">
        <v>60</v>
      </c>
      <c r="N2357" s="8">
        <v>30.6</v>
      </c>
    </row>
    <row r="2358" spans="1:14" x14ac:dyDescent="0.3">
      <c r="A2358" s="8">
        <v>2259</v>
      </c>
      <c r="B2358" s="8">
        <v>1200</v>
      </c>
      <c r="C2358" s="8" t="s">
        <v>22</v>
      </c>
      <c r="D2358" s="8" t="s">
        <v>2749</v>
      </c>
      <c r="E2358" s="8" t="s">
        <v>53</v>
      </c>
      <c r="F2358" s="8" t="s">
        <v>22</v>
      </c>
      <c r="G2358" s="8" t="s">
        <v>53</v>
      </c>
      <c r="H2358" s="8">
        <f t="shared" si="144"/>
        <v>0</v>
      </c>
      <c r="I2358" s="8" t="b">
        <v>1</v>
      </c>
      <c r="J2358" s="8" t="s">
        <v>3067</v>
      </c>
      <c r="K2358" s="8" t="s">
        <v>3069</v>
      </c>
      <c r="L2358" s="8">
        <v>125.08</v>
      </c>
      <c r="M2358" s="8">
        <v>50.6</v>
      </c>
      <c r="N2358" s="8">
        <v>59.2</v>
      </c>
    </row>
    <row r="2359" spans="1:14" x14ac:dyDescent="0.3">
      <c r="A2359" s="8">
        <v>2259</v>
      </c>
      <c r="B2359" s="8">
        <v>1200</v>
      </c>
      <c r="C2359" s="8" t="s">
        <v>22</v>
      </c>
      <c r="D2359" s="8" t="s">
        <v>2750</v>
      </c>
      <c r="E2359" s="8" t="s">
        <v>20</v>
      </c>
      <c r="F2359" s="8" t="s">
        <v>22</v>
      </c>
      <c r="G2359" s="8" t="s">
        <v>219</v>
      </c>
      <c r="H2359" s="8">
        <f t="shared" si="144"/>
        <v>0</v>
      </c>
      <c r="I2359" s="8" t="b">
        <v>1</v>
      </c>
      <c r="J2359" s="8" t="s">
        <v>3067</v>
      </c>
      <c r="K2359" s="8" t="s">
        <v>3069</v>
      </c>
      <c r="L2359" s="8">
        <v>117.24</v>
      </c>
      <c r="M2359" s="8">
        <v>88.2</v>
      </c>
      <c r="N2359" s="8">
        <v>36.6</v>
      </c>
    </row>
    <row r="2360" spans="1:14" x14ac:dyDescent="0.3">
      <c r="A2360" s="8">
        <v>2259</v>
      </c>
      <c r="B2360" s="8">
        <v>1200</v>
      </c>
      <c r="C2360" s="8" t="s">
        <v>18</v>
      </c>
      <c r="D2360" s="8" t="s">
        <v>2751</v>
      </c>
      <c r="E2360" s="8" t="s">
        <v>76</v>
      </c>
      <c r="F2360" s="8" t="s">
        <v>18</v>
      </c>
      <c r="G2360" s="8" t="s">
        <v>76</v>
      </c>
      <c r="H2360" s="8">
        <f t="shared" si="144"/>
        <v>0</v>
      </c>
      <c r="I2360" s="8" t="b">
        <v>0</v>
      </c>
      <c r="J2360" s="8" t="s">
        <v>3067</v>
      </c>
      <c r="K2360" s="8" t="s">
        <v>3069</v>
      </c>
      <c r="L2360" s="8">
        <v>112.85</v>
      </c>
      <c r="M2360" s="8">
        <v>70.2</v>
      </c>
      <c r="N2360" s="8">
        <v>48.8</v>
      </c>
    </row>
    <row r="2361" spans="1:14" x14ac:dyDescent="0.3">
      <c r="A2361" s="8">
        <v>2259</v>
      </c>
      <c r="B2361" s="8">
        <v>1200</v>
      </c>
      <c r="C2361" s="8" t="s">
        <v>18</v>
      </c>
      <c r="D2361" s="8" t="s">
        <v>2752</v>
      </c>
      <c r="E2361" s="8" t="s">
        <v>76</v>
      </c>
      <c r="F2361" s="8" t="s">
        <v>18</v>
      </c>
      <c r="G2361" s="8" t="s">
        <v>76</v>
      </c>
      <c r="H2361" s="8">
        <f t="shared" si="144"/>
        <v>0</v>
      </c>
      <c r="I2361" s="8" t="b">
        <v>0</v>
      </c>
      <c r="J2361" s="8" t="s">
        <v>3067</v>
      </c>
      <c r="K2361" s="8" t="s">
        <v>3069</v>
      </c>
      <c r="L2361" s="8">
        <v>112.85</v>
      </c>
      <c r="M2361" s="8">
        <v>70.2</v>
      </c>
      <c r="N2361" s="8">
        <v>48.8</v>
      </c>
    </row>
    <row r="2362" spans="1:14" x14ac:dyDescent="0.3">
      <c r="A2362" s="8">
        <v>2259</v>
      </c>
      <c r="B2362" s="8">
        <v>1200</v>
      </c>
      <c r="C2362" s="8" t="s">
        <v>124</v>
      </c>
      <c r="D2362" s="8" t="s">
        <v>2753</v>
      </c>
      <c r="E2362" s="8" t="s">
        <v>126</v>
      </c>
      <c r="F2362" s="8" t="s">
        <v>124</v>
      </c>
      <c r="G2362" s="8" t="s">
        <v>126</v>
      </c>
      <c r="H2362" s="8">
        <f t="shared" si="144"/>
        <v>0</v>
      </c>
      <c r="I2362" s="8" t="b">
        <v>0</v>
      </c>
      <c r="J2362" s="8" t="s">
        <v>3067</v>
      </c>
      <c r="K2362" s="8" t="s">
        <v>3069</v>
      </c>
      <c r="L2362" s="8">
        <v>151.18</v>
      </c>
      <c r="M2362" s="8">
        <v>36.299999999999997</v>
      </c>
      <c r="N2362" s="8">
        <v>30.1</v>
      </c>
    </row>
    <row r="2363" spans="1:14" x14ac:dyDescent="0.3">
      <c r="A2363" s="8">
        <v>2259</v>
      </c>
      <c r="B2363" s="8">
        <v>1200</v>
      </c>
      <c r="C2363" s="8" t="s">
        <v>141</v>
      </c>
      <c r="D2363" s="8" t="s">
        <v>2754</v>
      </c>
      <c r="E2363" s="8" t="s">
        <v>41</v>
      </c>
      <c r="F2363" s="8" t="s">
        <v>141</v>
      </c>
      <c r="G2363" s="8" t="s">
        <v>41</v>
      </c>
      <c r="H2363" s="8">
        <f t="shared" si="144"/>
        <v>0</v>
      </c>
      <c r="I2363" s="8" t="b">
        <v>1</v>
      </c>
      <c r="J2363" s="8" t="s">
        <v>3067</v>
      </c>
      <c r="K2363" s="8" t="s">
        <v>3069</v>
      </c>
      <c r="L2363" s="8">
        <v>180.44</v>
      </c>
      <c r="M2363" s="8">
        <v>28.1</v>
      </c>
      <c r="N2363" s="8">
        <v>49.7</v>
      </c>
    </row>
    <row r="2364" spans="1:14" x14ac:dyDescent="0.3">
      <c r="A2364" s="8">
        <v>2259</v>
      </c>
      <c r="B2364" s="8">
        <v>1200</v>
      </c>
      <c r="C2364" s="8" t="s">
        <v>22</v>
      </c>
      <c r="D2364" s="8" t="s">
        <v>2755</v>
      </c>
      <c r="E2364" s="8" t="s">
        <v>101</v>
      </c>
      <c r="F2364" s="8" t="s">
        <v>22</v>
      </c>
      <c r="G2364" s="8" t="s">
        <v>20</v>
      </c>
      <c r="H2364" s="8" t="s">
        <v>2756</v>
      </c>
      <c r="I2364" s="8" t="b">
        <v>1</v>
      </c>
      <c r="J2364" s="8" t="s">
        <v>3068</v>
      </c>
      <c r="K2364" s="8" t="s">
        <v>3069</v>
      </c>
      <c r="L2364" s="8">
        <v>119.62</v>
      </c>
      <c r="M2364" s="8">
        <v>60</v>
      </c>
      <c r="N2364" s="8">
        <v>30.6</v>
      </c>
    </row>
    <row r="2365" spans="1:14" x14ac:dyDescent="0.3">
      <c r="A2365" s="8">
        <v>2259</v>
      </c>
      <c r="B2365" s="8">
        <v>1200</v>
      </c>
      <c r="C2365" s="8" t="s">
        <v>236</v>
      </c>
      <c r="D2365" s="8" t="s">
        <v>2757</v>
      </c>
      <c r="E2365" s="8" t="s">
        <v>83</v>
      </c>
      <c r="F2365" s="8" t="s">
        <v>236</v>
      </c>
      <c r="G2365" s="8" t="s">
        <v>83</v>
      </c>
      <c r="H2365" s="8">
        <f t="shared" ref="H2365:H2410" si="145">SUBTOTAL(109,H2:H2364)</f>
        <v>0</v>
      </c>
      <c r="I2365" s="8" t="b">
        <v>0</v>
      </c>
      <c r="J2365" s="8" t="s">
        <v>3067</v>
      </c>
      <c r="K2365" s="8" t="s">
        <v>3069</v>
      </c>
      <c r="L2365" s="8">
        <v>110.62</v>
      </c>
      <c r="M2365" s="8">
        <v>61.9</v>
      </c>
      <c r="N2365" s="8">
        <v>59.1</v>
      </c>
    </row>
    <row r="2366" spans="1:14" x14ac:dyDescent="0.3">
      <c r="A2366" s="8">
        <v>2259</v>
      </c>
      <c r="B2366" s="8">
        <v>1200</v>
      </c>
      <c r="C2366" s="8" t="s">
        <v>236</v>
      </c>
      <c r="D2366" s="8" t="s">
        <v>2758</v>
      </c>
      <c r="E2366" s="8" t="s">
        <v>83</v>
      </c>
      <c r="F2366" s="8" t="s">
        <v>236</v>
      </c>
      <c r="G2366" s="8" t="s">
        <v>83</v>
      </c>
      <c r="H2366" s="8">
        <f t="shared" si="145"/>
        <v>0</v>
      </c>
      <c r="I2366" s="8" t="b">
        <v>0</v>
      </c>
      <c r="J2366" s="8" t="s">
        <v>3067</v>
      </c>
      <c r="K2366" s="8" t="s">
        <v>3070</v>
      </c>
      <c r="L2366" s="8">
        <v>110.62</v>
      </c>
      <c r="M2366" s="8">
        <v>61.9</v>
      </c>
      <c r="N2366" s="8">
        <v>59.1</v>
      </c>
    </row>
    <row r="2367" spans="1:14" x14ac:dyDescent="0.3">
      <c r="A2367" s="8">
        <v>2259</v>
      </c>
      <c r="B2367" s="8">
        <v>1200</v>
      </c>
      <c r="C2367" s="8" t="s">
        <v>27</v>
      </c>
      <c r="D2367" s="8" t="s">
        <v>2759</v>
      </c>
      <c r="E2367" s="8" t="s">
        <v>20</v>
      </c>
      <c r="F2367" s="8" t="s">
        <v>27</v>
      </c>
      <c r="G2367" s="8" t="s">
        <v>20</v>
      </c>
      <c r="H2367" s="8">
        <f t="shared" si="145"/>
        <v>0</v>
      </c>
      <c r="I2367" s="8" t="b">
        <v>1</v>
      </c>
      <c r="J2367" s="8" t="s">
        <v>3067</v>
      </c>
      <c r="K2367" s="8" t="s">
        <v>3069</v>
      </c>
      <c r="L2367" s="8">
        <v>117.24</v>
      </c>
      <c r="M2367" s="8">
        <v>88.2</v>
      </c>
      <c r="N2367" s="8">
        <v>36.6</v>
      </c>
    </row>
    <row r="2368" spans="1:14" x14ac:dyDescent="0.3">
      <c r="A2368" s="8">
        <v>2259</v>
      </c>
      <c r="B2368" s="8">
        <v>1200</v>
      </c>
      <c r="C2368" s="8" t="s">
        <v>22</v>
      </c>
      <c r="D2368" s="8" t="s">
        <v>2760</v>
      </c>
      <c r="E2368" s="8" t="s">
        <v>20</v>
      </c>
      <c r="F2368" s="8" t="s">
        <v>22</v>
      </c>
      <c r="G2368" s="8" t="s">
        <v>1885</v>
      </c>
      <c r="H2368" s="8">
        <f t="shared" si="145"/>
        <v>0</v>
      </c>
      <c r="I2368" s="8" t="b">
        <v>1</v>
      </c>
      <c r="J2368" s="8" t="s">
        <v>3067</v>
      </c>
      <c r="K2368" s="8" t="s">
        <v>3069</v>
      </c>
      <c r="L2368" s="8">
        <v>117.24</v>
      </c>
      <c r="M2368" s="8">
        <v>88.2</v>
      </c>
      <c r="N2368" s="8">
        <v>36.6</v>
      </c>
    </row>
    <row r="2369" spans="1:14" x14ac:dyDescent="0.3">
      <c r="A2369" s="8">
        <v>2259</v>
      </c>
      <c r="B2369" s="8">
        <v>1200</v>
      </c>
      <c r="C2369" s="8" t="s">
        <v>117</v>
      </c>
      <c r="D2369" s="8" t="s">
        <v>2761</v>
      </c>
      <c r="E2369" s="8" t="s">
        <v>126</v>
      </c>
      <c r="F2369" s="8" t="s">
        <v>117</v>
      </c>
      <c r="G2369" s="8" t="s">
        <v>126</v>
      </c>
      <c r="H2369" s="8">
        <f t="shared" si="145"/>
        <v>0</v>
      </c>
      <c r="I2369" s="8" t="b">
        <v>1</v>
      </c>
      <c r="J2369" s="8" t="s">
        <v>3067</v>
      </c>
      <c r="K2369" s="8" t="s">
        <v>3069</v>
      </c>
      <c r="L2369" s="8">
        <v>151.18</v>
      </c>
      <c r="M2369" s="8">
        <v>36.299999999999997</v>
      </c>
      <c r="N2369" s="8">
        <v>30.1</v>
      </c>
    </row>
    <row r="2370" spans="1:14" x14ac:dyDescent="0.3">
      <c r="A2370" s="8">
        <v>2259</v>
      </c>
      <c r="B2370" s="8">
        <v>1200</v>
      </c>
      <c r="C2370" s="8" t="s">
        <v>107</v>
      </c>
      <c r="D2370" s="8" t="s">
        <v>2762</v>
      </c>
      <c r="E2370" s="8" t="s">
        <v>82</v>
      </c>
      <c r="F2370" s="8" t="s">
        <v>107</v>
      </c>
      <c r="G2370" s="8" t="s">
        <v>82</v>
      </c>
      <c r="H2370" s="8">
        <f t="shared" si="145"/>
        <v>0</v>
      </c>
      <c r="I2370" s="8" t="b">
        <v>1</v>
      </c>
      <c r="J2370" s="8" t="s">
        <v>3067</v>
      </c>
      <c r="K2370" s="8" t="s">
        <v>3069</v>
      </c>
      <c r="L2370" s="8">
        <v>117.11</v>
      </c>
      <c r="M2370" s="8">
        <v>79.7</v>
      </c>
      <c r="N2370" s="8">
        <v>55.4</v>
      </c>
    </row>
    <row r="2371" spans="1:14" x14ac:dyDescent="0.3">
      <c r="A2371" s="8">
        <v>2259</v>
      </c>
      <c r="B2371" s="8">
        <v>1200</v>
      </c>
      <c r="C2371" s="8" t="s">
        <v>51</v>
      </c>
      <c r="D2371" s="8" t="s">
        <v>2763</v>
      </c>
      <c r="E2371" s="8" t="s">
        <v>372</v>
      </c>
      <c r="F2371" s="8" t="s">
        <v>51</v>
      </c>
      <c r="G2371" s="8" t="s">
        <v>372</v>
      </c>
      <c r="H2371" s="8">
        <f t="shared" si="145"/>
        <v>0</v>
      </c>
      <c r="I2371" s="8" t="b">
        <v>1</v>
      </c>
      <c r="J2371" s="8" t="s">
        <v>3067</v>
      </c>
      <c r="K2371" s="8" t="s">
        <v>3069</v>
      </c>
      <c r="L2371" s="8">
        <v>129.61000000000001</v>
      </c>
      <c r="M2371" s="8">
        <v>35.5</v>
      </c>
      <c r="N2371" s="8">
        <v>43.1</v>
      </c>
    </row>
    <row r="2372" spans="1:14" x14ac:dyDescent="0.3">
      <c r="A2372" s="8">
        <v>2259</v>
      </c>
      <c r="B2372" s="8">
        <v>1200</v>
      </c>
      <c r="C2372" s="8" t="s">
        <v>107</v>
      </c>
      <c r="D2372" s="8" t="s">
        <v>2764</v>
      </c>
      <c r="E2372" s="8" t="s">
        <v>53</v>
      </c>
      <c r="F2372" s="8" t="s">
        <v>107</v>
      </c>
      <c r="G2372" s="8" t="s">
        <v>53</v>
      </c>
      <c r="H2372" s="8">
        <f t="shared" si="145"/>
        <v>0</v>
      </c>
      <c r="I2372" s="8" t="b">
        <v>1</v>
      </c>
      <c r="J2372" s="8" t="s">
        <v>3068</v>
      </c>
      <c r="K2372" s="8" t="s">
        <v>3069</v>
      </c>
      <c r="L2372" s="8">
        <v>125.08</v>
      </c>
      <c r="M2372" s="8">
        <v>50.6</v>
      </c>
      <c r="N2372" s="8">
        <v>59.2</v>
      </c>
    </row>
    <row r="2373" spans="1:14" x14ac:dyDescent="0.3">
      <c r="A2373" s="8">
        <v>2259</v>
      </c>
      <c r="B2373" s="8">
        <v>1200</v>
      </c>
      <c r="C2373" s="8" t="s">
        <v>109</v>
      </c>
      <c r="D2373" s="8" t="s">
        <v>2765</v>
      </c>
      <c r="E2373" s="8" t="s">
        <v>119</v>
      </c>
      <c r="F2373" s="8" t="s">
        <v>109</v>
      </c>
      <c r="G2373" s="8" t="s">
        <v>119</v>
      </c>
      <c r="H2373" s="8">
        <f t="shared" si="145"/>
        <v>0</v>
      </c>
      <c r="I2373" s="8" t="b">
        <v>1</v>
      </c>
      <c r="J2373" s="8" t="s">
        <v>3067</v>
      </c>
      <c r="K2373" s="8" t="s">
        <v>3069</v>
      </c>
      <c r="L2373" s="8">
        <v>119.8</v>
      </c>
      <c r="M2373" s="8">
        <v>113.1</v>
      </c>
      <c r="N2373" s="8">
        <v>47.4</v>
      </c>
    </row>
    <row r="2374" spans="1:14" x14ac:dyDescent="0.3">
      <c r="A2374" s="8">
        <v>2259</v>
      </c>
      <c r="B2374" s="8">
        <v>1200</v>
      </c>
      <c r="C2374" s="8" t="s">
        <v>27</v>
      </c>
      <c r="D2374" s="8" t="s">
        <v>2766</v>
      </c>
      <c r="E2374" s="8" t="s">
        <v>83</v>
      </c>
      <c r="F2374" s="8" t="s">
        <v>27</v>
      </c>
      <c r="G2374" s="8" t="s">
        <v>83</v>
      </c>
      <c r="H2374" s="8">
        <f t="shared" si="145"/>
        <v>0</v>
      </c>
      <c r="I2374" s="8" t="b">
        <v>0</v>
      </c>
      <c r="J2374" s="8" t="s">
        <v>3067</v>
      </c>
      <c r="K2374" s="8" t="s">
        <v>3070</v>
      </c>
      <c r="L2374" s="8">
        <v>110.62</v>
      </c>
      <c r="M2374" s="8">
        <v>61.9</v>
      </c>
      <c r="N2374" s="8">
        <v>59.1</v>
      </c>
    </row>
    <row r="2375" spans="1:14" x14ac:dyDescent="0.3">
      <c r="A2375" s="8">
        <v>2259</v>
      </c>
      <c r="B2375" s="8">
        <v>1200</v>
      </c>
      <c r="C2375" s="8" t="s">
        <v>107</v>
      </c>
      <c r="D2375" s="8" t="s">
        <v>2767</v>
      </c>
      <c r="E2375" s="8" t="s">
        <v>53</v>
      </c>
      <c r="F2375" s="8" t="s">
        <v>107</v>
      </c>
      <c r="G2375" s="8" t="s">
        <v>53</v>
      </c>
      <c r="H2375" s="8">
        <f t="shared" si="145"/>
        <v>0</v>
      </c>
      <c r="I2375" s="8" t="b">
        <v>1</v>
      </c>
      <c r="J2375" s="8" t="s">
        <v>3067</v>
      </c>
      <c r="K2375" s="8" t="s">
        <v>3069</v>
      </c>
      <c r="L2375" s="8">
        <v>125.08</v>
      </c>
      <c r="M2375" s="8">
        <v>50.6</v>
      </c>
      <c r="N2375" s="8">
        <v>59.2</v>
      </c>
    </row>
    <row r="2376" spans="1:14" x14ac:dyDescent="0.3">
      <c r="A2376" s="8">
        <v>2259</v>
      </c>
      <c r="B2376" s="8">
        <v>1200</v>
      </c>
      <c r="C2376" s="8" t="s">
        <v>32</v>
      </c>
      <c r="D2376" s="8" t="s">
        <v>2768</v>
      </c>
      <c r="E2376" s="8" t="s">
        <v>219</v>
      </c>
      <c r="F2376" s="8" t="s">
        <v>32</v>
      </c>
      <c r="G2376" s="8" t="s">
        <v>219</v>
      </c>
      <c r="H2376" s="8">
        <f t="shared" si="145"/>
        <v>0</v>
      </c>
      <c r="I2376" s="8" t="b">
        <v>1</v>
      </c>
      <c r="J2376" s="8" t="s">
        <v>3067</v>
      </c>
      <c r="K2376" s="8" t="s">
        <v>3069</v>
      </c>
      <c r="L2376" s="8">
        <v>115.91</v>
      </c>
      <c r="M2376" s="8">
        <v>85</v>
      </c>
      <c r="N2376" s="8">
        <v>41.2</v>
      </c>
    </row>
    <row r="2377" spans="1:14" x14ac:dyDescent="0.3">
      <c r="A2377" s="8">
        <v>2259</v>
      </c>
      <c r="B2377" s="8">
        <v>1200</v>
      </c>
      <c r="C2377" s="8" t="s">
        <v>27</v>
      </c>
      <c r="D2377" s="8" t="s">
        <v>2769</v>
      </c>
      <c r="E2377" s="8" t="s">
        <v>2770</v>
      </c>
      <c r="F2377" s="8" t="s">
        <v>27</v>
      </c>
      <c r="G2377" s="8" t="s">
        <v>2770</v>
      </c>
      <c r="H2377" s="8">
        <f t="shared" si="145"/>
        <v>0</v>
      </c>
      <c r="I2377" s="8" t="b">
        <v>1</v>
      </c>
      <c r="J2377" s="8" t="s">
        <v>3067</v>
      </c>
      <c r="K2377" s="8" t="s">
        <v>3069</v>
      </c>
      <c r="L2377" s="8">
        <v>129.18</v>
      </c>
      <c r="M2377" s="8">
        <v>54.6</v>
      </c>
      <c r="N2377" s="8">
        <v>22.6</v>
      </c>
    </row>
    <row r="2378" spans="1:14" x14ac:dyDescent="0.3">
      <c r="A2378" s="8">
        <v>2259</v>
      </c>
      <c r="B2378" s="8">
        <v>1200</v>
      </c>
      <c r="C2378" s="8" t="s">
        <v>14</v>
      </c>
      <c r="D2378" s="8" t="s">
        <v>2771</v>
      </c>
      <c r="E2378" s="8" t="s">
        <v>83</v>
      </c>
      <c r="F2378" s="8" t="s">
        <v>14</v>
      </c>
      <c r="G2378" s="8" t="s">
        <v>83</v>
      </c>
      <c r="H2378" s="8">
        <f t="shared" si="145"/>
        <v>0</v>
      </c>
      <c r="I2378" s="8" t="b">
        <v>1</v>
      </c>
      <c r="J2378" s="8" t="s">
        <v>3067</v>
      </c>
      <c r="K2378" s="8" t="s">
        <v>3069</v>
      </c>
      <c r="L2378" s="8">
        <v>110.62</v>
      </c>
      <c r="M2378" s="8">
        <v>61.9</v>
      </c>
      <c r="N2378" s="8">
        <v>59.1</v>
      </c>
    </row>
    <row r="2379" spans="1:14" x14ac:dyDescent="0.3">
      <c r="A2379" s="8">
        <v>2259</v>
      </c>
      <c r="B2379" s="8">
        <v>1200</v>
      </c>
      <c r="C2379" s="8" t="s">
        <v>109</v>
      </c>
      <c r="D2379" s="8" t="s">
        <v>2772</v>
      </c>
      <c r="E2379" s="8" t="s">
        <v>214</v>
      </c>
      <c r="F2379" s="8" t="s">
        <v>109</v>
      </c>
      <c r="G2379" s="8" t="s">
        <v>214</v>
      </c>
      <c r="H2379" s="8">
        <f t="shared" si="145"/>
        <v>0</v>
      </c>
      <c r="I2379" s="8" t="b">
        <v>1</v>
      </c>
      <c r="J2379" s="8" t="s">
        <v>3067</v>
      </c>
      <c r="K2379" s="8" t="s">
        <v>3069</v>
      </c>
      <c r="L2379" s="8">
        <v>113.27</v>
      </c>
      <c r="M2379" s="8">
        <v>49.3</v>
      </c>
      <c r="N2379" s="8">
        <v>29.5</v>
      </c>
    </row>
    <row r="2380" spans="1:14" x14ac:dyDescent="0.3">
      <c r="A2380" s="8">
        <v>2259</v>
      </c>
      <c r="B2380" s="8">
        <v>1200</v>
      </c>
      <c r="C2380" s="8" t="s">
        <v>27</v>
      </c>
      <c r="D2380" s="8" t="s">
        <v>2773</v>
      </c>
      <c r="E2380" s="8" t="s">
        <v>87</v>
      </c>
      <c r="F2380" s="8" t="s">
        <v>27</v>
      </c>
      <c r="G2380" s="8" t="s">
        <v>198</v>
      </c>
      <c r="H2380" s="8">
        <f t="shared" si="145"/>
        <v>0</v>
      </c>
      <c r="I2380" s="8" t="b">
        <v>1</v>
      </c>
      <c r="J2380" s="8" t="s">
        <v>3067</v>
      </c>
      <c r="K2380" s="8" t="s">
        <v>3069</v>
      </c>
      <c r="L2380" s="8">
        <f>SUBTOTAL(109,L2:L2379)</f>
        <v>283019.22999999468</v>
      </c>
      <c r="M2380" s="8">
        <f>SUBTOTAL(109,M2:M2379)</f>
        <v>150428.90000000119</v>
      </c>
      <c r="N2380" s="8">
        <f>SUBTOTAL(109,N2:N2379)</f>
        <v>96964.999999999534</v>
      </c>
    </row>
    <row r="2381" spans="1:14" x14ac:dyDescent="0.3">
      <c r="A2381" s="8">
        <v>2259</v>
      </c>
      <c r="B2381" s="8">
        <v>1200</v>
      </c>
      <c r="C2381" s="8" t="s">
        <v>141</v>
      </c>
      <c r="D2381" s="8" t="s">
        <v>2774</v>
      </c>
      <c r="E2381" s="8" t="s">
        <v>53</v>
      </c>
      <c r="F2381" s="8" t="s">
        <v>141</v>
      </c>
      <c r="G2381" s="8" t="s">
        <v>53</v>
      </c>
      <c r="H2381" s="8">
        <f t="shared" si="145"/>
        <v>0</v>
      </c>
      <c r="I2381" s="8" t="b">
        <v>1</v>
      </c>
      <c r="J2381" s="8" t="s">
        <v>3067</v>
      </c>
      <c r="K2381" s="8" t="s">
        <v>3069</v>
      </c>
      <c r="L2381" s="8">
        <v>125.08</v>
      </c>
      <c r="M2381" s="8">
        <v>50.6</v>
      </c>
      <c r="N2381" s="8">
        <v>59.2</v>
      </c>
    </row>
    <row r="2382" spans="1:14" x14ac:dyDescent="0.3">
      <c r="A2382" s="8">
        <v>2259</v>
      </c>
      <c r="B2382" s="8">
        <v>1200</v>
      </c>
      <c r="C2382" s="8" t="s">
        <v>107</v>
      </c>
      <c r="D2382" s="8" t="s">
        <v>2775</v>
      </c>
      <c r="E2382" s="8" t="s">
        <v>423</v>
      </c>
      <c r="F2382" s="8" t="s">
        <v>107</v>
      </c>
      <c r="G2382" s="8" t="s">
        <v>423</v>
      </c>
      <c r="H2382" s="8">
        <f t="shared" si="145"/>
        <v>0</v>
      </c>
      <c r="I2382" s="8" t="b">
        <v>1</v>
      </c>
      <c r="J2382" s="8" t="s">
        <v>3067</v>
      </c>
      <c r="K2382" s="8" t="s">
        <v>3069</v>
      </c>
      <c r="L2382" s="8">
        <f>SUBTOTAL(109,L2:L2381)</f>
        <v>283144.3099999947</v>
      </c>
      <c r="M2382" s="8">
        <f>SUBTOTAL(109,M2:M2381)</f>
        <v>150479.50000000119</v>
      </c>
      <c r="N2382" s="8">
        <f>SUBTOTAL(109,N2:N2381)</f>
        <v>97024.199999999531</v>
      </c>
    </row>
    <row r="2383" spans="1:14" x14ac:dyDescent="0.3">
      <c r="A2383" s="8">
        <v>2259</v>
      </c>
      <c r="B2383" s="8">
        <v>1200</v>
      </c>
      <c r="C2383" s="8" t="s">
        <v>107</v>
      </c>
      <c r="D2383" s="8" t="s">
        <v>2776</v>
      </c>
      <c r="E2383" s="8" t="s">
        <v>53</v>
      </c>
      <c r="F2383" s="8" t="s">
        <v>107</v>
      </c>
      <c r="G2383" s="8" t="s">
        <v>53</v>
      </c>
      <c r="H2383" s="8">
        <f t="shared" si="145"/>
        <v>0</v>
      </c>
      <c r="I2383" s="8" t="b">
        <v>1</v>
      </c>
      <c r="J2383" s="8" t="s">
        <v>3067</v>
      </c>
      <c r="K2383" s="8" t="s">
        <v>3069</v>
      </c>
      <c r="L2383" s="8">
        <v>125.08</v>
      </c>
      <c r="M2383" s="8">
        <v>50.6</v>
      </c>
      <c r="N2383" s="8">
        <v>59.2</v>
      </c>
    </row>
    <row r="2384" spans="1:14" x14ac:dyDescent="0.3">
      <c r="A2384" s="8">
        <v>2259</v>
      </c>
      <c r="B2384" s="8">
        <v>1200</v>
      </c>
      <c r="C2384" s="8" t="s">
        <v>39</v>
      </c>
      <c r="D2384" s="8" t="s">
        <v>2777</v>
      </c>
      <c r="E2384" s="8" t="s">
        <v>20</v>
      </c>
      <c r="F2384" s="8" t="s">
        <v>39</v>
      </c>
      <c r="G2384" s="8" t="s">
        <v>20</v>
      </c>
      <c r="H2384" s="8">
        <f t="shared" si="145"/>
        <v>0</v>
      </c>
      <c r="I2384" s="8" t="b">
        <v>1</v>
      </c>
      <c r="J2384" s="8" t="s">
        <v>3067</v>
      </c>
      <c r="K2384" s="8" t="s">
        <v>3069</v>
      </c>
      <c r="L2384" s="8">
        <v>117.24</v>
      </c>
      <c r="M2384" s="8">
        <v>88.2</v>
      </c>
      <c r="N2384" s="8">
        <v>36.6</v>
      </c>
    </row>
    <row r="2385" spans="1:14" x14ac:dyDescent="0.3">
      <c r="A2385" s="8">
        <v>2259</v>
      </c>
      <c r="B2385" s="8">
        <v>1200</v>
      </c>
      <c r="C2385" s="8" t="s">
        <v>51</v>
      </c>
      <c r="D2385" s="8" t="s">
        <v>2778</v>
      </c>
      <c r="E2385" s="8" t="s">
        <v>168</v>
      </c>
      <c r="F2385" s="8" t="s">
        <v>51</v>
      </c>
      <c r="G2385" s="8" t="s">
        <v>168</v>
      </c>
      <c r="H2385" s="8">
        <f t="shared" si="145"/>
        <v>0</v>
      </c>
      <c r="I2385" s="8" t="b">
        <v>0</v>
      </c>
      <c r="J2385" s="8" t="s">
        <v>3067</v>
      </c>
      <c r="K2385" s="8" t="s">
        <v>3070</v>
      </c>
      <c r="L2385" s="8">
        <v>108.15</v>
      </c>
      <c r="M2385" s="8">
        <v>63.4</v>
      </c>
      <c r="N2385" s="8">
        <v>25.3</v>
      </c>
    </row>
    <row r="2386" spans="1:14" x14ac:dyDescent="0.3">
      <c r="A2386" s="8">
        <v>2259</v>
      </c>
      <c r="B2386" s="8">
        <v>1200</v>
      </c>
      <c r="C2386" s="8" t="s">
        <v>27</v>
      </c>
      <c r="D2386" s="8" t="s">
        <v>2779</v>
      </c>
      <c r="E2386" s="8" t="s">
        <v>20</v>
      </c>
      <c r="F2386" s="8" t="s">
        <v>27</v>
      </c>
      <c r="G2386" s="8" t="s">
        <v>20</v>
      </c>
      <c r="H2386" s="8">
        <f t="shared" si="145"/>
        <v>0</v>
      </c>
      <c r="I2386" s="8" t="b">
        <v>1</v>
      </c>
      <c r="J2386" s="8" t="s">
        <v>3067</v>
      </c>
      <c r="K2386" s="8" t="s">
        <v>3069</v>
      </c>
      <c r="L2386" s="8">
        <v>117.24</v>
      </c>
      <c r="M2386" s="8">
        <v>88.2</v>
      </c>
      <c r="N2386" s="8">
        <v>36.6</v>
      </c>
    </row>
    <row r="2387" spans="1:14" x14ac:dyDescent="0.3">
      <c r="A2387" s="8">
        <v>2259</v>
      </c>
      <c r="B2387" s="8">
        <v>1200</v>
      </c>
      <c r="C2387" s="8" t="s">
        <v>27</v>
      </c>
      <c r="D2387" s="8" t="s">
        <v>2780</v>
      </c>
      <c r="E2387" s="8" t="s">
        <v>20</v>
      </c>
      <c r="F2387" s="8" t="s">
        <v>27</v>
      </c>
      <c r="G2387" s="8" t="s">
        <v>20</v>
      </c>
      <c r="H2387" s="8">
        <f t="shared" si="145"/>
        <v>0</v>
      </c>
      <c r="I2387" s="8" t="b">
        <v>1</v>
      </c>
      <c r="J2387" s="8" t="s">
        <v>3067</v>
      </c>
      <c r="K2387" s="8" t="s">
        <v>3069</v>
      </c>
      <c r="L2387" s="8">
        <v>117.24</v>
      </c>
      <c r="M2387" s="8">
        <v>88.2</v>
      </c>
      <c r="N2387" s="8">
        <v>36.6</v>
      </c>
    </row>
    <row r="2388" spans="1:14" x14ac:dyDescent="0.3">
      <c r="A2388" s="8">
        <v>2259</v>
      </c>
      <c r="B2388" s="8">
        <v>1200</v>
      </c>
      <c r="C2388" s="8" t="s">
        <v>107</v>
      </c>
      <c r="D2388" s="8" t="s">
        <v>2781</v>
      </c>
      <c r="E2388" s="8" t="s">
        <v>423</v>
      </c>
      <c r="F2388" s="8" t="s">
        <v>107</v>
      </c>
      <c r="G2388" s="8" t="s">
        <v>423</v>
      </c>
      <c r="H2388" s="8">
        <f t="shared" si="145"/>
        <v>0</v>
      </c>
      <c r="I2388" s="8" t="b">
        <v>0</v>
      </c>
      <c r="J2388" s="8" t="s">
        <v>3067</v>
      </c>
      <c r="K2388" s="8" t="s">
        <v>3069</v>
      </c>
      <c r="L2388" s="8">
        <f t="shared" ref="L2388:N2389" si="146">SUBTOTAL(109,L2:L2387)</f>
        <v>283729.25999999471</v>
      </c>
      <c r="M2388" s="8">
        <f t="shared" si="146"/>
        <v>150858.10000000123</v>
      </c>
      <c r="N2388" s="8">
        <f t="shared" si="146"/>
        <v>97218.499999999549</v>
      </c>
    </row>
    <row r="2389" spans="1:14" x14ac:dyDescent="0.3">
      <c r="A2389" s="8">
        <v>2259</v>
      </c>
      <c r="B2389" s="8">
        <v>1200</v>
      </c>
      <c r="C2389" s="8" t="s">
        <v>27</v>
      </c>
      <c r="D2389" s="8" t="s">
        <v>2782</v>
      </c>
      <c r="E2389" s="8" t="s">
        <v>423</v>
      </c>
      <c r="F2389" s="8" t="s">
        <v>27</v>
      </c>
      <c r="G2389" s="8" t="s">
        <v>423</v>
      </c>
      <c r="H2389" s="8">
        <f t="shared" si="145"/>
        <v>0</v>
      </c>
      <c r="I2389" s="8" t="b">
        <v>0</v>
      </c>
      <c r="J2389" s="8" t="s">
        <v>3067</v>
      </c>
      <c r="K2389" s="8" t="s">
        <v>3069</v>
      </c>
      <c r="L2389" s="8">
        <f t="shared" si="146"/>
        <v>283619.20999999472</v>
      </c>
      <c r="M2389" s="8">
        <f t="shared" si="146"/>
        <v>150792.50000000125</v>
      </c>
      <c r="N2389" s="8">
        <f t="shared" si="146"/>
        <v>97157.799999999537</v>
      </c>
    </row>
    <row r="2390" spans="1:14" x14ac:dyDescent="0.3">
      <c r="A2390" s="8">
        <v>2259</v>
      </c>
      <c r="B2390" s="8">
        <v>1200</v>
      </c>
      <c r="C2390" s="8" t="s">
        <v>14</v>
      </c>
      <c r="D2390" s="8" t="s">
        <v>2783</v>
      </c>
      <c r="E2390" s="8" t="s">
        <v>53</v>
      </c>
      <c r="F2390" s="8" t="s">
        <v>14</v>
      </c>
      <c r="G2390" s="8" t="s">
        <v>53</v>
      </c>
      <c r="H2390" s="8">
        <f t="shared" si="145"/>
        <v>0</v>
      </c>
      <c r="I2390" s="8" t="b">
        <v>1</v>
      </c>
      <c r="J2390" s="8" t="s">
        <v>3068</v>
      </c>
      <c r="K2390" s="8" t="s">
        <v>3069</v>
      </c>
      <c r="L2390" s="8">
        <v>125.08</v>
      </c>
      <c r="M2390" s="8">
        <v>50.6</v>
      </c>
      <c r="N2390" s="8">
        <v>59.2</v>
      </c>
    </row>
    <row r="2391" spans="1:14" x14ac:dyDescent="0.3">
      <c r="A2391" s="8">
        <v>2259</v>
      </c>
      <c r="B2391" s="8">
        <v>1200</v>
      </c>
      <c r="C2391" s="8" t="s">
        <v>107</v>
      </c>
      <c r="D2391" s="8" t="s">
        <v>2784</v>
      </c>
      <c r="E2391" s="8" t="s">
        <v>53</v>
      </c>
      <c r="F2391" s="8" t="s">
        <v>107</v>
      </c>
      <c r="G2391" s="8" t="s">
        <v>53</v>
      </c>
      <c r="H2391" s="8">
        <f t="shared" si="145"/>
        <v>0</v>
      </c>
      <c r="I2391" s="8" t="b">
        <v>1</v>
      </c>
      <c r="J2391" s="8" t="s">
        <v>3068</v>
      </c>
      <c r="K2391" s="8" t="s">
        <v>3069</v>
      </c>
      <c r="L2391" s="8">
        <v>125.08</v>
      </c>
      <c r="M2391" s="8">
        <v>50.6</v>
      </c>
      <c r="N2391" s="8">
        <v>59.2</v>
      </c>
    </row>
    <row r="2392" spans="1:14" x14ac:dyDescent="0.3">
      <c r="A2392" s="8">
        <v>2259</v>
      </c>
      <c r="B2392" s="8">
        <v>1200</v>
      </c>
      <c r="C2392" s="8" t="s">
        <v>107</v>
      </c>
      <c r="D2392" s="8" t="s">
        <v>2785</v>
      </c>
      <c r="E2392" s="8" t="s">
        <v>53</v>
      </c>
      <c r="F2392" s="8" t="s">
        <v>107</v>
      </c>
      <c r="G2392" s="8" t="s">
        <v>53</v>
      </c>
      <c r="H2392" s="8">
        <f t="shared" si="145"/>
        <v>0</v>
      </c>
      <c r="I2392" s="8" t="b">
        <v>1</v>
      </c>
      <c r="J2392" s="8" t="s">
        <v>3067</v>
      </c>
      <c r="K2392" s="8" t="s">
        <v>3069</v>
      </c>
      <c r="L2392" s="8">
        <v>125.08</v>
      </c>
      <c r="M2392" s="8">
        <v>50.6</v>
      </c>
      <c r="N2392" s="8">
        <v>59.2</v>
      </c>
    </row>
    <row r="2393" spans="1:14" x14ac:dyDescent="0.3">
      <c r="A2393" s="8">
        <v>2259</v>
      </c>
      <c r="B2393" s="8">
        <v>1200</v>
      </c>
      <c r="C2393" s="8" t="s">
        <v>51</v>
      </c>
      <c r="D2393" s="8" t="s">
        <v>2786</v>
      </c>
      <c r="E2393" s="8" t="s">
        <v>53</v>
      </c>
      <c r="F2393" s="8" t="s">
        <v>51</v>
      </c>
      <c r="G2393" s="8" t="s">
        <v>53</v>
      </c>
      <c r="H2393" s="8">
        <f t="shared" si="145"/>
        <v>0</v>
      </c>
      <c r="I2393" s="8" t="b">
        <v>1</v>
      </c>
      <c r="J2393" s="8" t="s">
        <v>3067</v>
      </c>
      <c r="K2393" s="8" t="s">
        <v>3069</v>
      </c>
      <c r="L2393" s="8">
        <v>125.08</v>
      </c>
      <c r="M2393" s="8">
        <v>50.6</v>
      </c>
      <c r="N2393" s="8">
        <v>59.2</v>
      </c>
    </row>
    <row r="2394" spans="1:14" x14ac:dyDescent="0.3">
      <c r="A2394" s="8">
        <v>2259</v>
      </c>
      <c r="B2394" s="8">
        <v>1200</v>
      </c>
      <c r="C2394" s="8" t="s">
        <v>107</v>
      </c>
      <c r="D2394" s="8" t="s">
        <v>2787</v>
      </c>
      <c r="E2394" s="8" t="s">
        <v>53</v>
      </c>
      <c r="F2394" s="8" t="s">
        <v>107</v>
      </c>
      <c r="G2394" s="8" t="s">
        <v>53</v>
      </c>
      <c r="H2394" s="8">
        <f t="shared" si="145"/>
        <v>0</v>
      </c>
      <c r="I2394" s="8" t="b">
        <v>1</v>
      </c>
      <c r="J2394" s="8" t="s">
        <v>3067</v>
      </c>
      <c r="K2394" s="8" t="s">
        <v>3069</v>
      </c>
      <c r="L2394" s="8">
        <v>125.08</v>
      </c>
      <c r="M2394" s="8">
        <v>50.6</v>
      </c>
      <c r="N2394" s="8">
        <v>59.2</v>
      </c>
    </row>
    <row r="2395" spans="1:14" x14ac:dyDescent="0.3">
      <c r="A2395" s="8">
        <v>2259</v>
      </c>
      <c r="B2395" s="8">
        <v>1200</v>
      </c>
      <c r="C2395" s="8" t="s">
        <v>151</v>
      </c>
      <c r="D2395" s="8" t="s">
        <v>2788</v>
      </c>
      <c r="E2395" s="8" t="s">
        <v>53</v>
      </c>
      <c r="F2395" s="8" t="s">
        <v>151</v>
      </c>
      <c r="G2395" s="8" t="s">
        <v>53</v>
      </c>
      <c r="H2395" s="8">
        <f t="shared" si="145"/>
        <v>0</v>
      </c>
      <c r="I2395" s="8" t="b">
        <v>1</v>
      </c>
      <c r="J2395" s="8" t="s">
        <v>3067</v>
      </c>
      <c r="K2395" s="8" t="s">
        <v>3069</v>
      </c>
      <c r="L2395" s="8">
        <v>125.08</v>
      </c>
      <c r="M2395" s="8">
        <v>50.6</v>
      </c>
      <c r="N2395" s="8">
        <v>59.2</v>
      </c>
    </row>
    <row r="2396" spans="1:14" x14ac:dyDescent="0.3">
      <c r="A2396" s="8">
        <v>2259</v>
      </c>
      <c r="B2396" s="8">
        <v>1200</v>
      </c>
      <c r="C2396" s="8" t="s">
        <v>107</v>
      </c>
      <c r="D2396" s="8" t="s">
        <v>2789</v>
      </c>
      <c r="E2396" s="8" t="s">
        <v>53</v>
      </c>
      <c r="F2396" s="8" t="s">
        <v>107</v>
      </c>
      <c r="G2396" s="8" t="s">
        <v>53</v>
      </c>
      <c r="H2396" s="8">
        <f t="shared" si="145"/>
        <v>0</v>
      </c>
      <c r="I2396" s="8" t="b">
        <v>1</v>
      </c>
      <c r="J2396" s="8" t="s">
        <v>3067</v>
      </c>
      <c r="K2396" s="8" t="s">
        <v>3070</v>
      </c>
      <c r="L2396" s="8">
        <v>125.08</v>
      </c>
      <c r="M2396" s="8">
        <v>50.6</v>
      </c>
      <c r="N2396" s="8">
        <v>59.2</v>
      </c>
    </row>
    <row r="2397" spans="1:14" x14ac:dyDescent="0.3">
      <c r="A2397" s="8">
        <v>2259</v>
      </c>
      <c r="B2397" s="8">
        <v>1200</v>
      </c>
      <c r="C2397" s="8" t="s">
        <v>141</v>
      </c>
      <c r="D2397" s="8" t="s">
        <v>2790</v>
      </c>
      <c r="E2397" s="8" t="s">
        <v>130</v>
      </c>
      <c r="F2397" s="8" t="s">
        <v>141</v>
      </c>
      <c r="G2397" s="8" t="s">
        <v>130</v>
      </c>
      <c r="H2397" s="8">
        <f t="shared" si="145"/>
        <v>0</v>
      </c>
      <c r="I2397" s="8" t="b">
        <v>1</v>
      </c>
      <c r="J2397" s="8" t="s">
        <v>3067</v>
      </c>
      <c r="K2397" s="8" t="s">
        <v>3069</v>
      </c>
      <c r="L2397" s="8">
        <v>180.75</v>
      </c>
      <c r="M2397" s="8">
        <v>81.900000000000006</v>
      </c>
      <c r="N2397" s="8">
        <v>46.2</v>
      </c>
    </row>
    <row r="2398" spans="1:14" x14ac:dyDescent="0.3">
      <c r="A2398" s="8">
        <v>2259</v>
      </c>
      <c r="B2398" s="8">
        <v>1200</v>
      </c>
      <c r="C2398" s="8" t="s">
        <v>14</v>
      </c>
      <c r="D2398" s="8" t="s">
        <v>2791</v>
      </c>
      <c r="E2398" s="8" t="s">
        <v>53</v>
      </c>
      <c r="F2398" s="8" t="s">
        <v>14</v>
      </c>
      <c r="G2398" s="8" t="s">
        <v>53</v>
      </c>
      <c r="H2398" s="8">
        <f t="shared" si="145"/>
        <v>0</v>
      </c>
      <c r="I2398" s="8" t="b">
        <v>1</v>
      </c>
      <c r="J2398" s="8" t="s">
        <v>3067</v>
      </c>
      <c r="K2398" s="8" t="s">
        <v>3070</v>
      </c>
      <c r="L2398" s="8">
        <v>125.08</v>
      </c>
      <c r="M2398" s="8">
        <v>50.6</v>
      </c>
      <c r="N2398" s="8">
        <v>59.2</v>
      </c>
    </row>
    <row r="2399" spans="1:14" x14ac:dyDescent="0.3">
      <c r="A2399" s="8">
        <v>2259</v>
      </c>
      <c r="B2399" s="8">
        <v>1200</v>
      </c>
      <c r="C2399" s="8" t="s">
        <v>22</v>
      </c>
      <c r="D2399" s="8" t="s">
        <v>2792</v>
      </c>
      <c r="E2399" s="8" t="s">
        <v>20</v>
      </c>
      <c r="F2399" s="8" t="s">
        <v>22</v>
      </c>
      <c r="G2399" s="8" t="s">
        <v>1885</v>
      </c>
      <c r="H2399" s="8">
        <f t="shared" si="145"/>
        <v>0</v>
      </c>
      <c r="I2399" s="8" t="b">
        <v>1</v>
      </c>
      <c r="J2399" s="8" t="s">
        <v>3067</v>
      </c>
      <c r="K2399" s="8" t="s">
        <v>3069</v>
      </c>
      <c r="L2399" s="8">
        <v>117.24</v>
      </c>
      <c r="M2399" s="8">
        <v>88.2</v>
      </c>
      <c r="N2399" s="8">
        <v>36.6</v>
      </c>
    </row>
    <row r="2400" spans="1:14" x14ac:dyDescent="0.3">
      <c r="A2400" s="8">
        <v>2259</v>
      </c>
      <c r="B2400" s="8">
        <v>1200</v>
      </c>
      <c r="C2400" s="8" t="s">
        <v>39</v>
      </c>
      <c r="D2400" s="8" t="s">
        <v>2793</v>
      </c>
      <c r="E2400" s="8" t="s">
        <v>53</v>
      </c>
      <c r="F2400" s="8" t="s">
        <v>39</v>
      </c>
      <c r="G2400" s="8" t="s">
        <v>53</v>
      </c>
      <c r="H2400" s="8">
        <f t="shared" si="145"/>
        <v>0</v>
      </c>
      <c r="I2400" s="8" t="b">
        <v>1</v>
      </c>
      <c r="J2400" s="8" t="s">
        <v>3067</v>
      </c>
      <c r="K2400" s="8" t="s">
        <v>3069</v>
      </c>
      <c r="L2400" s="8">
        <v>125.08</v>
      </c>
      <c r="M2400" s="8">
        <v>50.6</v>
      </c>
      <c r="N2400" s="8">
        <v>59.2</v>
      </c>
    </row>
    <row r="2401" spans="1:14" x14ac:dyDescent="0.3">
      <c r="A2401" s="8">
        <v>2259</v>
      </c>
      <c r="B2401" s="8">
        <v>1200</v>
      </c>
      <c r="C2401" s="8" t="s">
        <v>22</v>
      </c>
      <c r="D2401" s="8" t="s">
        <v>2794</v>
      </c>
      <c r="E2401" s="8" t="s">
        <v>53</v>
      </c>
      <c r="F2401" s="8" t="s">
        <v>22</v>
      </c>
      <c r="G2401" s="8" t="s">
        <v>53</v>
      </c>
      <c r="H2401" s="8">
        <f t="shared" si="145"/>
        <v>0</v>
      </c>
      <c r="I2401" s="8" t="b">
        <v>1</v>
      </c>
      <c r="J2401" s="8" t="s">
        <v>3067</v>
      </c>
      <c r="K2401" s="8" t="s">
        <v>3069</v>
      </c>
      <c r="L2401" s="8">
        <v>125.08</v>
      </c>
      <c r="M2401" s="8">
        <v>50.6</v>
      </c>
      <c r="N2401" s="8">
        <v>59.2</v>
      </c>
    </row>
    <row r="2402" spans="1:14" x14ac:dyDescent="0.3">
      <c r="A2402" s="8">
        <v>2259</v>
      </c>
      <c r="B2402" s="8">
        <v>1200</v>
      </c>
      <c r="C2402" s="8" t="s">
        <v>107</v>
      </c>
      <c r="D2402" s="8" t="s">
        <v>2795</v>
      </c>
      <c r="E2402" s="8" t="s">
        <v>53</v>
      </c>
      <c r="F2402" s="8" t="s">
        <v>107</v>
      </c>
      <c r="G2402" s="8" t="s">
        <v>53</v>
      </c>
      <c r="H2402" s="8">
        <f t="shared" si="145"/>
        <v>0</v>
      </c>
      <c r="I2402" s="8" t="b">
        <v>1</v>
      </c>
      <c r="J2402" s="8" t="s">
        <v>3067</v>
      </c>
      <c r="K2402" s="8" t="s">
        <v>3070</v>
      </c>
      <c r="L2402" s="8">
        <v>125.08</v>
      </c>
      <c r="M2402" s="8">
        <v>50.6</v>
      </c>
      <c r="N2402" s="8">
        <v>59.2</v>
      </c>
    </row>
    <row r="2403" spans="1:14" x14ac:dyDescent="0.3">
      <c r="A2403" s="8">
        <v>2259</v>
      </c>
      <c r="B2403" s="8">
        <v>1200</v>
      </c>
      <c r="C2403" s="8" t="s">
        <v>141</v>
      </c>
      <c r="D2403" s="8" t="s">
        <v>2796</v>
      </c>
      <c r="E2403" s="8" t="s">
        <v>53</v>
      </c>
      <c r="F2403" s="8" t="s">
        <v>141</v>
      </c>
      <c r="G2403" s="8" t="s">
        <v>20</v>
      </c>
      <c r="H2403" s="8">
        <f t="shared" si="145"/>
        <v>0</v>
      </c>
      <c r="I2403" s="8" t="b">
        <v>1</v>
      </c>
      <c r="J2403" s="8" t="s">
        <v>3067</v>
      </c>
      <c r="K2403" s="8" t="s">
        <v>3070</v>
      </c>
      <c r="L2403" s="8">
        <v>125.08</v>
      </c>
      <c r="M2403" s="8">
        <v>50.6</v>
      </c>
      <c r="N2403" s="8">
        <v>59.2</v>
      </c>
    </row>
    <row r="2404" spans="1:14" x14ac:dyDescent="0.3">
      <c r="A2404" s="8">
        <v>2259</v>
      </c>
      <c r="B2404" s="8">
        <v>1200</v>
      </c>
      <c r="C2404" s="8" t="s">
        <v>107</v>
      </c>
      <c r="D2404" s="8" t="s">
        <v>2797</v>
      </c>
      <c r="E2404" s="8" t="s">
        <v>53</v>
      </c>
      <c r="F2404" s="8" t="s">
        <v>107</v>
      </c>
      <c r="G2404" s="8" t="s">
        <v>53</v>
      </c>
      <c r="H2404" s="8">
        <f t="shared" si="145"/>
        <v>0</v>
      </c>
      <c r="I2404" s="8" t="b">
        <v>1</v>
      </c>
      <c r="J2404" s="8" t="s">
        <v>3068</v>
      </c>
      <c r="K2404" s="8" t="s">
        <v>3069</v>
      </c>
      <c r="L2404" s="8">
        <v>125.08</v>
      </c>
      <c r="M2404" s="8">
        <v>50.6</v>
      </c>
      <c r="N2404" s="8">
        <v>59.2</v>
      </c>
    </row>
    <row r="2405" spans="1:14" x14ac:dyDescent="0.3">
      <c r="A2405" s="8">
        <v>2259</v>
      </c>
      <c r="B2405" s="8">
        <v>1200</v>
      </c>
      <c r="C2405" s="8" t="s">
        <v>236</v>
      </c>
      <c r="D2405" s="8" t="s">
        <v>2798</v>
      </c>
      <c r="E2405" s="8" t="s">
        <v>53</v>
      </c>
      <c r="F2405" s="8" t="s">
        <v>236</v>
      </c>
      <c r="G2405" s="8" t="s">
        <v>53</v>
      </c>
      <c r="H2405" s="8">
        <f t="shared" si="145"/>
        <v>0</v>
      </c>
      <c r="I2405" s="8" t="b">
        <v>1</v>
      </c>
      <c r="J2405" s="8" t="s">
        <v>3067</v>
      </c>
      <c r="K2405" s="8" t="s">
        <v>3069</v>
      </c>
      <c r="L2405" s="8">
        <v>125.08</v>
      </c>
      <c r="M2405" s="8">
        <v>50.6</v>
      </c>
      <c r="N2405" s="8">
        <v>59.2</v>
      </c>
    </row>
    <row r="2406" spans="1:14" x14ac:dyDescent="0.3">
      <c r="A2406" s="8">
        <v>2405</v>
      </c>
      <c r="B2406" s="8">
        <v>1100</v>
      </c>
      <c r="C2406" s="8" t="s">
        <v>14</v>
      </c>
      <c r="D2406" s="8" t="s">
        <v>2799</v>
      </c>
      <c r="E2406" s="8" t="s">
        <v>41</v>
      </c>
      <c r="F2406" s="8" t="s">
        <v>14</v>
      </c>
      <c r="G2406" s="8" t="s">
        <v>41</v>
      </c>
      <c r="H2406" s="8">
        <f t="shared" si="145"/>
        <v>0</v>
      </c>
      <c r="I2406" s="8" t="b">
        <v>1</v>
      </c>
      <c r="J2406" s="8" t="s">
        <v>3067</v>
      </c>
      <c r="K2406" s="8" t="s">
        <v>3069</v>
      </c>
      <c r="L2406" s="8">
        <v>180.44</v>
      </c>
      <c r="M2406" s="8">
        <v>28.1</v>
      </c>
      <c r="N2406" s="8">
        <v>49.7</v>
      </c>
    </row>
    <row r="2407" spans="1:14" x14ac:dyDescent="0.3">
      <c r="A2407" s="8">
        <v>2405</v>
      </c>
      <c r="B2407" s="8">
        <v>1100</v>
      </c>
      <c r="C2407" s="8" t="s">
        <v>124</v>
      </c>
      <c r="D2407" s="8" t="s">
        <v>2800</v>
      </c>
      <c r="E2407" s="8" t="s">
        <v>130</v>
      </c>
      <c r="F2407" s="8" t="s">
        <v>124</v>
      </c>
      <c r="G2407" s="8" t="s">
        <v>130</v>
      </c>
      <c r="H2407" s="8">
        <f t="shared" si="145"/>
        <v>0</v>
      </c>
      <c r="I2407" s="8" t="b">
        <v>1</v>
      </c>
      <c r="J2407" s="8" t="s">
        <v>3067</v>
      </c>
      <c r="K2407" s="8" t="s">
        <v>3069</v>
      </c>
      <c r="L2407" s="8">
        <v>180.75</v>
      </c>
      <c r="M2407" s="8">
        <v>81.900000000000006</v>
      </c>
      <c r="N2407" s="8">
        <v>46.2</v>
      </c>
    </row>
    <row r="2408" spans="1:14" x14ac:dyDescent="0.3">
      <c r="A2408" s="8">
        <v>2405</v>
      </c>
      <c r="B2408" s="8">
        <v>1100</v>
      </c>
      <c r="C2408" s="8" t="s">
        <v>141</v>
      </c>
      <c r="D2408" s="8" t="s">
        <v>2801</v>
      </c>
      <c r="E2408" s="8">
        <f>SUBTOTAL(109,E2:E2407)</f>
        <v>0</v>
      </c>
      <c r="F2408" s="8" t="s">
        <v>141</v>
      </c>
      <c r="G2408" s="8" t="s">
        <v>41</v>
      </c>
      <c r="H2408" s="8">
        <f t="shared" si="145"/>
        <v>0</v>
      </c>
      <c r="I2408" s="8" t="b">
        <v>0</v>
      </c>
      <c r="J2408" s="8" t="s">
        <v>3067</v>
      </c>
      <c r="K2408" s="8" t="s">
        <v>3069</v>
      </c>
      <c r="L2408" s="8">
        <f>SUBTOTAL(109,L2:L2407)</f>
        <v>286139.55999999493</v>
      </c>
      <c r="M2408" s="8">
        <f>SUBTOTAL(109,M2:M2407)</f>
        <v>151846.60000000132</v>
      </c>
      <c r="N2408" s="8">
        <f>SUBTOTAL(109,N2:N2407)</f>
        <v>98225.999999999505</v>
      </c>
    </row>
    <row r="2409" spans="1:14" x14ac:dyDescent="0.3">
      <c r="A2409" s="8">
        <v>2405</v>
      </c>
      <c r="B2409" s="8">
        <v>1100</v>
      </c>
      <c r="C2409" s="8" t="s">
        <v>27</v>
      </c>
      <c r="D2409" s="8" t="s">
        <v>2802</v>
      </c>
      <c r="E2409" s="8" t="s">
        <v>20</v>
      </c>
      <c r="F2409" s="8" t="s">
        <v>27</v>
      </c>
      <c r="G2409" s="8" t="s">
        <v>20</v>
      </c>
      <c r="H2409" s="8">
        <f t="shared" si="145"/>
        <v>0</v>
      </c>
      <c r="I2409" s="8" t="b">
        <v>1</v>
      </c>
      <c r="J2409" s="8" t="s">
        <v>3067</v>
      </c>
      <c r="K2409" s="8" t="s">
        <v>3069</v>
      </c>
      <c r="L2409" s="8">
        <v>117.24</v>
      </c>
      <c r="M2409" s="8">
        <v>88.2</v>
      </c>
      <c r="N2409" s="8">
        <v>36.6</v>
      </c>
    </row>
    <row r="2410" spans="1:14" x14ac:dyDescent="0.3">
      <c r="A2410" s="8">
        <v>2405</v>
      </c>
      <c r="B2410" s="8">
        <v>1100</v>
      </c>
      <c r="C2410" s="8" t="s">
        <v>51</v>
      </c>
      <c r="D2410" s="8" t="s">
        <v>2803</v>
      </c>
      <c r="E2410" s="8" t="s">
        <v>20</v>
      </c>
      <c r="F2410" s="8" t="s">
        <v>51</v>
      </c>
      <c r="G2410" s="8" t="s">
        <v>20</v>
      </c>
      <c r="H2410" s="8">
        <f t="shared" si="145"/>
        <v>0</v>
      </c>
      <c r="I2410" s="8" t="b">
        <v>0</v>
      </c>
      <c r="J2410" s="8" t="s">
        <v>3067</v>
      </c>
      <c r="K2410" s="8" t="s">
        <v>3070</v>
      </c>
      <c r="L2410" s="8">
        <v>117.24</v>
      </c>
      <c r="M2410" s="8">
        <v>88.2</v>
      </c>
      <c r="N2410" s="8">
        <v>36.6</v>
      </c>
    </row>
    <row r="2411" spans="1:14" x14ac:dyDescent="0.3">
      <c r="A2411" s="8">
        <v>2405</v>
      </c>
      <c r="B2411" s="8">
        <v>1100</v>
      </c>
      <c r="C2411" s="8" t="s">
        <v>14</v>
      </c>
      <c r="D2411" s="8" t="s">
        <v>2804</v>
      </c>
      <c r="E2411" s="8" t="s">
        <v>20</v>
      </c>
      <c r="F2411" s="8" t="s">
        <v>14</v>
      </c>
      <c r="G2411" s="8" t="s">
        <v>20</v>
      </c>
      <c r="H2411" s="8" t="s">
        <v>2805</v>
      </c>
      <c r="I2411" s="8" t="b">
        <v>1</v>
      </c>
      <c r="J2411" s="8" t="s">
        <v>3067</v>
      </c>
      <c r="K2411" s="8" t="s">
        <v>3070</v>
      </c>
      <c r="L2411" s="8">
        <v>117.24</v>
      </c>
      <c r="M2411" s="8">
        <v>88.2</v>
      </c>
      <c r="N2411" s="8">
        <v>36.6</v>
      </c>
    </row>
    <row r="2412" spans="1:14" x14ac:dyDescent="0.3">
      <c r="A2412" s="8">
        <v>2405</v>
      </c>
      <c r="B2412" s="8">
        <v>1100</v>
      </c>
      <c r="C2412" s="8" t="s">
        <v>27</v>
      </c>
      <c r="D2412" s="8" t="s">
        <v>2806</v>
      </c>
      <c r="E2412" s="8" t="s">
        <v>20</v>
      </c>
      <c r="F2412" s="8" t="s">
        <v>27</v>
      </c>
      <c r="G2412" s="8" t="s">
        <v>20</v>
      </c>
      <c r="H2412" s="8" t="s">
        <v>2807</v>
      </c>
      <c r="I2412" s="8" t="b">
        <v>1</v>
      </c>
      <c r="J2412" s="8" t="s">
        <v>3067</v>
      </c>
      <c r="K2412" s="8" t="s">
        <v>3069</v>
      </c>
      <c r="L2412" s="8">
        <v>117.24</v>
      </c>
      <c r="M2412" s="8">
        <v>88.2</v>
      </c>
      <c r="N2412" s="8">
        <v>36.6</v>
      </c>
    </row>
    <row r="2413" spans="1:14" x14ac:dyDescent="0.3">
      <c r="A2413" s="8">
        <v>2405</v>
      </c>
      <c r="B2413" s="8">
        <v>1100</v>
      </c>
      <c r="C2413" s="8" t="s">
        <v>39</v>
      </c>
      <c r="D2413" s="8" t="s">
        <v>2808</v>
      </c>
      <c r="E2413" s="8" t="s">
        <v>632</v>
      </c>
      <c r="F2413" s="8" t="s">
        <v>39</v>
      </c>
      <c r="G2413" s="8" t="s">
        <v>632</v>
      </c>
      <c r="H2413" s="8">
        <f>SUBTOTAL(109,H2:H2412)</f>
        <v>0</v>
      </c>
      <c r="I2413" s="8" t="b">
        <v>1</v>
      </c>
      <c r="J2413" s="8" t="s">
        <v>3067</v>
      </c>
      <c r="K2413" s="8" t="s">
        <v>3069</v>
      </c>
      <c r="L2413" s="8">
        <v>281.66000000000003</v>
      </c>
      <c r="M2413" s="8">
        <v>82.7</v>
      </c>
      <c r="N2413" s="8">
        <v>45.2</v>
      </c>
    </row>
    <row r="2414" spans="1:14" x14ac:dyDescent="0.3">
      <c r="A2414" s="8">
        <v>2405</v>
      </c>
      <c r="B2414" s="8">
        <v>1100</v>
      </c>
      <c r="C2414" s="8" t="s">
        <v>109</v>
      </c>
      <c r="D2414" s="8" t="s">
        <v>2809</v>
      </c>
      <c r="E2414" s="8" t="s">
        <v>80</v>
      </c>
      <c r="F2414" s="8" t="s">
        <v>109</v>
      </c>
      <c r="G2414" s="8" t="s">
        <v>80</v>
      </c>
      <c r="H2414" s="8">
        <f>SUBTOTAL(109,H3:H2413)</f>
        <v>0</v>
      </c>
      <c r="I2414" s="8" t="b">
        <v>1</v>
      </c>
      <c r="J2414" s="8" t="s">
        <v>3067</v>
      </c>
      <c r="K2414" s="8" t="s">
        <v>3069</v>
      </c>
      <c r="L2414" s="8">
        <v>99.55</v>
      </c>
      <c r="M2414" s="8">
        <v>59.6</v>
      </c>
      <c r="N2414" s="8">
        <v>28.8</v>
      </c>
    </row>
    <row r="2415" spans="1:14" x14ac:dyDescent="0.3">
      <c r="A2415" s="8">
        <v>2405</v>
      </c>
      <c r="B2415" s="8">
        <v>1100</v>
      </c>
      <c r="C2415" s="8" t="s">
        <v>39</v>
      </c>
      <c r="D2415" s="8" t="s">
        <v>2810</v>
      </c>
      <c r="E2415" s="8" t="s">
        <v>80</v>
      </c>
      <c r="F2415" s="8" t="s">
        <v>39</v>
      </c>
      <c r="G2415" s="8" t="s">
        <v>130</v>
      </c>
      <c r="H2415" s="8">
        <f>SUBTOTAL(109,H4:H2414)</f>
        <v>0</v>
      </c>
      <c r="I2415" s="8" t="b">
        <v>1</v>
      </c>
      <c r="J2415" s="8" t="s">
        <v>3067</v>
      </c>
      <c r="K2415" s="8" t="s">
        <v>3069</v>
      </c>
      <c r="L2415" s="8">
        <v>99.55</v>
      </c>
      <c r="M2415" s="8">
        <v>59.6</v>
      </c>
      <c r="N2415" s="8">
        <v>28.8</v>
      </c>
    </row>
    <row r="2416" spans="1:14" x14ac:dyDescent="0.3">
      <c r="A2416" s="8">
        <v>2405</v>
      </c>
      <c r="B2416" s="8">
        <v>1100</v>
      </c>
      <c r="C2416" s="8" t="s">
        <v>22</v>
      </c>
      <c r="D2416" s="8" t="s">
        <v>2811</v>
      </c>
      <c r="E2416" s="8" t="s">
        <v>20</v>
      </c>
      <c r="F2416" s="8" t="s">
        <v>22</v>
      </c>
      <c r="G2416" s="8" t="s">
        <v>20</v>
      </c>
      <c r="H2416" s="8" t="s">
        <v>2812</v>
      </c>
      <c r="I2416" s="8" t="b">
        <v>1</v>
      </c>
      <c r="J2416" s="8" t="s">
        <v>3067</v>
      </c>
      <c r="K2416" s="8" t="s">
        <v>3069</v>
      </c>
      <c r="L2416" s="8">
        <v>117.24</v>
      </c>
      <c r="M2416" s="8">
        <v>88.2</v>
      </c>
      <c r="N2416" s="8">
        <v>36.6</v>
      </c>
    </row>
    <row r="2417" spans="1:14" x14ac:dyDescent="0.3">
      <c r="A2417" s="8">
        <v>2405</v>
      </c>
      <c r="B2417" s="8">
        <v>1100</v>
      </c>
      <c r="C2417" s="8" t="s">
        <v>14</v>
      </c>
      <c r="D2417" s="8" t="s">
        <v>2813</v>
      </c>
      <c r="E2417" s="8" t="s">
        <v>76</v>
      </c>
      <c r="F2417" s="8" t="s">
        <v>14</v>
      </c>
      <c r="G2417" s="8" t="s">
        <v>76</v>
      </c>
      <c r="H2417" s="8">
        <f t="shared" ref="H2417:H2431" si="147">SUBTOTAL(109,H2:H2416)</f>
        <v>0</v>
      </c>
      <c r="I2417" s="8" t="b">
        <v>0</v>
      </c>
      <c r="J2417" s="8" t="s">
        <v>3067</v>
      </c>
      <c r="K2417" s="8" t="s">
        <v>3069</v>
      </c>
      <c r="L2417" s="8">
        <v>112.85</v>
      </c>
      <c r="M2417" s="8">
        <v>70.2</v>
      </c>
      <c r="N2417" s="8">
        <v>48.8</v>
      </c>
    </row>
    <row r="2418" spans="1:14" x14ac:dyDescent="0.3">
      <c r="A2418" s="8">
        <v>2405</v>
      </c>
      <c r="B2418" s="8">
        <v>1100</v>
      </c>
      <c r="C2418" s="8" t="s">
        <v>22</v>
      </c>
      <c r="D2418" s="8" t="s">
        <v>2814</v>
      </c>
      <c r="E2418" s="8" t="s">
        <v>126</v>
      </c>
      <c r="F2418" s="8" t="s">
        <v>22</v>
      </c>
      <c r="G2418" s="8" t="s">
        <v>126</v>
      </c>
      <c r="H2418" s="8">
        <f t="shared" si="147"/>
        <v>0</v>
      </c>
      <c r="I2418" s="8" t="b">
        <v>1</v>
      </c>
      <c r="J2418" s="8" t="s">
        <v>3067</v>
      </c>
      <c r="K2418" s="8" t="s">
        <v>3070</v>
      </c>
      <c r="L2418" s="8">
        <v>151.18</v>
      </c>
      <c r="M2418" s="8">
        <v>36.299999999999997</v>
      </c>
      <c r="N2418" s="8">
        <v>30.1</v>
      </c>
    </row>
    <row r="2419" spans="1:14" x14ac:dyDescent="0.3">
      <c r="A2419" s="8">
        <v>2405</v>
      </c>
      <c r="B2419" s="8">
        <v>1100</v>
      </c>
      <c r="C2419" s="8" t="s">
        <v>51</v>
      </c>
      <c r="D2419" s="8" t="s">
        <v>2815</v>
      </c>
      <c r="E2419" s="8" t="s">
        <v>41</v>
      </c>
      <c r="F2419" s="8" t="s">
        <v>51</v>
      </c>
      <c r="G2419" s="8" t="s">
        <v>41</v>
      </c>
      <c r="H2419" s="8">
        <f t="shared" si="147"/>
        <v>0</v>
      </c>
      <c r="I2419" s="8" t="b">
        <v>0</v>
      </c>
      <c r="J2419" s="8" t="s">
        <v>3067</v>
      </c>
      <c r="K2419" s="8" t="s">
        <v>3069</v>
      </c>
      <c r="L2419" s="8">
        <v>180.44</v>
      </c>
      <c r="M2419" s="8">
        <v>28.1</v>
      </c>
      <c r="N2419" s="8">
        <v>49.7</v>
      </c>
    </row>
    <row r="2420" spans="1:14" x14ac:dyDescent="0.3">
      <c r="A2420" s="8">
        <v>2405</v>
      </c>
      <c r="B2420" s="8">
        <v>1100</v>
      </c>
      <c r="C2420" s="8" t="s">
        <v>141</v>
      </c>
      <c r="D2420" s="8" t="s">
        <v>2816</v>
      </c>
      <c r="E2420" s="8" t="s">
        <v>53</v>
      </c>
      <c r="F2420" s="8" t="s">
        <v>141</v>
      </c>
      <c r="G2420" s="8" t="s">
        <v>53</v>
      </c>
      <c r="H2420" s="8">
        <f t="shared" si="147"/>
        <v>0</v>
      </c>
      <c r="I2420" s="8" t="b">
        <v>1</v>
      </c>
      <c r="J2420" s="8" t="s">
        <v>3067</v>
      </c>
      <c r="K2420" s="8" t="s">
        <v>3069</v>
      </c>
      <c r="L2420" s="8">
        <v>125.08</v>
      </c>
      <c r="M2420" s="8">
        <v>50.6</v>
      </c>
      <c r="N2420" s="8">
        <v>59.2</v>
      </c>
    </row>
    <row r="2421" spans="1:14" x14ac:dyDescent="0.3">
      <c r="A2421" s="8">
        <v>2405</v>
      </c>
      <c r="B2421" s="8">
        <v>1100</v>
      </c>
      <c r="C2421" s="8" t="s">
        <v>107</v>
      </c>
      <c r="D2421" s="8" t="s">
        <v>2817</v>
      </c>
      <c r="E2421" s="8" t="s">
        <v>53</v>
      </c>
      <c r="F2421" s="8" t="s">
        <v>107</v>
      </c>
      <c r="G2421" s="8" t="s">
        <v>53</v>
      </c>
      <c r="H2421" s="8">
        <f t="shared" si="147"/>
        <v>0</v>
      </c>
      <c r="I2421" s="8" t="b">
        <v>1</v>
      </c>
      <c r="J2421" s="8" t="s">
        <v>3067</v>
      </c>
      <c r="K2421" s="8" t="s">
        <v>3069</v>
      </c>
      <c r="L2421" s="8">
        <v>125.08</v>
      </c>
      <c r="M2421" s="8">
        <v>50.6</v>
      </c>
      <c r="N2421" s="8">
        <v>59.2</v>
      </c>
    </row>
    <row r="2422" spans="1:14" x14ac:dyDescent="0.3">
      <c r="A2422" s="8">
        <v>2405</v>
      </c>
      <c r="B2422" s="8">
        <v>1100</v>
      </c>
      <c r="C2422" s="8" t="s">
        <v>51</v>
      </c>
      <c r="D2422" s="8" t="s">
        <v>2818</v>
      </c>
      <c r="E2422" s="8" t="s">
        <v>83</v>
      </c>
      <c r="F2422" s="8" t="s">
        <v>51</v>
      </c>
      <c r="G2422" s="8" t="s">
        <v>83</v>
      </c>
      <c r="H2422" s="8">
        <f t="shared" si="147"/>
        <v>0</v>
      </c>
      <c r="I2422" s="8" t="b">
        <v>0</v>
      </c>
      <c r="J2422" s="8" t="s">
        <v>3067</v>
      </c>
      <c r="K2422" s="8" t="s">
        <v>3070</v>
      </c>
      <c r="L2422" s="8">
        <v>110.62</v>
      </c>
      <c r="M2422" s="8">
        <v>61.9</v>
      </c>
      <c r="N2422" s="8">
        <v>59.1</v>
      </c>
    </row>
    <row r="2423" spans="1:14" x14ac:dyDescent="0.3">
      <c r="A2423" s="8">
        <v>2405</v>
      </c>
      <c r="B2423" s="8">
        <v>1100</v>
      </c>
      <c r="C2423" s="8" t="s">
        <v>51</v>
      </c>
      <c r="D2423" s="8" t="s">
        <v>2819</v>
      </c>
      <c r="E2423" s="8" t="s">
        <v>83</v>
      </c>
      <c r="F2423" s="8" t="s">
        <v>51</v>
      </c>
      <c r="G2423" s="8" t="s">
        <v>83</v>
      </c>
      <c r="H2423" s="8">
        <f t="shared" si="147"/>
        <v>0</v>
      </c>
      <c r="I2423" s="8" t="b">
        <v>0</v>
      </c>
      <c r="J2423" s="8" t="s">
        <v>3067</v>
      </c>
      <c r="K2423" s="8" t="s">
        <v>3070</v>
      </c>
      <c r="L2423" s="8">
        <v>110.62</v>
      </c>
      <c r="M2423" s="8">
        <v>61.9</v>
      </c>
      <c r="N2423" s="8">
        <v>59.1</v>
      </c>
    </row>
    <row r="2424" spans="1:14" x14ac:dyDescent="0.3">
      <c r="A2424" s="8">
        <v>2405</v>
      </c>
      <c r="B2424" s="8">
        <v>1100</v>
      </c>
      <c r="C2424" s="8" t="s">
        <v>22</v>
      </c>
      <c r="D2424" s="8" t="s">
        <v>2820</v>
      </c>
      <c r="E2424" s="8" t="s">
        <v>53</v>
      </c>
      <c r="F2424" s="8" t="s">
        <v>22</v>
      </c>
      <c r="G2424" s="8" t="s">
        <v>53</v>
      </c>
      <c r="H2424" s="8">
        <f t="shared" si="147"/>
        <v>0</v>
      </c>
      <c r="I2424" s="8" t="b">
        <v>1</v>
      </c>
      <c r="J2424" s="8" t="s">
        <v>3067</v>
      </c>
      <c r="K2424" s="8" t="s">
        <v>3069</v>
      </c>
      <c r="L2424" s="8">
        <v>125.08</v>
      </c>
      <c r="M2424" s="8">
        <v>50.6</v>
      </c>
      <c r="N2424" s="8">
        <v>59.2</v>
      </c>
    </row>
    <row r="2425" spans="1:14" x14ac:dyDescent="0.3">
      <c r="A2425" s="8">
        <v>2405</v>
      </c>
      <c r="B2425" s="8">
        <v>1100</v>
      </c>
      <c r="C2425" s="8" t="s">
        <v>141</v>
      </c>
      <c r="D2425" s="8" t="s">
        <v>2821</v>
      </c>
      <c r="E2425" s="8" t="s">
        <v>53</v>
      </c>
      <c r="F2425" s="8" t="s">
        <v>141</v>
      </c>
      <c r="G2425" s="8" t="s">
        <v>53</v>
      </c>
      <c r="H2425" s="8">
        <f t="shared" si="147"/>
        <v>0</v>
      </c>
      <c r="I2425" s="8" t="b">
        <v>1</v>
      </c>
      <c r="J2425" s="8" t="s">
        <v>3067</v>
      </c>
      <c r="K2425" s="8" t="s">
        <v>3069</v>
      </c>
      <c r="L2425" s="8">
        <v>125.08</v>
      </c>
      <c r="M2425" s="8">
        <v>50.6</v>
      </c>
      <c r="N2425" s="8">
        <v>59.2</v>
      </c>
    </row>
    <row r="2426" spans="1:14" x14ac:dyDescent="0.3">
      <c r="A2426" s="8">
        <v>2405</v>
      </c>
      <c r="B2426" s="8">
        <v>1100</v>
      </c>
      <c r="C2426" s="8" t="s">
        <v>124</v>
      </c>
      <c r="D2426" s="8" t="s">
        <v>2822</v>
      </c>
      <c r="E2426" s="8" t="s">
        <v>53</v>
      </c>
      <c r="F2426" s="8" t="s">
        <v>124</v>
      </c>
      <c r="G2426" s="8" t="s">
        <v>53</v>
      </c>
      <c r="H2426" s="8">
        <f t="shared" si="147"/>
        <v>0</v>
      </c>
      <c r="I2426" s="8" t="b">
        <v>1</v>
      </c>
      <c r="J2426" s="8" t="s">
        <v>3067</v>
      </c>
      <c r="K2426" s="8" t="s">
        <v>3069</v>
      </c>
      <c r="L2426" s="8">
        <v>125.08</v>
      </c>
      <c r="M2426" s="8">
        <v>50.6</v>
      </c>
      <c r="N2426" s="8">
        <v>59.2</v>
      </c>
    </row>
    <row r="2427" spans="1:14" x14ac:dyDescent="0.3">
      <c r="A2427" s="8">
        <v>2405</v>
      </c>
      <c r="B2427" s="8">
        <v>1100</v>
      </c>
      <c r="C2427" s="8" t="s">
        <v>78</v>
      </c>
      <c r="D2427" s="8" t="s">
        <v>2823</v>
      </c>
      <c r="E2427" s="8" t="s">
        <v>53</v>
      </c>
      <c r="F2427" s="8" t="s">
        <v>78</v>
      </c>
      <c r="G2427" s="8" t="s">
        <v>53</v>
      </c>
      <c r="H2427" s="8">
        <f t="shared" si="147"/>
        <v>0</v>
      </c>
      <c r="I2427" s="8" t="b">
        <v>1</v>
      </c>
      <c r="J2427" s="8" t="s">
        <v>3067</v>
      </c>
      <c r="K2427" s="8" t="s">
        <v>3070</v>
      </c>
      <c r="L2427" s="8">
        <v>125.08</v>
      </c>
      <c r="M2427" s="8">
        <v>50.6</v>
      </c>
      <c r="N2427" s="8">
        <v>59.2</v>
      </c>
    </row>
    <row r="2428" spans="1:14" x14ac:dyDescent="0.3">
      <c r="A2428" s="8">
        <v>2405</v>
      </c>
      <c r="B2428" s="8">
        <v>1100</v>
      </c>
      <c r="C2428" s="8" t="s">
        <v>22</v>
      </c>
      <c r="D2428" s="8" t="s">
        <v>2824</v>
      </c>
      <c r="E2428" s="8" t="s">
        <v>423</v>
      </c>
      <c r="F2428" s="8" t="s">
        <v>22</v>
      </c>
      <c r="G2428" s="8" t="s">
        <v>423</v>
      </c>
      <c r="H2428" s="8">
        <f t="shared" si="147"/>
        <v>0</v>
      </c>
      <c r="I2428" s="8" t="b">
        <v>1</v>
      </c>
      <c r="J2428" s="8" t="s">
        <v>3068</v>
      </c>
      <c r="K2428" s="8" t="s">
        <v>3069</v>
      </c>
      <c r="L2428" s="8">
        <f>SUBTOTAL(109,L2:L2427)</f>
        <v>288622.7099999949</v>
      </c>
      <c r="M2428" s="8">
        <f>SUBTOTAL(109,M2:M2427)</f>
        <v>153051.50000000143</v>
      </c>
      <c r="N2428" s="8">
        <f>SUBTOTAL(109,N2:N2427)</f>
        <v>99113.799999999537</v>
      </c>
    </row>
    <row r="2429" spans="1:14" x14ac:dyDescent="0.3">
      <c r="A2429" s="8">
        <v>2405</v>
      </c>
      <c r="B2429" s="8">
        <v>1100</v>
      </c>
      <c r="C2429" s="8" t="s">
        <v>107</v>
      </c>
      <c r="D2429" s="8" t="s">
        <v>2825</v>
      </c>
      <c r="E2429" s="8" t="s">
        <v>53</v>
      </c>
      <c r="F2429" s="8" t="s">
        <v>107</v>
      </c>
      <c r="G2429" s="8" t="s">
        <v>53</v>
      </c>
      <c r="H2429" s="8">
        <f t="shared" si="147"/>
        <v>0</v>
      </c>
      <c r="I2429" s="8" t="b">
        <v>1</v>
      </c>
      <c r="J2429" s="8" t="s">
        <v>3067</v>
      </c>
      <c r="K2429" s="8" t="s">
        <v>3070</v>
      </c>
      <c r="L2429" s="8">
        <v>125.08</v>
      </c>
      <c r="M2429" s="8">
        <v>50.6</v>
      </c>
      <c r="N2429" s="8">
        <v>59.2</v>
      </c>
    </row>
    <row r="2430" spans="1:14" x14ac:dyDescent="0.3">
      <c r="A2430" s="8">
        <v>2405</v>
      </c>
      <c r="B2430" s="8">
        <v>1100</v>
      </c>
      <c r="C2430" s="8" t="s">
        <v>51</v>
      </c>
      <c r="D2430" s="8" t="s">
        <v>2826</v>
      </c>
      <c r="E2430" s="8" t="s">
        <v>53</v>
      </c>
      <c r="F2430" s="8" t="s">
        <v>51</v>
      </c>
      <c r="G2430" s="8" t="s">
        <v>53</v>
      </c>
      <c r="H2430" s="8">
        <f t="shared" si="147"/>
        <v>0</v>
      </c>
      <c r="I2430" s="8" t="b">
        <v>1</v>
      </c>
      <c r="J2430" s="8" t="s">
        <v>3067</v>
      </c>
      <c r="K2430" s="8" t="s">
        <v>3069</v>
      </c>
      <c r="L2430" s="8">
        <v>125.08</v>
      </c>
      <c r="M2430" s="8">
        <v>50.6</v>
      </c>
      <c r="N2430" s="8">
        <v>59.2</v>
      </c>
    </row>
    <row r="2431" spans="1:14" x14ac:dyDescent="0.3">
      <c r="A2431" s="8">
        <v>2405</v>
      </c>
      <c r="B2431" s="8">
        <v>1100</v>
      </c>
      <c r="C2431" s="8" t="s">
        <v>22</v>
      </c>
      <c r="D2431" s="8" t="s">
        <v>2827</v>
      </c>
      <c r="E2431" s="8">
        <f>SUBTOTAL(109,E2:E2430)</f>
        <v>0</v>
      </c>
      <c r="F2431" s="8" t="s">
        <v>22</v>
      </c>
      <c r="G2431" s="8" t="s">
        <v>423</v>
      </c>
      <c r="H2431" s="8">
        <f t="shared" si="147"/>
        <v>0</v>
      </c>
      <c r="I2431" s="8" t="b">
        <v>1</v>
      </c>
      <c r="J2431" s="8" t="s">
        <v>3067</v>
      </c>
      <c r="K2431" s="8" t="s">
        <v>3069</v>
      </c>
      <c r="L2431" s="8">
        <f>SUBTOTAL(109,L2:L2430)</f>
        <v>288872.86999999493</v>
      </c>
      <c r="M2431" s="8">
        <f>SUBTOTAL(109,M2:M2430)</f>
        <v>153152.70000000144</v>
      </c>
      <c r="N2431" s="8">
        <f>SUBTOTAL(109,N2:N2430)</f>
        <v>99232.199999999531</v>
      </c>
    </row>
    <row r="2432" spans="1:14" x14ac:dyDescent="0.3">
      <c r="A2432" s="8">
        <v>2405</v>
      </c>
      <c r="B2432" s="8">
        <v>1100</v>
      </c>
      <c r="C2432" s="8" t="s">
        <v>22</v>
      </c>
      <c r="D2432" s="8" t="s">
        <v>2828</v>
      </c>
      <c r="E2432" s="8" t="s">
        <v>20</v>
      </c>
      <c r="F2432" s="8" t="s">
        <v>22</v>
      </c>
      <c r="G2432" s="8" t="s">
        <v>20</v>
      </c>
      <c r="H2432" s="8" t="s">
        <v>2829</v>
      </c>
      <c r="I2432" s="8" t="b">
        <v>1</v>
      </c>
      <c r="J2432" s="8" t="s">
        <v>3067</v>
      </c>
      <c r="K2432" s="8" t="s">
        <v>3070</v>
      </c>
      <c r="L2432" s="8">
        <v>117.24</v>
      </c>
      <c r="M2432" s="8">
        <v>88.2</v>
      </c>
      <c r="N2432" s="8">
        <v>36.6</v>
      </c>
    </row>
    <row r="2433" spans="1:14" x14ac:dyDescent="0.3">
      <c r="A2433" s="8">
        <v>2405</v>
      </c>
      <c r="B2433" s="8">
        <v>1100</v>
      </c>
      <c r="C2433" s="8" t="s">
        <v>51</v>
      </c>
      <c r="D2433" s="8" t="s">
        <v>2830</v>
      </c>
      <c r="E2433" s="8" t="s">
        <v>49</v>
      </c>
      <c r="F2433" s="8" t="s">
        <v>51</v>
      </c>
      <c r="G2433" s="8" t="s">
        <v>49</v>
      </c>
      <c r="H2433" s="8">
        <f>SUBTOTAL(109,H2:H2432)</f>
        <v>0</v>
      </c>
      <c r="I2433" s="8" t="b">
        <v>0</v>
      </c>
      <c r="J2433" s="8" t="s">
        <v>3067</v>
      </c>
      <c r="K2433" s="8" t="s">
        <v>3070</v>
      </c>
      <c r="L2433" s="8">
        <v>110.96</v>
      </c>
      <c r="M2433" s="8">
        <v>88.9</v>
      </c>
      <c r="N2433" s="8">
        <v>47</v>
      </c>
    </row>
    <row r="2434" spans="1:14" x14ac:dyDescent="0.3">
      <c r="A2434" s="8">
        <v>2405</v>
      </c>
      <c r="B2434" s="8">
        <v>1100</v>
      </c>
      <c r="C2434" s="8" t="s">
        <v>107</v>
      </c>
      <c r="D2434" s="8" t="s">
        <v>2831</v>
      </c>
      <c r="E2434" s="8" t="s">
        <v>53</v>
      </c>
      <c r="F2434" s="8" t="s">
        <v>107</v>
      </c>
      <c r="G2434" s="8" t="s">
        <v>53</v>
      </c>
      <c r="H2434" s="8">
        <f>SUBTOTAL(109,H3:H2433)</f>
        <v>0</v>
      </c>
      <c r="I2434" s="8" t="b">
        <v>1</v>
      </c>
      <c r="J2434" s="8" t="s">
        <v>3067</v>
      </c>
      <c r="K2434" s="8" t="s">
        <v>3069</v>
      </c>
      <c r="L2434" s="8">
        <v>125.08</v>
      </c>
      <c r="M2434" s="8">
        <v>50.6</v>
      </c>
      <c r="N2434" s="8">
        <v>59.2</v>
      </c>
    </row>
    <row r="2435" spans="1:14" x14ac:dyDescent="0.3">
      <c r="A2435" s="8">
        <v>2405</v>
      </c>
      <c r="B2435" s="8">
        <v>1100</v>
      </c>
      <c r="C2435" s="8" t="s">
        <v>27</v>
      </c>
      <c r="D2435" s="8" t="s">
        <v>2832</v>
      </c>
      <c r="E2435" s="8" t="s">
        <v>168</v>
      </c>
      <c r="F2435" s="8" t="s">
        <v>27</v>
      </c>
      <c r="G2435" s="8" t="s">
        <v>168</v>
      </c>
      <c r="H2435" s="8">
        <f>SUBTOTAL(109,H4:H2434)</f>
        <v>0</v>
      </c>
      <c r="I2435" s="8" t="b">
        <v>1</v>
      </c>
      <c r="J2435" s="8" t="s">
        <v>3067</v>
      </c>
      <c r="K2435" s="8" t="s">
        <v>3069</v>
      </c>
      <c r="L2435" s="8">
        <v>108.15</v>
      </c>
      <c r="M2435" s="8">
        <v>63.4</v>
      </c>
      <c r="N2435" s="8">
        <v>25.3</v>
      </c>
    </row>
    <row r="2436" spans="1:14" x14ac:dyDescent="0.3">
      <c r="A2436" s="8">
        <v>2405</v>
      </c>
      <c r="B2436" s="8">
        <v>1100</v>
      </c>
      <c r="C2436" s="8" t="s">
        <v>27</v>
      </c>
      <c r="D2436" s="8" t="s">
        <v>2833</v>
      </c>
      <c r="E2436" s="8" t="s">
        <v>101</v>
      </c>
      <c r="F2436" s="8" t="s">
        <v>27</v>
      </c>
      <c r="G2436" s="8" t="s">
        <v>20</v>
      </c>
      <c r="H2436" s="8" t="s">
        <v>2834</v>
      </c>
      <c r="I2436" s="8" t="b">
        <v>1</v>
      </c>
      <c r="J2436" s="8" t="s">
        <v>3067</v>
      </c>
      <c r="K2436" s="8" t="s">
        <v>3069</v>
      </c>
      <c r="L2436" s="8">
        <v>119.62</v>
      </c>
      <c r="M2436" s="8">
        <v>60</v>
      </c>
      <c r="N2436" s="8">
        <v>30.6</v>
      </c>
    </row>
    <row r="2437" spans="1:14" x14ac:dyDescent="0.3">
      <c r="A2437" s="8">
        <v>2405</v>
      </c>
      <c r="B2437" s="8">
        <v>1100</v>
      </c>
      <c r="C2437" s="8" t="s">
        <v>151</v>
      </c>
      <c r="D2437" s="8" t="s">
        <v>2835</v>
      </c>
      <c r="E2437" s="8" t="s">
        <v>49</v>
      </c>
      <c r="F2437" s="8" t="s">
        <v>151</v>
      </c>
      <c r="G2437" s="8" t="s">
        <v>49</v>
      </c>
      <c r="H2437" s="8">
        <f>SUBTOTAL(109,H2:H2436)</f>
        <v>0</v>
      </c>
      <c r="I2437" s="8" t="b">
        <v>1</v>
      </c>
      <c r="J2437" s="8" t="s">
        <v>3067</v>
      </c>
      <c r="K2437" s="8" t="s">
        <v>3069</v>
      </c>
      <c r="L2437" s="8">
        <v>110.96</v>
      </c>
      <c r="M2437" s="8">
        <v>88.9</v>
      </c>
      <c r="N2437" s="8">
        <v>47</v>
      </c>
    </row>
    <row r="2438" spans="1:14" x14ac:dyDescent="0.3">
      <c r="A2438" s="8">
        <v>2405</v>
      </c>
      <c r="B2438" s="8">
        <v>1100</v>
      </c>
      <c r="C2438" s="8" t="s">
        <v>107</v>
      </c>
      <c r="D2438" s="8" t="s">
        <v>2836</v>
      </c>
      <c r="E2438" s="8" t="s">
        <v>191</v>
      </c>
      <c r="F2438" s="8" t="s">
        <v>107</v>
      </c>
      <c r="G2438" s="8" t="s">
        <v>191</v>
      </c>
      <c r="H2438" s="8">
        <f>SUBTOTAL(109,H3:H2437)</f>
        <v>0</v>
      </c>
      <c r="I2438" s="8" t="b">
        <v>0</v>
      </c>
      <c r="J2438" s="8" t="s">
        <v>3067</v>
      </c>
      <c r="K2438" s="8" t="s">
        <v>3069</v>
      </c>
      <c r="L2438" s="8">
        <v>167.4</v>
      </c>
      <c r="M2438" s="8">
        <v>51.3</v>
      </c>
      <c r="N2438" s="8">
        <v>65.099999999999994</v>
      </c>
    </row>
    <row r="2439" spans="1:14" x14ac:dyDescent="0.3">
      <c r="A2439" s="8">
        <v>2405</v>
      </c>
      <c r="B2439" s="8">
        <v>1100</v>
      </c>
      <c r="C2439" s="8" t="s">
        <v>107</v>
      </c>
      <c r="D2439" s="8" t="s">
        <v>2837</v>
      </c>
      <c r="E2439" s="8" t="s">
        <v>191</v>
      </c>
      <c r="F2439" s="8" t="s">
        <v>107</v>
      </c>
      <c r="G2439" s="8" t="s">
        <v>191</v>
      </c>
      <c r="H2439" s="8">
        <f>SUBTOTAL(109,H4:H2438)</f>
        <v>0</v>
      </c>
      <c r="I2439" s="8" t="b">
        <v>0</v>
      </c>
      <c r="J2439" s="8" t="s">
        <v>3067</v>
      </c>
      <c r="K2439" s="8" t="s">
        <v>3069</v>
      </c>
      <c r="L2439" s="8">
        <v>167.4</v>
      </c>
      <c r="M2439" s="8">
        <v>51.3</v>
      </c>
      <c r="N2439" s="8">
        <v>65.099999999999994</v>
      </c>
    </row>
    <row r="2440" spans="1:14" x14ac:dyDescent="0.3">
      <c r="A2440" s="8">
        <v>2405</v>
      </c>
      <c r="B2440" s="8">
        <v>1100</v>
      </c>
      <c r="C2440" s="8" t="s">
        <v>35</v>
      </c>
      <c r="D2440" s="8" t="s">
        <v>2838</v>
      </c>
      <c r="E2440" s="8" t="s">
        <v>235</v>
      </c>
      <c r="F2440" s="8" t="s">
        <v>35</v>
      </c>
      <c r="G2440" s="8" t="s">
        <v>130</v>
      </c>
      <c r="H2440" s="8">
        <f>SUBTOTAL(109,H5:H2439)</f>
        <v>0</v>
      </c>
      <c r="I2440" s="8" t="b">
        <v>1</v>
      </c>
      <c r="J2440" s="8" t="s">
        <v>3067</v>
      </c>
      <c r="K2440" s="8" t="s">
        <v>3069</v>
      </c>
      <c r="L2440" s="8">
        <v>102.51</v>
      </c>
      <c r="M2440" s="8">
        <v>75.900000000000006</v>
      </c>
      <c r="N2440" s="8">
        <v>22.4</v>
      </c>
    </row>
    <row r="2441" spans="1:14" x14ac:dyDescent="0.3">
      <c r="A2441" s="8">
        <v>2405</v>
      </c>
      <c r="B2441" s="8">
        <v>1100</v>
      </c>
      <c r="C2441" s="8" t="s">
        <v>14</v>
      </c>
      <c r="D2441" s="8" t="s">
        <v>2839</v>
      </c>
      <c r="E2441" s="8" t="s">
        <v>20</v>
      </c>
      <c r="F2441" s="8" t="s">
        <v>14</v>
      </c>
      <c r="G2441" s="8" t="s">
        <v>20</v>
      </c>
      <c r="H2441" s="8">
        <f>SUBTOTAL(109,H6:H2440)</f>
        <v>0</v>
      </c>
      <c r="I2441" s="8" t="b">
        <v>1</v>
      </c>
      <c r="J2441" s="8" t="s">
        <v>3067</v>
      </c>
      <c r="K2441" s="8" t="s">
        <v>3069</v>
      </c>
      <c r="L2441" s="8">
        <v>117.24</v>
      </c>
      <c r="M2441" s="8">
        <v>88.2</v>
      </c>
      <c r="N2441" s="8">
        <v>36.6</v>
      </c>
    </row>
    <row r="2442" spans="1:14" x14ac:dyDescent="0.3">
      <c r="A2442" s="8">
        <v>2405</v>
      </c>
      <c r="B2442" s="8">
        <v>1100</v>
      </c>
      <c r="C2442" s="8" t="s">
        <v>14</v>
      </c>
      <c r="D2442" s="8" t="s">
        <v>2840</v>
      </c>
      <c r="E2442" s="8" t="s">
        <v>20</v>
      </c>
      <c r="F2442" s="8" t="s">
        <v>14</v>
      </c>
      <c r="G2442" s="8" t="s">
        <v>20</v>
      </c>
      <c r="H2442" s="8" t="s">
        <v>1572</v>
      </c>
      <c r="I2442" s="8" t="b">
        <v>0</v>
      </c>
      <c r="J2442" s="8" t="s">
        <v>3067</v>
      </c>
      <c r="K2442" s="8" t="s">
        <v>3069</v>
      </c>
      <c r="L2442" s="8">
        <v>117.24</v>
      </c>
      <c r="M2442" s="8">
        <v>88.2</v>
      </c>
      <c r="N2442" s="8">
        <v>36.6</v>
      </c>
    </row>
    <row r="2443" spans="1:14" x14ac:dyDescent="0.3">
      <c r="A2443" s="8">
        <v>2405</v>
      </c>
      <c r="B2443" s="8">
        <v>1100</v>
      </c>
      <c r="C2443" s="8" t="s">
        <v>14</v>
      </c>
      <c r="D2443" s="8" t="s">
        <v>2841</v>
      </c>
      <c r="E2443" s="8" t="s">
        <v>76</v>
      </c>
      <c r="F2443" s="8" t="s">
        <v>14</v>
      </c>
      <c r="G2443" s="8" t="s">
        <v>76</v>
      </c>
      <c r="H2443" s="8">
        <f t="shared" ref="H2443:H2455" si="148">SUBTOTAL(109,H2:H2442)</f>
        <v>0</v>
      </c>
      <c r="I2443" s="8" t="b">
        <v>1</v>
      </c>
      <c r="J2443" s="8" t="s">
        <v>3067</v>
      </c>
      <c r="K2443" s="8" t="s">
        <v>3069</v>
      </c>
      <c r="L2443" s="8">
        <v>112.85</v>
      </c>
      <c r="M2443" s="8">
        <v>70.2</v>
      </c>
      <c r="N2443" s="8">
        <v>48.8</v>
      </c>
    </row>
    <row r="2444" spans="1:14" x14ac:dyDescent="0.3">
      <c r="A2444" s="8">
        <v>2405</v>
      </c>
      <c r="B2444" s="8">
        <v>1100</v>
      </c>
      <c r="C2444" s="8" t="s">
        <v>107</v>
      </c>
      <c r="D2444" s="8" t="s">
        <v>2842</v>
      </c>
      <c r="E2444" s="8" t="s">
        <v>20</v>
      </c>
      <c r="F2444" s="8" t="s">
        <v>107</v>
      </c>
      <c r="G2444" s="8" t="s">
        <v>20</v>
      </c>
      <c r="H2444" s="8">
        <f t="shared" si="148"/>
        <v>0</v>
      </c>
      <c r="I2444" s="8" t="b">
        <v>1</v>
      </c>
      <c r="J2444" s="8" t="s">
        <v>3067</v>
      </c>
      <c r="K2444" s="8" t="s">
        <v>3069</v>
      </c>
      <c r="L2444" s="8">
        <v>117.24</v>
      </c>
      <c r="M2444" s="8">
        <v>88.2</v>
      </c>
      <c r="N2444" s="8">
        <v>36.6</v>
      </c>
    </row>
    <row r="2445" spans="1:14" x14ac:dyDescent="0.3">
      <c r="A2445" s="8">
        <v>2405</v>
      </c>
      <c r="B2445" s="8">
        <v>1100</v>
      </c>
      <c r="C2445" s="8" t="s">
        <v>141</v>
      </c>
      <c r="D2445" s="8" t="s">
        <v>2843</v>
      </c>
      <c r="E2445" s="8" t="s">
        <v>53</v>
      </c>
      <c r="F2445" s="8" t="s">
        <v>141</v>
      </c>
      <c r="G2445" s="8" t="s">
        <v>53</v>
      </c>
      <c r="H2445" s="8">
        <f t="shared" si="148"/>
        <v>0</v>
      </c>
      <c r="I2445" s="8" t="b">
        <v>1</v>
      </c>
      <c r="J2445" s="8" t="s">
        <v>3067</v>
      </c>
      <c r="K2445" s="8" t="s">
        <v>3069</v>
      </c>
      <c r="L2445" s="8">
        <v>125.08</v>
      </c>
      <c r="M2445" s="8">
        <v>50.6</v>
      </c>
      <c r="N2445" s="8">
        <v>59.2</v>
      </c>
    </row>
    <row r="2446" spans="1:14" x14ac:dyDescent="0.3">
      <c r="A2446" s="8">
        <v>2405</v>
      </c>
      <c r="B2446" s="8">
        <v>1100</v>
      </c>
      <c r="C2446" s="8" t="s">
        <v>14</v>
      </c>
      <c r="D2446" s="8" t="s">
        <v>2844</v>
      </c>
      <c r="E2446" s="8" t="s">
        <v>41</v>
      </c>
      <c r="F2446" s="8" t="s">
        <v>14</v>
      </c>
      <c r="G2446" s="8" t="s">
        <v>41</v>
      </c>
      <c r="H2446" s="8">
        <f t="shared" si="148"/>
        <v>0</v>
      </c>
      <c r="I2446" s="8" t="b">
        <v>0</v>
      </c>
      <c r="J2446" s="8" t="s">
        <v>3067</v>
      </c>
      <c r="K2446" s="8" t="s">
        <v>3069</v>
      </c>
      <c r="L2446" s="8">
        <v>180.44</v>
      </c>
      <c r="M2446" s="8">
        <v>28.1</v>
      </c>
      <c r="N2446" s="8">
        <v>49.7</v>
      </c>
    </row>
    <row r="2447" spans="1:14" x14ac:dyDescent="0.3">
      <c r="A2447" s="8">
        <v>2405</v>
      </c>
      <c r="B2447" s="8">
        <v>1100</v>
      </c>
      <c r="C2447" s="8" t="s">
        <v>27</v>
      </c>
      <c r="D2447" s="8" t="s">
        <v>2845</v>
      </c>
      <c r="E2447" s="8" t="s">
        <v>20</v>
      </c>
      <c r="F2447" s="8" t="s">
        <v>27</v>
      </c>
      <c r="G2447" s="8" t="s">
        <v>20</v>
      </c>
      <c r="H2447" s="8">
        <f t="shared" si="148"/>
        <v>0</v>
      </c>
      <c r="I2447" s="8" t="b">
        <v>1</v>
      </c>
      <c r="J2447" s="8" t="s">
        <v>3067</v>
      </c>
      <c r="K2447" s="8" t="s">
        <v>3069</v>
      </c>
      <c r="L2447" s="8">
        <v>117.24</v>
      </c>
      <c r="M2447" s="8">
        <v>88.2</v>
      </c>
      <c r="N2447" s="8">
        <v>36.6</v>
      </c>
    </row>
    <row r="2448" spans="1:14" x14ac:dyDescent="0.3">
      <c r="A2448" s="8">
        <v>2405</v>
      </c>
      <c r="B2448" s="8">
        <v>1100</v>
      </c>
      <c r="C2448" s="8" t="s">
        <v>109</v>
      </c>
      <c r="D2448" s="8" t="s">
        <v>2846</v>
      </c>
      <c r="E2448" s="8" t="s">
        <v>130</v>
      </c>
      <c r="F2448" s="8" t="s">
        <v>109</v>
      </c>
      <c r="G2448" s="8" t="s">
        <v>130</v>
      </c>
      <c r="H2448" s="8">
        <f t="shared" si="148"/>
        <v>0</v>
      </c>
      <c r="I2448" s="8" t="b">
        <v>1</v>
      </c>
      <c r="J2448" s="8" t="s">
        <v>3067</v>
      </c>
      <c r="K2448" s="8" t="s">
        <v>3069</v>
      </c>
      <c r="L2448" s="8">
        <v>180.75</v>
      </c>
      <c r="M2448" s="8">
        <v>81.900000000000006</v>
      </c>
      <c r="N2448" s="8">
        <v>46.2</v>
      </c>
    </row>
    <row r="2449" spans="1:14" x14ac:dyDescent="0.3">
      <c r="A2449" s="8">
        <v>2405</v>
      </c>
      <c r="B2449" s="8">
        <v>1100</v>
      </c>
      <c r="C2449" s="8" t="s">
        <v>14</v>
      </c>
      <c r="D2449" s="8" t="s">
        <v>2847</v>
      </c>
      <c r="E2449" s="8" t="s">
        <v>101</v>
      </c>
      <c r="F2449" s="8" t="s">
        <v>14</v>
      </c>
      <c r="G2449" s="8" t="s">
        <v>101</v>
      </c>
      <c r="H2449" s="8">
        <f t="shared" si="148"/>
        <v>0</v>
      </c>
      <c r="I2449" s="8" t="b">
        <v>1</v>
      </c>
      <c r="J2449" s="8" t="s">
        <v>3067</v>
      </c>
      <c r="K2449" s="8" t="s">
        <v>3070</v>
      </c>
      <c r="L2449" s="8">
        <v>119.62</v>
      </c>
      <c r="M2449" s="8">
        <v>60</v>
      </c>
      <c r="N2449" s="8">
        <v>30.6</v>
      </c>
    </row>
    <row r="2450" spans="1:14" x14ac:dyDescent="0.3">
      <c r="A2450" s="8">
        <v>2405</v>
      </c>
      <c r="B2450" s="8">
        <v>1100</v>
      </c>
      <c r="C2450" s="8" t="s">
        <v>14</v>
      </c>
      <c r="D2450" s="8" t="s">
        <v>2848</v>
      </c>
      <c r="E2450" s="8" t="s">
        <v>101</v>
      </c>
      <c r="F2450" s="8" t="s">
        <v>14</v>
      </c>
      <c r="G2450" s="8" t="s">
        <v>101</v>
      </c>
      <c r="H2450" s="8">
        <f t="shared" si="148"/>
        <v>0</v>
      </c>
      <c r="I2450" s="8" t="b">
        <v>1</v>
      </c>
      <c r="J2450" s="8" t="s">
        <v>3067</v>
      </c>
      <c r="K2450" s="8" t="s">
        <v>3069</v>
      </c>
      <c r="L2450" s="8">
        <v>119.62</v>
      </c>
      <c r="M2450" s="8">
        <v>60</v>
      </c>
      <c r="N2450" s="8">
        <v>30.6</v>
      </c>
    </row>
    <row r="2451" spans="1:14" x14ac:dyDescent="0.3">
      <c r="A2451" s="8">
        <v>2405</v>
      </c>
      <c r="B2451" s="8">
        <v>1100</v>
      </c>
      <c r="C2451" s="8" t="s">
        <v>124</v>
      </c>
      <c r="D2451" s="8" t="s">
        <v>2849</v>
      </c>
      <c r="E2451" s="8" t="s">
        <v>101</v>
      </c>
      <c r="F2451" s="8" t="s">
        <v>124</v>
      </c>
      <c r="G2451" s="8" t="s">
        <v>130</v>
      </c>
      <c r="H2451" s="8">
        <f t="shared" si="148"/>
        <v>0</v>
      </c>
      <c r="I2451" s="8" t="b">
        <v>0</v>
      </c>
      <c r="J2451" s="8" t="s">
        <v>3067</v>
      </c>
      <c r="K2451" s="8" t="s">
        <v>3069</v>
      </c>
      <c r="L2451" s="8">
        <v>119.62</v>
      </c>
      <c r="M2451" s="8">
        <v>60</v>
      </c>
      <c r="N2451" s="8">
        <v>30.6</v>
      </c>
    </row>
    <row r="2452" spans="1:14" x14ac:dyDescent="0.3">
      <c r="A2452" s="8">
        <v>2405</v>
      </c>
      <c r="B2452" s="8">
        <v>1100</v>
      </c>
      <c r="C2452" s="8" t="s">
        <v>151</v>
      </c>
      <c r="D2452" s="8" t="s">
        <v>2850</v>
      </c>
      <c r="E2452" s="8" t="s">
        <v>167</v>
      </c>
      <c r="F2452" s="8" t="s">
        <v>151</v>
      </c>
      <c r="G2452" s="8" t="s">
        <v>235</v>
      </c>
      <c r="H2452" s="8">
        <f t="shared" si="148"/>
        <v>0</v>
      </c>
      <c r="I2452" s="8" t="b">
        <v>0</v>
      </c>
      <c r="J2452" s="8" t="s">
        <v>3068</v>
      </c>
      <c r="K2452" s="8" t="s">
        <v>3069</v>
      </c>
      <c r="L2452" s="8">
        <f>SUBTOTAL(109,L2:L2451)</f>
        <v>291429.129999995</v>
      </c>
      <c r="M2452" s="8">
        <f>SUBTOTAL(109,M2:M2451)</f>
        <v>154534.80000000147</v>
      </c>
      <c r="N2452" s="8">
        <f>SUBTOTAL(109,N2:N2451)</f>
        <v>100072.59999999958</v>
      </c>
    </row>
    <row r="2453" spans="1:14" x14ac:dyDescent="0.3">
      <c r="A2453" s="8">
        <v>2405</v>
      </c>
      <c r="B2453" s="8">
        <v>1100</v>
      </c>
      <c r="C2453" s="8" t="s">
        <v>51</v>
      </c>
      <c r="D2453" s="8" t="s">
        <v>2851</v>
      </c>
      <c r="E2453" s="8" t="s">
        <v>53</v>
      </c>
      <c r="F2453" s="8" t="s">
        <v>51</v>
      </c>
      <c r="G2453" s="8" t="s">
        <v>53</v>
      </c>
      <c r="H2453" s="8">
        <f t="shared" si="148"/>
        <v>0</v>
      </c>
      <c r="I2453" s="8" t="b">
        <v>1</v>
      </c>
      <c r="J2453" s="8" t="s">
        <v>3067</v>
      </c>
      <c r="K2453" s="8" t="s">
        <v>3069</v>
      </c>
      <c r="L2453" s="8">
        <v>125.08</v>
      </c>
      <c r="M2453" s="8">
        <v>50.6</v>
      </c>
      <c r="N2453" s="8">
        <v>59.2</v>
      </c>
    </row>
    <row r="2454" spans="1:14" x14ac:dyDescent="0.3">
      <c r="A2454" s="8">
        <v>2405</v>
      </c>
      <c r="B2454" s="8">
        <v>1100</v>
      </c>
      <c r="C2454" s="8" t="s">
        <v>27</v>
      </c>
      <c r="D2454" s="8" t="s">
        <v>2852</v>
      </c>
      <c r="E2454" s="8" t="s">
        <v>76</v>
      </c>
      <c r="F2454" s="8" t="s">
        <v>27</v>
      </c>
      <c r="G2454" s="8" t="s">
        <v>76</v>
      </c>
      <c r="H2454" s="8">
        <f t="shared" si="148"/>
        <v>0</v>
      </c>
      <c r="I2454" s="8" t="b">
        <v>0</v>
      </c>
      <c r="J2454" s="8" t="s">
        <v>3067</v>
      </c>
      <c r="K2454" s="8" t="s">
        <v>3069</v>
      </c>
      <c r="L2454" s="8">
        <v>112.85</v>
      </c>
      <c r="M2454" s="8">
        <v>70.2</v>
      </c>
      <c r="N2454" s="8">
        <v>48.8</v>
      </c>
    </row>
    <row r="2455" spans="1:14" x14ac:dyDescent="0.3">
      <c r="A2455" s="8">
        <v>2405</v>
      </c>
      <c r="B2455" s="8">
        <v>1100</v>
      </c>
      <c r="C2455" s="8" t="s">
        <v>27</v>
      </c>
      <c r="D2455" s="8" t="s">
        <v>2853</v>
      </c>
      <c r="E2455" s="8" t="s">
        <v>76</v>
      </c>
      <c r="F2455" s="8" t="s">
        <v>27</v>
      </c>
      <c r="G2455" s="8" t="s">
        <v>76</v>
      </c>
      <c r="H2455" s="8">
        <f t="shared" si="148"/>
        <v>0</v>
      </c>
      <c r="I2455" s="8" t="b">
        <v>0</v>
      </c>
      <c r="J2455" s="8" t="s">
        <v>3067</v>
      </c>
      <c r="K2455" s="8" t="s">
        <v>3070</v>
      </c>
      <c r="L2455" s="8">
        <v>112.85</v>
      </c>
      <c r="M2455" s="8">
        <v>70.2</v>
      </c>
      <c r="N2455" s="8">
        <v>48.8</v>
      </c>
    </row>
    <row r="2456" spans="1:14" x14ac:dyDescent="0.3">
      <c r="A2456" s="8">
        <v>2405</v>
      </c>
      <c r="B2456" s="8">
        <v>1100</v>
      </c>
      <c r="C2456" s="8" t="s">
        <v>22</v>
      </c>
      <c r="D2456" s="8" t="s">
        <v>2854</v>
      </c>
      <c r="E2456" s="8" t="s">
        <v>20</v>
      </c>
      <c r="F2456" s="8" t="s">
        <v>22</v>
      </c>
      <c r="G2456" s="8" t="s">
        <v>20</v>
      </c>
      <c r="H2456" s="8" t="s">
        <v>2689</v>
      </c>
      <c r="I2456" s="8" t="b">
        <v>1</v>
      </c>
      <c r="J2456" s="8" t="s">
        <v>3067</v>
      </c>
      <c r="K2456" s="8" t="s">
        <v>3069</v>
      </c>
      <c r="L2456" s="8">
        <v>117.24</v>
      </c>
      <c r="M2456" s="8">
        <v>88.2</v>
      </c>
      <c r="N2456" s="8">
        <v>36.6</v>
      </c>
    </row>
    <row r="2457" spans="1:14" x14ac:dyDescent="0.3">
      <c r="A2457" s="8">
        <v>2405</v>
      </c>
      <c r="B2457" s="8">
        <v>1100</v>
      </c>
      <c r="C2457" s="8" t="s">
        <v>22</v>
      </c>
      <c r="D2457" s="8" t="s">
        <v>2855</v>
      </c>
      <c r="E2457" s="8" t="s">
        <v>53</v>
      </c>
      <c r="F2457" s="8" t="s">
        <v>22</v>
      </c>
      <c r="G2457" s="8" t="s">
        <v>53</v>
      </c>
      <c r="H2457" s="8">
        <f t="shared" ref="H2457:H2470" si="149">SUBTOTAL(109,H2:H2456)</f>
        <v>0</v>
      </c>
      <c r="I2457" s="8" t="b">
        <v>1</v>
      </c>
      <c r="J2457" s="8" t="s">
        <v>3067</v>
      </c>
      <c r="K2457" s="8" t="s">
        <v>3069</v>
      </c>
      <c r="L2457" s="8">
        <v>125.08</v>
      </c>
      <c r="M2457" s="8">
        <v>50.6</v>
      </c>
      <c r="N2457" s="8">
        <v>59.2</v>
      </c>
    </row>
    <row r="2458" spans="1:14" x14ac:dyDescent="0.3">
      <c r="A2458" s="8">
        <v>2405</v>
      </c>
      <c r="B2458" s="8">
        <v>1100</v>
      </c>
      <c r="C2458" s="8" t="s">
        <v>22</v>
      </c>
      <c r="D2458" s="8" t="s">
        <v>2856</v>
      </c>
      <c r="E2458" s="8" t="s">
        <v>53</v>
      </c>
      <c r="F2458" s="8" t="s">
        <v>22</v>
      </c>
      <c r="G2458" s="8" t="s">
        <v>53</v>
      </c>
      <c r="H2458" s="8">
        <f t="shared" si="149"/>
        <v>0</v>
      </c>
      <c r="I2458" s="8" t="b">
        <v>1</v>
      </c>
      <c r="J2458" s="8" t="s">
        <v>3067</v>
      </c>
      <c r="K2458" s="8" t="s">
        <v>3070</v>
      </c>
      <c r="L2458" s="8">
        <v>125.08</v>
      </c>
      <c r="M2458" s="8">
        <v>50.6</v>
      </c>
      <c r="N2458" s="8">
        <v>59.2</v>
      </c>
    </row>
    <row r="2459" spans="1:14" x14ac:dyDescent="0.3">
      <c r="A2459" s="8">
        <v>2405</v>
      </c>
      <c r="B2459" s="8">
        <v>1100</v>
      </c>
      <c r="C2459" s="8" t="s">
        <v>18</v>
      </c>
      <c r="D2459" s="8" t="s">
        <v>2857</v>
      </c>
      <c r="E2459" s="8" t="s">
        <v>99</v>
      </c>
      <c r="F2459" s="8" t="s">
        <v>18</v>
      </c>
      <c r="G2459" s="8" t="s">
        <v>99</v>
      </c>
      <c r="H2459" s="8">
        <f t="shared" si="149"/>
        <v>0</v>
      </c>
      <c r="I2459" s="8" t="b">
        <v>0</v>
      </c>
      <c r="J2459" s="8" t="s">
        <v>3068</v>
      </c>
      <c r="K2459" s="8" t="s">
        <v>3069</v>
      </c>
      <c r="L2459" s="8">
        <v>105.48</v>
      </c>
      <c r="M2459" s="8">
        <v>63.2</v>
      </c>
      <c r="N2459" s="8">
        <v>46.7</v>
      </c>
    </row>
    <row r="2460" spans="1:14" x14ac:dyDescent="0.3">
      <c r="A2460" s="8">
        <v>2405</v>
      </c>
      <c r="B2460" s="8">
        <v>1100</v>
      </c>
      <c r="C2460" s="8" t="s">
        <v>91</v>
      </c>
      <c r="D2460" s="8" t="s">
        <v>2858</v>
      </c>
      <c r="E2460" s="8" t="s">
        <v>99</v>
      </c>
      <c r="F2460" s="8" t="s">
        <v>91</v>
      </c>
      <c r="G2460" s="8" t="s">
        <v>99</v>
      </c>
      <c r="H2460" s="8">
        <f t="shared" si="149"/>
        <v>0</v>
      </c>
      <c r="I2460" s="8" t="b">
        <v>0</v>
      </c>
      <c r="J2460" s="8" t="s">
        <v>3067</v>
      </c>
      <c r="K2460" s="8" t="s">
        <v>3069</v>
      </c>
      <c r="L2460" s="8">
        <v>105.48</v>
      </c>
      <c r="M2460" s="8">
        <v>63.2</v>
      </c>
      <c r="N2460" s="8">
        <v>46.7</v>
      </c>
    </row>
    <row r="2461" spans="1:14" x14ac:dyDescent="0.3">
      <c r="A2461" s="8">
        <v>2405</v>
      </c>
      <c r="B2461" s="8">
        <v>1100</v>
      </c>
      <c r="C2461" s="8" t="s">
        <v>27</v>
      </c>
      <c r="D2461" s="8" t="s">
        <v>2859</v>
      </c>
      <c r="E2461" s="8" t="s">
        <v>214</v>
      </c>
      <c r="F2461" s="8" t="s">
        <v>27</v>
      </c>
      <c r="G2461" s="8" t="s">
        <v>214</v>
      </c>
      <c r="H2461" s="8">
        <f t="shared" si="149"/>
        <v>0</v>
      </c>
      <c r="I2461" s="8" t="b">
        <v>1</v>
      </c>
      <c r="J2461" s="8" t="s">
        <v>3067</v>
      </c>
      <c r="K2461" s="8" t="s">
        <v>3069</v>
      </c>
      <c r="L2461" s="8">
        <v>113.27</v>
      </c>
      <c r="M2461" s="8">
        <v>49.3</v>
      </c>
      <c r="N2461" s="8">
        <v>29.5</v>
      </c>
    </row>
    <row r="2462" spans="1:14" x14ac:dyDescent="0.3">
      <c r="A2462" s="8">
        <v>2405</v>
      </c>
      <c r="B2462" s="8">
        <v>1100</v>
      </c>
      <c r="C2462" s="8" t="s">
        <v>27</v>
      </c>
      <c r="D2462" s="8" t="s">
        <v>2860</v>
      </c>
      <c r="E2462" s="8" t="s">
        <v>41</v>
      </c>
      <c r="F2462" s="8" t="s">
        <v>27</v>
      </c>
      <c r="G2462" s="8" t="s">
        <v>41</v>
      </c>
      <c r="H2462" s="8">
        <f t="shared" si="149"/>
        <v>0</v>
      </c>
      <c r="I2462" s="8" t="b">
        <v>1</v>
      </c>
      <c r="J2462" s="8" t="s">
        <v>3067</v>
      </c>
      <c r="K2462" s="8" t="s">
        <v>3069</v>
      </c>
      <c r="L2462" s="8">
        <v>180.44</v>
      </c>
      <c r="M2462" s="8">
        <v>28.1</v>
      </c>
      <c r="N2462" s="8">
        <v>49.7</v>
      </c>
    </row>
    <row r="2463" spans="1:14" x14ac:dyDescent="0.3">
      <c r="A2463" s="8">
        <v>2405</v>
      </c>
      <c r="B2463" s="8">
        <v>1100</v>
      </c>
      <c r="C2463" s="8" t="s">
        <v>27</v>
      </c>
      <c r="D2463" s="8" t="s">
        <v>2861</v>
      </c>
      <c r="E2463" s="8" t="s">
        <v>101</v>
      </c>
      <c r="F2463" s="8" t="s">
        <v>27</v>
      </c>
      <c r="G2463" s="8" t="s">
        <v>198</v>
      </c>
      <c r="H2463" s="8">
        <f t="shared" si="149"/>
        <v>0</v>
      </c>
      <c r="I2463" s="8" t="b">
        <v>0</v>
      </c>
      <c r="J2463" s="8" t="s">
        <v>3067</v>
      </c>
      <c r="K2463" s="8" t="s">
        <v>3069</v>
      </c>
      <c r="L2463" s="8">
        <v>119.62</v>
      </c>
      <c r="M2463" s="8">
        <v>60</v>
      </c>
      <c r="N2463" s="8">
        <v>30.6</v>
      </c>
    </row>
    <row r="2464" spans="1:14" x14ac:dyDescent="0.3">
      <c r="A2464" s="8">
        <v>2405</v>
      </c>
      <c r="B2464" s="8">
        <v>1100</v>
      </c>
      <c r="C2464" s="8" t="s">
        <v>27</v>
      </c>
      <c r="D2464" s="8" t="s">
        <v>2862</v>
      </c>
      <c r="E2464" s="8" t="s">
        <v>101</v>
      </c>
      <c r="F2464" s="8" t="s">
        <v>27</v>
      </c>
      <c r="G2464" s="8" t="s">
        <v>198</v>
      </c>
      <c r="H2464" s="8">
        <f t="shared" si="149"/>
        <v>0</v>
      </c>
      <c r="I2464" s="8" t="b">
        <v>0</v>
      </c>
      <c r="J2464" s="8" t="s">
        <v>3067</v>
      </c>
      <c r="K2464" s="8" t="s">
        <v>3069</v>
      </c>
      <c r="L2464" s="8">
        <v>119.62</v>
      </c>
      <c r="M2464" s="8">
        <v>60</v>
      </c>
      <c r="N2464" s="8">
        <v>30.6</v>
      </c>
    </row>
    <row r="2465" spans="1:14" x14ac:dyDescent="0.3">
      <c r="A2465" s="8">
        <v>2405</v>
      </c>
      <c r="B2465" s="8">
        <v>1100</v>
      </c>
      <c r="C2465" s="8" t="s">
        <v>27</v>
      </c>
      <c r="D2465" s="8" t="s">
        <v>2863</v>
      </c>
      <c r="E2465" s="8" t="s">
        <v>82</v>
      </c>
      <c r="F2465" s="8" t="s">
        <v>27</v>
      </c>
      <c r="G2465" s="8" t="s">
        <v>198</v>
      </c>
      <c r="H2465" s="8">
        <f t="shared" si="149"/>
        <v>0</v>
      </c>
      <c r="I2465" s="8" t="b">
        <v>0</v>
      </c>
      <c r="J2465" s="8" t="s">
        <v>3067</v>
      </c>
      <c r="K2465" s="8" t="s">
        <v>3069</v>
      </c>
      <c r="L2465" s="8">
        <v>117.11</v>
      </c>
      <c r="M2465" s="8">
        <v>79.7</v>
      </c>
      <c r="N2465" s="8">
        <v>55.4</v>
      </c>
    </row>
    <row r="2466" spans="1:14" x14ac:dyDescent="0.3">
      <c r="A2466" s="8">
        <v>2405</v>
      </c>
      <c r="B2466" s="8">
        <v>1100</v>
      </c>
      <c r="C2466" s="8" t="s">
        <v>151</v>
      </c>
      <c r="D2466" s="8" t="s">
        <v>2864</v>
      </c>
      <c r="E2466" s="8" t="s">
        <v>99</v>
      </c>
      <c r="F2466" s="8" t="s">
        <v>151</v>
      </c>
      <c r="G2466" s="8" t="s">
        <v>99</v>
      </c>
      <c r="H2466" s="8">
        <f t="shared" si="149"/>
        <v>0</v>
      </c>
      <c r="I2466" s="8" t="b">
        <v>1</v>
      </c>
      <c r="J2466" s="8" t="s">
        <v>3067</v>
      </c>
      <c r="K2466" s="8" t="s">
        <v>3069</v>
      </c>
      <c r="L2466" s="8">
        <v>105.48</v>
      </c>
      <c r="M2466" s="8">
        <v>63.2</v>
      </c>
      <c r="N2466" s="8">
        <v>46.7</v>
      </c>
    </row>
    <row r="2467" spans="1:14" x14ac:dyDescent="0.3">
      <c r="A2467" s="8">
        <v>2405</v>
      </c>
      <c r="B2467" s="8">
        <v>1100</v>
      </c>
      <c r="C2467" s="8" t="s">
        <v>18</v>
      </c>
      <c r="D2467" s="8" t="s">
        <v>2865</v>
      </c>
      <c r="E2467" s="8" t="s">
        <v>41</v>
      </c>
      <c r="F2467" s="8" t="s">
        <v>18</v>
      </c>
      <c r="G2467" s="8" t="s">
        <v>20</v>
      </c>
      <c r="H2467" s="8">
        <f t="shared" si="149"/>
        <v>0</v>
      </c>
      <c r="I2467" s="8" t="b">
        <v>0</v>
      </c>
      <c r="J2467" s="8" t="s">
        <v>3067</v>
      </c>
      <c r="K2467" s="8" t="s">
        <v>3069</v>
      </c>
      <c r="L2467" s="8">
        <v>180.44</v>
      </c>
      <c r="M2467" s="8">
        <v>28.1</v>
      </c>
      <c r="N2467" s="8">
        <v>49.7</v>
      </c>
    </row>
    <row r="2468" spans="1:14" x14ac:dyDescent="0.3">
      <c r="A2468" s="8">
        <v>2405</v>
      </c>
      <c r="B2468" s="8">
        <v>1100</v>
      </c>
      <c r="C2468" s="8" t="s">
        <v>124</v>
      </c>
      <c r="D2468" s="8" t="s">
        <v>2866</v>
      </c>
      <c r="E2468" s="8" t="s">
        <v>696</v>
      </c>
      <c r="F2468" s="8" t="s">
        <v>124</v>
      </c>
      <c r="G2468" s="8" t="s">
        <v>696</v>
      </c>
      <c r="H2468" s="8">
        <f t="shared" si="149"/>
        <v>0</v>
      </c>
      <c r="I2468" s="8" t="b">
        <v>1</v>
      </c>
      <c r="J2468" s="8" t="s">
        <v>3067</v>
      </c>
      <c r="K2468" s="8" t="s">
        <v>3069</v>
      </c>
      <c r="L2468" s="8">
        <v>234.44</v>
      </c>
      <c r="M2468" s="8">
        <v>23.9</v>
      </c>
      <c r="N2468" s="8">
        <v>42.3</v>
      </c>
    </row>
    <row r="2469" spans="1:14" x14ac:dyDescent="0.3">
      <c r="A2469" s="8">
        <v>2405</v>
      </c>
      <c r="B2469" s="8">
        <v>1100</v>
      </c>
      <c r="C2469" s="8" t="s">
        <v>141</v>
      </c>
      <c r="D2469" s="8" t="s">
        <v>2867</v>
      </c>
      <c r="E2469" s="8" t="s">
        <v>53</v>
      </c>
      <c r="F2469" s="8" t="s">
        <v>141</v>
      </c>
      <c r="G2469" s="8" t="s">
        <v>53</v>
      </c>
      <c r="H2469" s="8">
        <f t="shared" si="149"/>
        <v>0</v>
      </c>
      <c r="I2469" s="8" t="b">
        <v>1</v>
      </c>
      <c r="J2469" s="8" t="s">
        <v>3068</v>
      </c>
      <c r="K2469" s="8" t="s">
        <v>3069</v>
      </c>
      <c r="L2469" s="8">
        <v>125.08</v>
      </c>
      <c r="M2469" s="8">
        <v>50.6</v>
      </c>
      <c r="N2469" s="8">
        <v>59.2</v>
      </c>
    </row>
    <row r="2470" spans="1:14" x14ac:dyDescent="0.3">
      <c r="A2470" s="8">
        <v>2405</v>
      </c>
      <c r="B2470" s="8">
        <v>1100</v>
      </c>
      <c r="C2470" s="8" t="s">
        <v>241</v>
      </c>
      <c r="D2470" s="8" t="s">
        <v>2868</v>
      </c>
      <c r="E2470" s="8" t="s">
        <v>80</v>
      </c>
      <c r="F2470" s="8" t="s">
        <v>241</v>
      </c>
      <c r="G2470" s="8" t="s">
        <v>76</v>
      </c>
      <c r="H2470" s="8">
        <f t="shared" si="149"/>
        <v>0</v>
      </c>
      <c r="I2470" s="8" t="b">
        <v>1</v>
      </c>
      <c r="J2470" s="8" t="s">
        <v>3067</v>
      </c>
      <c r="K2470" s="8" t="s">
        <v>3069</v>
      </c>
      <c r="L2470" s="8">
        <v>99.55</v>
      </c>
      <c r="M2470" s="8">
        <v>59.6</v>
      </c>
      <c r="N2470" s="8">
        <v>28.8</v>
      </c>
    </row>
    <row r="2471" spans="1:14" x14ac:dyDescent="0.3">
      <c r="A2471" s="8">
        <v>2405</v>
      </c>
      <c r="B2471" s="8">
        <v>1100</v>
      </c>
      <c r="C2471" s="8" t="s">
        <v>22</v>
      </c>
      <c r="D2471" s="8" t="s">
        <v>2869</v>
      </c>
      <c r="E2471" s="8" t="s">
        <v>313</v>
      </c>
      <c r="F2471" s="8" t="s">
        <v>22</v>
      </c>
      <c r="G2471" s="8" t="s">
        <v>313</v>
      </c>
      <c r="H2471" s="8" t="s">
        <v>2870</v>
      </c>
      <c r="I2471" s="8" t="b">
        <v>0</v>
      </c>
      <c r="J2471" s="8" t="s">
        <v>3067</v>
      </c>
      <c r="K2471" s="8" t="s">
        <v>3069</v>
      </c>
      <c r="L2471" s="8">
        <v>115.16</v>
      </c>
      <c r="M2471" s="8">
        <v>94.3</v>
      </c>
      <c r="N2471" s="8">
        <v>33.200000000000003</v>
      </c>
    </row>
    <row r="2472" spans="1:14" x14ac:dyDescent="0.3">
      <c r="A2472" s="8">
        <v>2405</v>
      </c>
      <c r="B2472" s="8">
        <v>1100</v>
      </c>
      <c r="C2472" s="8" t="s">
        <v>124</v>
      </c>
      <c r="D2472" s="8" t="s">
        <v>2871</v>
      </c>
      <c r="E2472" s="8" t="s">
        <v>130</v>
      </c>
      <c r="F2472" s="8" t="s">
        <v>124</v>
      </c>
      <c r="G2472" s="8" t="s">
        <v>130</v>
      </c>
      <c r="H2472" s="8">
        <f>SUBTOTAL(109,H2:H2471)</f>
        <v>0</v>
      </c>
      <c r="I2472" s="8" t="b">
        <v>1</v>
      </c>
      <c r="J2472" s="8" t="s">
        <v>3067</v>
      </c>
      <c r="K2472" s="8" t="s">
        <v>3069</v>
      </c>
      <c r="L2472" s="8">
        <v>180.75</v>
      </c>
      <c r="M2472" s="8">
        <v>81.900000000000006</v>
      </c>
      <c r="N2472" s="8">
        <v>46.2</v>
      </c>
    </row>
    <row r="2473" spans="1:14" x14ac:dyDescent="0.3">
      <c r="A2473" s="8">
        <v>2405</v>
      </c>
      <c r="B2473" s="8">
        <v>1100</v>
      </c>
      <c r="C2473" s="8" t="s">
        <v>107</v>
      </c>
      <c r="D2473" s="8" t="s">
        <v>2872</v>
      </c>
      <c r="E2473" s="8" t="s">
        <v>41</v>
      </c>
      <c r="F2473" s="8" t="s">
        <v>107</v>
      </c>
      <c r="G2473" s="8" t="s">
        <v>41</v>
      </c>
      <c r="H2473" s="8">
        <f>SUBTOTAL(109,H3:H2472)</f>
        <v>0</v>
      </c>
      <c r="I2473" s="8" t="b">
        <v>1</v>
      </c>
      <c r="J2473" s="8" t="s">
        <v>3067</v>
      </c>
      <c r="K2473" s="8" t="s">
        <v>3069</v>
      </c>
      <c r="L2473" s="8">
        <v>180.44</v>
      </c>
      <c r="M2473" s="8">
        <v>28.1</v>
      </c>
      <c r="N2473" s="8">
        <v>49.7</v>
      </c>
    </row>
    <row r="2474" spans="1:14" x14ac:dyDescent="0.3">
      <c r="A2474" s="8">
        <v>2405</v>
      </c>
      <c r="B2474" s="8">
        <v>1100</v>
      </c>
      <c r="C2474" s="8" t="s">
        <v>141</v>
      </c>
      <c r="D2474" s="8" t="s">
        <v>2873</v>
      </c>
      <c r="E2474" s="8" t="s">
        <v>41</v>
      </c>
      <c r="F2474" s="8" t="s">
        <v>141</v>
      </c>
      <c r="G2474" s="8" t="s">
        <v>41</v>
      </c>
      <c r="H2474" s="8">
        <f>SUBTOTAL(109,H4:H2473)</f>
        <v>0</v>
      </c>
      <c r="I2474" s="8" t="b">
        <v>0</v>
      </c>
      <c r="J2474" s="8" t="s">
        <v>3067</v>
      </c>
      <c r="K2474" s="8" t="s">
        <v>3069</v>
      </c>
      <c r="L2474" s="8">
        <v>180.44</v>
      </c>
      <c r="M2474" s="8">
        <v>28.1</v>
      </c>
      <c r="N2474" s="8">
        <v>49.7</v>
      </c>
    </row>
    <row r="2475" spans="1:14" x14ac:dyDescent="0.3">
      <c r="A2475" s="8">
        <v>2405</v>
      </c>
      <c r="B2475" s="8">
        <v>1100</v>
      </c>
      <c r="C2475" s="8" t="s">
        <v>91</v>
      </c>
      <c r="D2475" s="8" t="s">
        <v>2874</v>
      </c>
      <c r="E2475" s="8" t="s">
        <v>49</v>
      </c>
      <c r="F2475" s="8" t="s">
        <v>91</v>
      </c>
      <c r="G2475" s="8" t="s">
        <v>49</v>
      </c>
      <c r="H2475" s="8">
        <f>SUBTOTAL(109,H5:H2474)</f>
        <v>0</v>
      </c>
      <c r="I2475" s="8" t="b">
        <v>1</v>
      </c>
      <c r="J2475" s="8" t="s">
        <v>3067</v>
      </c>
      <c r="K2475" s="8" t="s">
        <v>3069</v>
      </c>
      <c r="L2475" s="8">
        <v>110.96</v>
      </c>
      <c r="M2475" s="8">
        <v>88.9</v>
      </c>
      <c r="N2475" s="8">
        <v>47</v>
      </c>
    </row>
    <row r="2476" spans="1:14" x14ac:dyDescent="0.3">
      <c r="A2476" s="8">
        <v>2405</v>
      </c>
      <c r="B2476" s="8">
        <v>1100</v>
      </c>
      <c r="C2476" s="8" t="s">
        <v>236</v>
      </c>
      <c r="D2476" s="8" t="s">
        <v>2875</v>
      </c>
      <c r="E2476" s="8" t="s">
        <v>313</v>
      </c>
      <c r="F2476" s="8" t="s">
        <v>236</v>
      </c>
      <c r="G2476" s="8" t="s">
        <v>313</v>
      </c>
      <c r="H2476" s="8" t="s">
        <v>2876</v>
      </c>
      <c r="I2476" s="8" t="b">
        <v>1</v>
      </c>
      <c r="J2476" s="8" t="s">
        <v>3067</v>
      </c>
      <c r="K2476" s="8" t="s">
        <v>3069</v>
      </c>
      <c r="L2476" s="8">
        <v>115.16</v>
      </c>
      <c r="M2476" s="8">
        <v>94.3</v>
      </c>
      <c r="N2476" s="8">
        <v>33.200000000000003</v>
      </c>
    </row>
    <row r="2477" spans="1:14" x14ac:dyDescent="0.3">
      <c r="A2477" s="8">
        <v>2405</v>
      </c>
      <c r="B2477" s="8">
        <v>1100</v>
      </c>
      <c r="C2477" s="8" t="s">
        <v>27</v>
      </c>
      <c r="D2477" s="8" t="s">
        <v>2877</v>
      </c>
      <c r="E2477" s="8" t="s">
        <v>20</v>
      </c>
      <c r="F2477" s="8" t="s">
        <v>27</v>
      </c>
      <c r="G2477" s="8" t="s">
        <v>20</v>
      </c>
      <c r="H2477" s="8">
        <f t="shared" ref="H2477:H2492" si="150">SUBTOTAL(109,H2:H2476)</f>
        <v>0</v>
      </c>
      <c r="I2477" s="8" t="b">
        <v>0</v>
      </c>
      <c r="J2477" s="8" t="s">
        <v>3067</v>
      </c>
      <c r="K2477" s="8" t="s">
        <v>3070</v>
      </c>
      <c r="L2477" s="8">
        <v>117.24</v>
      </c>
      <c r="M2477" s="8">
        <v>88.2</v>
      </c>
      <c r="N2477" s="8">
        <v>36.6</v>
      </c>
    </row>
    <row r="2478" spans="1:14" x14ac:dyDescent="0.3">
      <c r="A2478" s="8">
        <v>2405</v>
      </c>
      <c r="B2478" s="8">
        <v>1100</v>
      </c>
      <c r="C2478" s="8" t="s">
        <v>27</v>
      </c>
      <c r="D2478" s="8" t="s">
        <v>2878</v>
      </c>
      <c r="E2478" s="8" t="s">
        <v>20</v>
      </c>
      <c r="F2478" s="8" t="s">
        <v>27</v>
      </c>
      <c r="G2478" s="8" t="s">
        <v>20</v>
      </c>
      <c r="H2478" s="8">
        <f t="shared" si="150"/>
        <v>0</v>
      </c>
      <c r="I2478" s="8" t="b">
        <v>0</v>
      </c>
      <c r="J2478" s="8" t="s">
        <v>3067</v>
      </c>
      <c r="K2478" s="8" t="s">
        <v>3070</v>
      </c>
      <c r="L2478" s="8">
        <v>117.24</v>
      </c>
      <c r="M2478" s="8">
        <v>88.2</v>
      </c>
      <c r="N2478" s="8">
        <v>36.6</v>
      </c>
    </row>
    <row r="2479" spans="1:14" x14ac:dyDescent="0.3">
      <c r="A2479" s="8">
        <v>2405</v>
      </c>
      <c r="B2479" s="8">
        <v>1100</v>
      </c>
      <c r="C2479" s="8" t="s">
        <v>27</v>
      </c>
      <c r="D2479" s="8" t="s">
        <v>2879</v>
      </c>
      <c r="E2479" s="8" t="s">
        <v>20</v>
      </c>
      <c r="F2479" s="8" t="s">
        <v>27</v>
      </c>
      <c r="G2479" s="8" t="s">
        <v>20</v>
      </c>
      <c r="H2479" s="8">
        <f t="shared" si="150"/>
        <v>0</v>
      </c>
      <c r="I2479" s="8" t="b">
        <v>0</v>
      </c>
      <c r="J2479" s="8" t="s">
        <v>3067</v>
      </c>
      <c r="K2479" s="8" t="s">
        <v>3069</v>
      </c>
      <c r="L2479" s="8">
        <v>117.24</v>
      </c>
      <c r="M2479" s="8">
        <v>88.2</v>
      </c>
      <c r="N2479" s="8">
        <v>36.6</v>
      </c>
    </row>
    <row r="2480" spans="1:14" x14ac:dyDescent="0.3">
      <c r="A2480" s="8">
        <v>2405</v>
      </c>
      <c r="B2480" s="8">
        <v>1100</v>
      </c>
      <c r="C2480" s="8" t="s">
        <v>141</v>
      </c>
      <c r="D2480" s="8" t="s">
        <v>2880</v>
      </c>
      <c r="E2480" s="8" t="s">
        <v>53</v>
      </c>
      <c r="F2480" s="8" t="s">
        <v>141</v>
      </c>
      <c r="G2480" s="8" t="s">
        <v>53</v>
      </c>
      <c r="H2480" s="8">
        <f t="shared" si="150"/>
        <v>0</v>
      </c>
      <c r="I2480" s="8" t="b">
        <v>1</v>
      </c>
      <c r="J2480" s="8" t="s">
        <v>3067</v>
      </c>
      <c r="K2480" s="8" t="s">
        <v>3069</v>
      </c>
      <c r="L2480" s="8">
        <v>125.08</v>
      </c>
      <c r="M2480" s="8">
        <v>50.6</v>
      </c>
      <c r="N2480" s="8">
        <v>59.2</v>
      </c>
    </row>
    <row r="2481" spans="1:14" x14ac:dyDescent="0.3">
      <c r="A2481" s="8">
        <v>2405</v>
      </c>
      <c r="B2481" s="8">
        <v>1100</v>
      </c>
      <c r="C2481" s="8" t="s">
        <v>141</v>
      </c>
      <c r="D2481" s="8" t="s">
        <v>2881</v>
      </c>
      <c r="E2481" s="8" t="s">
        <v>53</v>
      </c>
      <c r="F2481" s="8" t="s">
        <v>141</v>
      </c>
      <c r="G2481" s="8" t="s">
        <v>53</v>
      </c>
      <c r="H2481" s="8">
        <f t="shared" si="150"/>
        <v>0</v>
      </c>
      <c r="I2481" s="8" t="b">
        <v>1</v>
      </c>
      <c r="J2481" s="8" t="s">
        <v>3067</v>
      </c>
      <c r="K2481" s="8" t="s">
        <v>3069</v>
      </c>
      <c r="L2481" s="8">
        <v>125.08</v>
      </c>
      <c r="M2481" s="8">
        <v>50.6</v>
      </c>
      <c r="N2481" s="8">
        <v>59.2</v>
      </c>
    </row>
    <row r="2482" spans="1:14" x14ac:dyDescent="0.3">
      <c r="A2482" s="8">
        <v>2405</v>
      </c>
      <c r="B2482" s="8">
        <v>1100</v>
      </c>
      <c r="C2482" s="8" t="s">
        <v>107</v>
      </c>
      <c r="D2482" s="8" t="s">
        <v>2882</v>
      </c>
      <c r="E2482" s="8" t="s">
        <v>20</v>
      </c>
      <c r="F2482" s="8" t="s">
        <v>107</v>
      </c>
      <c r="G2482" s="8" t="s">
        <v>20</v>
      </c>
      <c r="H2482" s="8">
        <f t="shared" si="150"/>
        <v>0</v>
      </c>
      <c r="I2482" s="8" t="b">
        <v>0</v>
      </c>
      <c r="J2482" s="8" t="s">
        <v>3067</v>
      </c>
      <c r="K2482" s="8" t="s">
        <v>3069</v>
      </c>
      <c r="L2482" s="8">
        <v>117.24</v>
      </c>
      <c r="M2482" s="8">
        <v>88.2</v>
      </c>
      <c r="N2482" s="8">
        <v>36.6</v>
      </c>
    </row>
    <row r="2483" spans="1:14" x14ac:dyDescent="0.3">
      <c r="A2483" s="8">
        <v>2405</v>
      </c>
      <c r="B2483" s="8">
        <v>1100</v>
      </c>
      <c r="C2483" s="8" t="s">
        <v>35</v>
      </c>
      <c r="D2483" s="8" t="s">
        <v>2883</v>
      </c>
      <c r="E2483" s="8" t="s">
        <v>53</v>
      </c>
      <c r="F2483" s="8" t="s">
        <v>35</v>
      </c>
      <c r="G2483" s="8" t="s">
        <v>53</v>
      </c>
      <c r="H2483" s="8">
        <f t="shared" si="150"/>
        <v>0</v>
      </c>
      <c r="I2483" s="8" t="b">
        <v>1</v>
      </c>
      <c r="J2483" s="8" t="s">
        <v>3067</v>
      </c>
      <c r="K2483" s="8" t="s">
        <v>3069</v>
      </c>
      <c r="L2483" s="8">
        <v>125.08</v>
      </c>
      <c r="M2483" s="8">
        <v>50.6</v>
      </c>
      <c r="N2483" s="8">
        <v>59.2</v>
      </c>
    </row>
    <row r="2484" spans="1:14" x14ac:dyDescent="0.3">
      <c r="A2484" s="8">
        <v>2405</v>
      </c>
      <c r="B2484" s="8">
        <v>1100</v>
      </c>
      <c r="C2484" s="8" t="s">
        <v>14</v>
      </c>
      <c r="D2484" s="8" t="s">
        <v>2884</v>
      </c>
      <c r="E2484" s="8" t="s">
        <v>53</v>
      </c>
      <c r="F2484" s="8" t="s">
        <v>14</v>
      </c>
      <c r="G2484" s="8" t="s">
        <v>53</v>
      </c>
      <c r="H2484" s="8">
        <f t="shared" si="150"/>
        <v>0</v>
      </c>
      <c r="I2484" s="8" t="b">
        <v>1</v>
      </c>
      <c r="J2484" s="8" t="s">
        <v>3067</v>
      </c>
      <c r="K2484" s="8" t="s">
        <v>3069</v>
      </c>
      <c r="L2484" s="8">
        <v>125.08</v>
      </c>
      <c r="M2484" s="8">
        <v>50.6</v>
      </c>
      <c r="N2484" s="8">
        <v>59.2</v>
      </c>
    </row>
    <row r="2485" spans="1:14" x14ac:dyDescent="0.3">
      <c r="A2485" s="8">
        <v>2405</v>
      </c>
      <c r="B2485" s="8">
        <v>1100</v>
      </c>
      <c r="C2485" s="8" t="s">
        <v>22</v>
      </c>
      <c r="D2485" s="8" t="s">
        <v>2885</v>
      </c>
      <c r="E2485" s="8" t="s">
        <v>99</v>
      </c>
      <c r="F2485" s="8" t="s">
        <v>22</v>
      </c>
      <c r="G2485" s="8" t="s">
        <v>99</v>
      </c>
      <c r="H2485" s="8">
        <f t="shared" si="150"/>
        <v>0</v>
      </c>
      <c r="I2485" s="8" t="b">
        <v>1</v>
      </c>
      <c r="J2485" s="8" t="s">
        <v>3067</v>
      </c>
      <c r="K2485" s="8" t="s">
        <v>3069</v>
      </c>
      <c r="L2485" s="8">
        <v>105.48</v>
      </c>
      <c r="M2485" s="8">
        <v>63.2</v>
      </c>
      <c r="N2485" s="8">
        <v>46.7</v>
      </c>
    </row>
    <row r="2486" spans="1:14" x14ac:dyDescent="0.3">
      <c r="A2486" s="8">
        <v>2405</v>
      </c>
      <c r="B2486" s="8">
        <v>1100</v>
      </c>
      <c r="C2486" s="8" t="s">
        <v>18</v>
      </c>
      <c r="D2486" s="8" t="s">
        <v>2886</v>
      </c>
      <c r="E2486" s="8" t="s">
        <v>41</v>
      </c>
      <c r="F2486" s="8" t="s">
        <v>18</v>
      </c>
      <c r="G2486" s="8" t="s">
        <v>41</v>
      </c>
      <c r="H2486" s="8">
        <f t="shared" si="150"/>
        <v>0</v>
      </c>
      <c r="I2486" s="8" t="b">
        <v>0</v>
      </c>
      <c r="J2486" s="8" t="s">
        <v>3067</v>
      </c>
      <c r="K2486" s="8" t="s">
        <v>3069</v>
      </c>
      <c r="L2486" s="8">
        <v>180.44</v>
      </c>
      <c r="M2486" s="8">
        <v>28.1</v>
      </c>
      <c r="N2486" s="8">
        <v>49.7</v>
      </c>
    </row>
    <row r="2487" spans="1:14" x14ac:dyDescent="0.3">
      <c r="A2487" s="8">
        <v>2405</v>
      </c>
      <c r="B2487" s="8">
        <v>1100</v>
      </c>
      <c r="C2487" s="8" t="s">
        <v>18</v>
      </c>
      <c r="D2487" s="8" t="s">
        <v>2887</v>
      </c>
      <c r="E2487" s="8" t="s">
        <v>41</v>
      </c>
      <c r="F2487" s="8" t="s">
        <v>18</v>
      </c>
      <c r="G2487" s="8" t="s">
        <v>41</v>
      </c>
      <c r="H2487" s="8">
        <f t="shared" si="150"/>
        <v>0</v>
      </c>
      <c r="I2487" s="8" t="b">
        <v>0</v>
      </c>
      <c r="J2487" s="8" t="s">
        <v>3067</v>
      </c>
      <c r="K2487" s="8" t="s">
        <v>3070</v>
      </c>
      <c r="L2487" s="8">
        <v>180.44</v>
      </c>
      <c r="M2487" s="8">
        <v>28.1</v>
      </c>
      <c r="N2487" s="8">
        <v>49.7</v>
      </c>
    </row>
    <row r="2488" spans="1:14" x14ac:dyDescent="0.3">
      <c r="A2488" s="8">
        <v>2405</v>
      </c>
      <c r="B2488" s="8">
        <v>1100</v>
      </c>
      <c r="C2488" s="8" t="s">
        <v>18</v>
      </c>
      <c r="D2488" s="8" t="s">
        <v>2888</v>
      </c>
      <c r="E2488" s="8" t="s">
        <v>41</v>
      </c>
      <c r="F2488" s="8" t="s">
        <v>18</v>
      </c>
      <c r="G2488" s="8" t="s">
        <v>41</v>
      </c>
      <c r="H2488" s="8">
        <f t="shared" si="150"/>
        <v>0</v>
      </c>
      <c r="I2488" s="8" t="b">
        <v>0</v>
      </c>
      <c r="J2488" s="8" t="s">
        <v>3067</v>
      </c>
      <c r="K2488" s="8" t="s">
        <v>3069</v>
      </c>
      <c r="L2488" s="8">
        <v>180.44</v>
      </c>
      <c r="M2488" s="8">
        <v>28.1</v>
      </c>
      <c r="N2488" s="8">
        <v>49.7</v>
      </c>
    </row>
    <row r="2489" spans="1:14" x14ac:dyDescent="0.3">
      <c r="A2489" s="8">
        <v>2405</v>
      </c>
      <c r="B2489" s="8">
        <v>1100</v>
      </c>
      <c r="C2489" s="8" t="s">
        <v>124</v>
      </c>
      <c r="D2489" s="8" t="s">
        <v>2889</v>
      </c>
      <c r="E2489" s="8" t="s">
        <v>130</v>
      </c>
      <c r="F2489" s="8" t="s">
        <v>124</v>
      </c>
      <c r="G2489" s="8" t="s">
        <v>130</v>
      </c>
      <c r="H2489" s="8">
        <f t="shared" si="150"/>
        <v>0</v>
      </c>
      <c r="I2489" s="8" t="b">
        <v>1</v>
      </c>
      <c r="J2489" s="8" t="s">
        <v>3067</v>
      </c>
      <c r="K2489" s="8" t="s">
        <v>3069</v>
      </c>
      <c r="L2489" s="8">
        <v>180.75</v>
      </c>
      <c r="M2489" s="8">
        <v>81.900000000000006</v>
      </c>
      <c r="N2489" s="8">
        <v>46.2</v>
      </c>
    </row>
    <row r="2490" spans="1:14" x14ac:dyDescent="0.3">
      <c r="A2490" s="8">
        <v>2405</v>
      </c>
      <c r="B2490" s="8">
        <v>1100</v>
      </c>
      <c r="C2490" s="8" t="s">
        <v>18</v>
      </c>
      <c r="D2490" s="8" t="s">
        <v>2890</v>
      </c>
      <c r="E2490" s="8" t="s">
        <v>196</v>
      </c>
      <c r="F2490" s="8" t="s">
        <v>18</v>
      </c>
      <c r="G2490" s="8" t="s">
        <v>126</v>
      </c>
      <c r="H2490" s="8">
        <f t="shared" si="150"/>
        <v>0</v>
      </c>
      <c r="I2490" s="8" t="b">
        <v>0</v>
      </c>
      <c r="J2490" s="8" t="s">
        <v>3067</v>
      </c>
      <c r="K2490" s="8" t="s">
        <v>3069</v>
      </c>
      <c r="L2490" s="8">
        <v>114.41</v>
      </c>
      <c r="M2490" s="8">
        <v>84.8</v>
      </c>
      <c r="N2490" s="8">
        <v>21</v>
      </c>
    </row>
    <row r="2491" spans="1:14" x14ac:dyDescent="0.3">
      <c r="A2491" s="8">
        <v>2405</v>
      </c>
      <c r="B2491" s="8">
        <v>1100</v>
      </c>
      <c r="C2491" s="8" t="s">
        <v>14</v>
      </c>
      <c r="D2491" s="8" t="s">
        <v>2891</v>
      </c>
      <c r="E2491" s="8" t="s">
        <v>1885</v>
      </c>
      <c r="F2491" s="8" t="s">
        <v>14</v>
      </c>
      <c r="G2491" s="8" t="s">
        <v>1885</v>
      </c>
      <c r="H2491" s="8">
        <f t="shared" si="150"/>
        <v>0</v>
      </c>
      <c r="I2491" s="8" t="b">
        <v>1</v>
      </c>
      <c r="J2491" s="8" t="s">
        <v>3068</v>
      </c>
      <c r="K2491" s="8" t="s">
        <v>3069</v>
      </c>
      <c r="L2491" s="8">
        <v>123.78</v>
      </c>
      <c r="M2491" s="8">
        <v>49.4</v>
      </c>
      <c r="N2491" s="8">
        <v>20</v>
      </c>
    </row>
    <row r="2492" spans="1:14" x14ac:dyDescent="0.3">
      <c r="A2492" s="8">
        <v>2405</v>
      </c>
      <c r="B2492" s="8">
        <v>1100</v>
      </c>
      <c r="C2492" s="8" t="s">
        <v>39</v>
      </c>
      <c r="D2492" s="8" t="s">
        <v>2892</v>
      </c>
      <c r="E2492" s="8" t="s">
        <v>83</v>
      </c>
      <c r="F2492" s="8" t="s">
        <v>39</v>
      </c>
      <c r="G2492" s="8" t="s">
        <v>83</v>
      </c>
      <c r="H2492" s="8">
        <f t="shared" si="150"/>
        <v>0</v>
      </c>
      <c r="I2492" s="8" t="b">
        <v>1</v>
      </c>
      <c r="J2492" s="8" t="s">
        <v>3067</v>
      </c>
      <c r="K2492" s="8" t="s">
        <v>3069</v>
      </c>
      <c r="L2492" s="8">
        <v>110.62</v>
      </c>
      <c r="M2492" s="8">
        <v>61.9</v>
      </c>
      <c r="N2492" s="8">
        <v>59.1</v>
      </c>
    </row>
    <row r="2493" spans="1:14" x14ac:dyDescent="0.3">
      <c r="A2493" s="8">
        <v>2405</v>
      </c>
      <c r="B2493" s="8">
        <v>1100</v>
      </c>
      <c r="C2493" s="8" t="s">
        <v>14</v>
      </c>
      <c r="D2493" s="8" t="s">
        <v>2893</v>
      </c>
      <c r="E2493" s="8" t="s">
        <v>20</v>
      </c>
      <c r="F2493" s="8" t="s">
        <v>14</v>
      </c>
      <c r="G2493" s="8" t="s">
        <v>20</v>
      </c>
      <c r="H2493" s="8" t="s">
        <v>2894</v>
      </c>
      <c r="I2493" s="8" t="b">
        <v>1</v>
      </c>
      <c r="J2493" s="8" t="s">
        <v>3067</v>
      </c>
      <c r="K2493" s="8" t="s">
        <v>3069</v>
      </c>
      <c r="L2493" s="8">
        <v>117.24</v>
      </c>
      <c r="M2493" s="8">
        <v>88.2</v>
      </c>
      <c r="N2493" s="8">
        <v>36.6</v>
      </c>
    </row>
    <row r="2494" spans="1:14" x14ac:dyDescent="0.3">
      <c r="A2494" s="8">
        <v>2405</v>
      </c>
      <c r="B2494" s="8">
        <v>1100</v>
      </c>
      <c r="C2494" s="8" t="s">
        <v>141</v>
      </c>
      <c r="D2494" s="8" t="s">
        <v>2895</v>
      </c>
      <c r="E2494" s="8" t="s">
        <v>41</v>
      </c>
      <c r="F2494" s="8" t="s">
        <v>141</v>
      </c>
      <c r="G2494" s="8" t="s">
        <v>41</v>
      </c>
      <c r="H2494" s="8">
        <f t="shared" ref="H2494:H2520" si="151">SUBTOTAL(109,H2:H2493)</f>
        <v>0</v>
      </c>
      <c r="I2494" s="8" t="b">
        <v>0</v>
      </c>
      <c r="J2494" s="8" t="s">
        <v>3068</v>
      </c>
      <c r="K2494" s="8" t="s">
        <v>3069</v>
      </c>
      <c r="L2494" s="8">
        <v>180.44</v>
      </c>
      <c r="M2494" s="8">
        <v>28.1</v>
      </c>
      <c r="N2494" s="8">
        <v>49.7</v>
      </c>
    </row>
    <row r="2495" spans="1:14" x14ac:dyDescent="0.3">
      <c r="A2495" s="8">
        <v>2405</v>
      </c>
      <c r="B2495" s="8">
        <v>1100</v>
      </c>
      <c r="C2495" s="8" t="s">
        <v>141</v>
      </c>
      <c r="D2495" s="8" t="s">
        <v>2896</v>
      </c>
      <c r="E2495" s="8" t="s">
        <v>53</v>
      </c>
      <c r="F2495" s="8" t="s">
        <v>141</v>
      </c>
      <c r="G2495" s="8" t="s">
        <v>53</v>
      </c>
      <c r="H2495" s="8">
        <f t="shared" si="151"/>
        <v>0</v>
      </c>
      <c r="I2495" s="8" t="b">
        <v>1</v>
      </c>
      <c r="J2495" s="8" t="s">
        <v>3067</v>
      </c>
      <c r="K2495" s="8" t="s">
        <v>3069</v>
      </c>
      <c r="L2495" s="8">
        <v>125.08</v>
      </c>
      <c r="M2495" s="8">
        <v>50.6</v>
      </c>
      <c r="N2495" s="8">
        <v>59.2</v>
      </c>
    </row>
    <row r="2496" spans="1:14" x14ac:dyDescent="0.3">
      <c r="A2496" s="8">
        <v>2405</v>
      </c>
      <c r="B2496" s="8">
        <v>1100</v>
      </c>
      <c r="C2496" s="8" t="s">
        <v>141</v>
      </c>
      <c r="D2496" s="8" t="s">
        <v>2897</v>
      </c>
      <c r="E2496" s="8" t="s">
        <v>53</v>
      </c>
      <c r="F2496" s="8" t="s">
        <v>141</v>
      </c>
      <c r="G2496" s="8" t="s">
        <v>53</v>
      </c>
      <c r="H2496" s="8">
        <f t="shared" si="151"/>
        <v>0</v>
      </c>
      <c r="I2496" s="8" t="b">
        <v>1</v>
      </c>
      <c r="J2496" s="8" t="s">
        <v>3067</v>
      </c>
      <c r="K2496" s="8" t="s">
        <v>3069</v>
      </c>
      <c r="L2496" s="8">
        <v>125.08</v>
      </c>
      <c r="M2496" s="8">
        <v>50.6</v>
      </c>
      <c r="N2496" s="8">
        <v>59.2</v>
      </c>
    </row>
    <row r="2497" spans="1:14" x14ac:dyDescent="0.3">
      <c r="A2497" s="8">
        <v>2405</v>
      </c>
      <c r="B2497" s="8">
        <v>1100</v>
      </c>
      <c r="C2497" s="8" t="s">
        <v>151</v>
      </c>
      <c r="D2497" s="8" t="s">
        <v>2898</v>
      </c>
      <c r="E2497" s="8" t="s">
        <v>49</v>
      </c>
      <c r="F2497" s="8" t="s">
        <v>151</v>
      </c>
      <c r="G2497" s="8" t="s">
        <v>49</v>
      </c>
      <c r="H2497" s="8">
        <f t="shared" si="151"/>
        <v>0</v>
      </c>
      <c r="I2497" s="8" t="b">
        <v>0</v>
      </c>
      <c r="J2497" s="8" t="s">
        <v>3067</v>
      </c>
      <c r="K2497" s="8" t="s">
        <v>3070</v>
      </c>
      <c r="L2497" s="8">
        <v>110.96</v>
      </c>
      <c r="M2497" s="8">
        <v>88.9</v>
      </c>
      <c r="N2497" s="8">
        <v>47</v>
      </c>
    </row>
    <row r="2498" spans="1:14" x14ac:dyDescent="0.3">
      <c r="A2498" s="8">
        <v>2405</v>
      </c>
      <c r="B2498" s="8">
        <v>1100</v>
      </c>
      <c r="C2498" s="8" t="s">
        <v>27</v>
      </c>
      <c r="D2498" s="8" t="s">
        <v>2899</v>
      </c>
      <c r="E2498" s="8" t="s">
        <v>20</v>
      </c>
      <c r="F2498" s="8" t="s">
        <v>27</v>
      </c>
      <c r="G2498" s="8" t="s">
        <v>20</v>
      </c>
      <c r="H2498" s="8">
        <f t="shared" si="151"/>
        <v>0</v>
      </c>
      <c r="I2498" s="8" t="b">
        <v>1</v>
      </c>
      <c r="J2498" s="8" t="s">
        <v>3067</v>
      </c>
      <c r="K2498" s="8" t="s">
        <v>3069</v>
      </c>
      <c r="L2498" s="8">
        <v>117.24</v>
      </c>
      <c r="M2498" s="8">
        <v>88.2</v>
      </c>
      <c r="N2498" s="8">
        <v>36.6</v>
      </c>
    </row>
    <row r="2499" spans="1:14" x14ac:dyDescent="0.3">
      <c r="A2499" s="8">
        <v>2405</v>
      </c>
      <c r="B2499" s="8">
        <v>1100</v>
      </c>
      <c r="C2499" s="8" t="s">
        <v>22</v>
      </c>
      <c r="D2499" s="8" t="s">
        <v>2900</v>
      </c>
      <c r="E2499" s="8" t="s">
        <v>20</v>
      </c>
      <c r="F2499" s="8" t="s">
        <v>22</v>
      </c>
      <c r="G2499" s="8" t="s">
        <v>20</v>
      </c>
      <c r="H2499" s="8">
        <f t="shared" si="151"/>
        <v>0</v>
      </c>
      <c r="I2499" s="8" t="b">
        <v>1</v>
      </c>
      <c r="J2499" s="8" t="s">
        <v>3067</v>
      </c>
      <c r="K2499" s="8" t="s">
        <v>3069</v>
      </c>
      <c r="L2499" s="8">
        <v>117.24</v>
      </c>
      <c r="M2499" s="8">
        <v>88.2</v>
      </c>
      <c r="N2499" s="8">
        <v>36.6</v>
      </c>
    </row>
    <row r="2500" spans="1:14" x14ac:dyDescent="0.3">
      <c r="A2500" s="8">
        <v>2405</v>
      </c>
      <c r="B2500" s="8">
        <v>1100</v>
      </c>
      <c r="C2500" s="8" t="s">
        <v>27</v>
      </c>
      <c r="D2500" s="8" t="s">
        <v>2901</v>
      </c>
      <c r="E2500" s="8" t="s">
        <v>41</v>
      </c>
      <c r="F2500" s="8" t="s">
        <v>27</v>
      </c>
      <c r="G2500" s="8" t="s">
        <v>41</v>
      </c>
      <c r="H2500" s="8">
        <f t="shared" si="151"/>
        <v>0</v>
      </c>
      <c r="I2500" s="8" t="b">
        <v>0</v>
      </c>
      <c r="J2500" s="8" t="s">
        <v>3067</v>
      </c>
      <c r="K2500" s="8" t="s">
        <v>3069</v>
      </c>
      <c r="L2500" s="8">
        <v>180.44</v>
      </c>
      <c r="M2500" s="8">
        <v>28.1</v>
      </c>
      <c r="N2500" s="8">
        <v>49.7</v>
      </c>
    </row>
    <row r="2501" spans="1:14" x14ac:dyDescent="0.3">
      <c r="A2501" s="8">
        <v>2405</v>
      </c>
      <c r="B2501" s="8">
        <v>1100</v>
      </c>
      <c r="C2501" s="8" t="s">
        <v>124</v>
      </c>
      <c r="D2501" s="8" t="s">
        <v>2902</v>
      </c>
      <c r="E2501" s="8" t="s">
        <v>20</v>
      </c>
      <c r="F2501" s="8" t="s">
        <v>124</v>
      </c>
      <c r="G2501" s="8" t="s">
        <v>20</v>
      </c>
      <c r="H2501" s="8">
        <f t="shared" si="151"/>
        <v>0</v>
      </c>
      <c r="I2501" s="8" t="b">
        <v>1</v>
      </c>
      <c r="J2501" s="8" t="s">
        <v>3068</v>
      </c>
      <c r="K2501" s="8" t="s">
        <v>3069</v>
      </c>
      <c r="L2501" s="8">
        <v>117.24</v>
      </c>
      <c r="M2501" s="8">
        <v>88.2</v>
      </c>
      <c r="N2501" s="8">
        <v>36.6</v>
      </c>
    </row>
    <row r="2502" spans="1:14" x14ac:dyDescent="0.3">
      <c r="A2502" s="8">
        <v>2405</v>
      </c>
      <c r="B2502" s="8">
        <v>1100</v>
      </c>
      <c r="C2502" s="8" t="s">
        <v>27</v>
      </c>
      <c r="D2502" s="8" t="s">
        <v>2903</v>
      </c>
      <c r="E2502" s="8" t="s">
        <v>101</v>
      </c>
      <c r="F2502" s="8" t="s">
        <v>27</v>
      </c>
      <c r="G2502" s="8" t="s">
        <v>101</v>
      </c>
      <c r="H2502" s="8">
        <f t="shared" si="151"/>
        <v>0</v>
      </c>
      <c r="I2502" s="8" t="b">
        <v>1</v>
      </c>
      <c r="J2502" s="8" t="s">
        <v>3067</v>
      </c>
      <c r="K2502" s="8" t="s">
        <v>3069</v>
      </c>
      <c r="L2502" s="8">
        <v>119.62</v>
      </c>
      <c r="M2502" s="8">
        <v>60</v>
      </c>
      <c r="N2502" s="8">
        <v>30.6</v>
      </c>
    </row>
    <row r="2503" spans="1:14" x14ac:dyDescent="0.3">
      <c r="A2503" s="8">
        <v>2405</v>
      </c>
      <c r="B2503" s="8">
        <v>1100</v>
      </c>
      <c r="C2503" s="8" t="s">
        <v>27</v>
      </c>
      <c r="D2503" s="8" t="s">
        <v>2904</v>
      </c>
      <c r="E2503" s="8" t="s">
        <v>20</v>
      </c>
      <c r="F2503" s="8" t="s">
        <v>27</v>
      </c>
      <c r="G2503" s="8" t="s">
        <v>20</v>
      </c>
      <c r="H2503" s="8">
        <f t="shared" si="151"/>
        <v>0</v>
      </c>
      <c r="I2503" s="8" t="b">
        <v>1</v>
      </c>
      <c r="J2503" s="8" t="s">
        <v>3068</v>
      </c>
      <c r="K2503" s="8" t="s">
        <v>3069</v>
      </c>
      <c r="L2503" s="8">
        <v>117.24</v>
      </c>
      <c r="M2503" s="8">
        <v>88.2</v>
      </c>
      <c r="N2503" s="8">
        <v>36.6</v>
      </c>
    </row>
    <row r="2504" spans="1:14" x14ac:dyDescent="0.3">
      <c r="A2504" s="8">
        <v>2405</v>
      </c>
      <c r="B2504" s="8">
        <v>1100</v>
      </c>
      <c r="C2504" s="8" t="s">
        <v>51</v>
      </c>
      <c r="D2504" s="8" t="s">
        <v>2905</v>
      </c>
      <c r="E2504" s="8" t="s">
        <v>20</v>
      </c>
      <c r="F2504" s="8" t="s">
        <v>51</v>
      </c>
      <c r="G2504" s="8" t="s">
        <v>20</v>
      </c>
      <c r="H2504" s="8">
        <f t="shared" si="151"/>
        <v>0</v>
      </c>
      <c r="I2504" s="8" t="b">
        <v>0</v>
      </c>
      <c r="J2504" s="8" t="s">
        <v>3067</v>
      </c>
      <c r="K2504" s="8" t="s">
        <v>3069</v>
      </c>
      <c r="L2504" s="8">
        <v>117.24</v>
      </c>
      <c r="M2504" s="8">
        <v>88.2</v>
      </c>
      <c r="N2504" s="8">
        <v>36.6</v>
      </c>
    </row>
    <row r="2505" spans="1:14" x14ac:dyDescent="0.3">
      <c r="A2505" s="8">
        <v>2405</v>
      </c>
      <c r="B2505" s="8">
        <v>1100</v>
      </c>
      <c r="C2505" s="8" t="s">
        <v>107</v>
      </c>
      <c r="D2505" s="8" t="s">
        <v>2906</v>
      </c>
      <c r="E2505" s="8" t="s">
        <v>119</v>
      </c>
      <c r="F2505" s="8" t="s">
        <v>107</v>
      </c>
      <c r="G2505" s="8" t="s">
        <v>119</v>
      </c>
      <c r="H2505" s="8">
        <f t="shared" si="151"/>
        <v>0</v>
      </c>
      <c r="I2505" s="8" t="b">
        <v>1</v>
      </c>
      <c r="J2505" s="8" t="s">
        <v>3067</v>
      </c>
      <c r="K2505" s="8" t="s">
        <v>3069</v>
      </c>
      <c r="L2505" s="8">
        <v>119.8</v>
      </c>
      <c r="M2505" s="8">
        <v>113.1</v>
      </c>
      <c r="N2505" s="8">
        <v>47.4</v>
      </c>
    </row>
    <row r="2506" spans="1:14" x14ac:dyDescent="0.3">
      <c r="A2506" s="8">
        <v>2405</v>
      </c>
      <c r="B2506" s="8">
        <v>1100</v>
      </c>
      <c r="C2506" s="8" t="s">
        <v>22</v>
      </c>
      <c r="D2506" s="8" t="s">
        <v>2907</v>
      </c>
      <c r="E2506" s="8" t="s">
        <v>53</v>
      </c>
      <c r="F2506" s="8" t="s">
        <v>22</v>
      </c>
      <c r="G2506" s="8" t="s">
        <v>53</v>
      </c>
      <c r="H2506" s="8">
        <f t="shared" si="151"/>
        <v>0</v>
      </c>
      <c r="I2506" s="8" t="b">
        <v>1</v>
      </c>
      <c r="J2506" s="8" t="s">
        <v>3067</v>
      </c>
      <c r="K2506" s="8" t="s">
        <v>3069</v>
      </c>
      <c r="L2506" s="8">
        <v>125.08</v>
      </c>
      <c r="M2506" s="8">
        <v>50.6</v>
      </c>
      <c r="N2506" s="8">
        <v>59.2</v>
      </c>
    </row>
    <row r="2507" spans="1:14" x14ac:dyDescent="0.3">
      <c r="A2507" s="8">
        <v>2405</v>
      </c>
      <c r="B2507" s="8">
        <v>1100</v>
      </c>
      <c r="C2507" s="8" t="s">
        <v>107</v>
      </c>
      <c r="D2507" s="8" t="s">
        <v>2908</v>
      </c>
      <c r="E2507" s="8" t="s">
        <v>53</v>
      </c>
      <c r="F2507" s="8" t="s">
        <v>107</v>
      </c>
      <c r="G2507" s="8" t="s">
        <v>53</v>
      </c>
      <c r="H2507" s="8">
        <f t="shared" si="151"/>
        <v>0</v>
      </c>
      <c r="I2507" s="8" t="b">
        <v>1</v>
      </c>
      <c r="J2507" s="8" t="s">
        <v>3067</v>
      </c>
      <c r="K2507" s="8" t="s">
        <v>3069</v>
      </c>
      <c r="L2507" s="8">
        <v>125.08</v>
      </c>
      <c r="M2507" s="8">
        <v>50.6</v>
      </c>
      <c r="N2507" s="8">
        <v>59.2</v>
      </c>
    </row>
    <row r="2508" spans="1:14" x14ac:dyDescent="0.3">
      <c r="A2508" s="8">
        <v>2405</v>
      </c>
      <c r="B2508" s="8">
        <v>1100</v>
      </c>
      <c r="C2508" s="8" t="s">
        <v>22</v>
      </c>
      <c r="D2508" s="8" t="s">
        <v>2909</v>
      </c>
      <c r="E2508" s="8" t="s">
        <v>20</v>
      </c>
      <c r="F2508" s="8" t="s">
        <v>22</v>
      </c>
      <c r="G2508" s="8" t="s">
        <v>20</v>
      </c>
      <c r="H2508" s="8">
        <f t="shared" si="151"/>
        <v>0</v>
      </c>
      <c r="I2508" s="8" t="b">
        <v>1</v>
      </c>
      <c r="J2508" s="8" t="s">
        <v>3067</v>
      </c>
      <c r="K2508" s="8" t="s">
        <v>3069</v>
      </c>
      <c r="L2508" s="8">
        <v>117.24</v>
      </c>
      <c r="M2508" s="8">
        <v>88.2</v>
      </c>
      <c r="N2508" s="8">
        <v>36.6</v>
      </c>
    </row>
    <row r="2509" spans="1:14" x14ac:dyDescent="0.3">
      <c r="A2509" s="8">
        <v>2405</v>
      </c>
      <c r="B2509" s="8">
        <v>1100</v>
      </c>
      <c r="C2509" s="8" t="s">
        <v>32</v>
      </c>
      <c r="D2509" s="8" t="s">
        <v>2910</v>
      </c>
      <c r="E2509" s="8" t="s">
        <v>196</v>
      </c>
      <c r="F2509" s="8" t="s">
        <v>32</v>
      </c>
      <c r="G2509" s="8" t="s">
        <v>196</v>
      </c>
      <c r="H2509" s="8">
        <f t="shared" si="151"/>
        <v>0</v>
      </c>
      <c r="I2509" s="8" t="b">
        <v>1</v>
      </c>
      <c r="J2509" s="8" t="s">
        <v>3067</v>
      </c>
      <c r="K2509" s="8" t="s">
        <v>3069</v>
      </c>
      <c r="L2509" s="8">
        <v>114.41</v>
      </c>
      <c r="M2509" s="8">
        <v>84.8</v>
      </c>
      <c r="N2509" s="8">
        <v>21</v>
      </c>
    </row>
    <row r="2510" spans="1:14" x14ac:dyDescent="0.3">
      <c r="A2510" s="8">
        <v>2405</v>
      </c>
      <c r="B2510" s="8">
        <v>1100</v>
      </c>
      <c r="C2510" s="8" t="s">
        <v>14</v>
      </c>
      <c r="D2510" s="8" t="s">
        <v>2911</v>
      </c>
      <c r="E2510" s="8" t="s">
        <v>259</v>
      </c>
      <c r="F2510" s="8" t="s">
        <v>14</v>
      </c>
      <c r="G2510" s="8" t="s">
        <v>259</v>
      </c>
      <c r="H2510" s="8">
        <f t="shared" si="151"/>
        <v>0</v>
      </c>
      <c r="I2510" s="8" t="b">
        <v>1</v>
      </c>
      <c r="J2510" s="8" t="s">
        <v>3067</v>
      </c>
      <c r="K2510" s="8" t="s">
        <v>3069</v>
      </c>
      <c r="L2510" s="8">
        <v>121.46</v>
      </c>
      <c r="M2510" s="8">
        <v>45.1</v>
      </c>
      <c r="N2510" s="8">
        <v>38.700000000000003</v>
      </c>
    </row>
    <row r="2511" spans="1:14" x14ac:dyDescent="0.3">
      <c r="A2511" s="8">
        <v>2405</v>
      </c>
      <c r="B2511" s="8">
        <v>1100</v>
      </c>
      <c r="C2511" s="8" t="s">
        <v>18</v>
      </c>
      <c r="D2511" s="8" t="s">
        <v>2912</v>
      </c>
      <c r="E2511" s="8" t="s">
        <v>53</v>
      </c>
      <c r="F2511" s="8" t="s">
        <v>18</v>
      </c>
      <c r="G2511" s="8" t="s">
        <v>53</v>
      </c>
      <c r="H2511" s="8">
        <f t="shared" si="151"/>
        <v>0</v>
      </c>
      <c r="I2511" s="8" t="b">
        <v>1</v>
      </c>
      <c r="J2511" s="8" t="s">
        <v>3067</v>
      </c>
      <c r="K2511" s="8" t="s">
        <v>3069</v>
      </c>
      <c r="L2511" s="8">
        <v>125.08</v>
      </c>
      <c r="M2511" s="8">
        <v>50.6</v>
      </c>
      <c r="N2511" s="8">
        <v>59.2</v>
      </c>
    </row>
    <row r="2512" spans="1:14" x14ac:dyDescent="0.3">
      <c r="A2512" s="8">
        <v>2405</v>
      </c>
      <c r="B2512" s="8">
        <v>1100</v>
      </c>
      <c r="C2512" s="8" t="s">
        <v>107</v>
      </c>
      <c r="D2512" s="8" t="s">
        <v>2913</v>
      </c>
      <c r="E2512" s="8" t="s">
        <v>214</v>
      </c>
      <c r="F2512" s="8" t="s">
        <v>107</v>
      </c>
      <c r="G2512" s="8" t="s">
        <v>214</v>
      </c>
      <c r="H2512" s="8">
        <f t="shared" si="151"/>
        <v>0</v>
      </c>
      <c r="I2512" s="8" t="b">
        <v>0</v>
      </c>
      <c r="J2512" s="8" t="s">
        <v>3067</v>
      </c>
      <c r="K2512" s="8" t="s">
        <v>3069</v>
      </c>
      <c r="L2512" s="8">
        <v>113.27</v>
      </c>
      <c r="M2512" s="8">
        <v>49.3</v>
      </c>
      <c r="N2512" s="8">
        <v>29.5</v>
      </c>
    </row>
    <row r="2513" spans="1:14" x14ac:dyDescent="0.3">
      <c r="A2513" s="8">
        <v>2405</v>
      </c>
      <c r="B2513" s="8">
        <v>1100</v>
      </c>
      <c r="C2513" s="8" t="s">
        <v>51</v>
      </c>
      <c r="D2513" s="8" t="s">
        <v>2914</v>
      </c>
      <c r="E2513" s="8" t="s">
        <v>423</v>
      </c>
      <c r="F2513" s="8" t="s">
        <v>51</v>
      </c>
      <c r="G2513" s="8" t="s">
        <v>423</v>
      </c>
      <c r="H2513" s="8">
        <f t="shared" si="151"/>
        <v>0</v>
      </c>
      <c r="I2513" s="8" t="b">
        <v>1</v>
      </c>
      <c r="J2513" s="8" t="s">
        <v>3067</v>
      </c>
      <c r="K2513" s="8" t="s">
        <v>3069</v>
      </c>
      <c r="L2513" s="8">
        <f>SUBTOTAL(109,L2:L2512)</f>
        <v>299288.34999999497</v>
      </c>
      <c r="M2513" s="8">
        <f>SUBTOTAL(109,M2:M2512)</f>
        <v>158308.20000000173</v>
      </c>
      <c r="N2513" s="8">
        <f>SUBTOTAL(109,N2:N2512)</f>
        <v>102750.39999999959</v>
      </c>
    </row>
    <row r="2514" spans="1:14" x14ac:dyDescent="0.3">
      <c r="A2514" s="8">
        <v>2405</v>
      </c>
      <c r="B2514" s="8">
        <v>1100</v>
      </c>
      <c r="C2514" s="8" t="s">
        <v>107</v>
      </c>
      <c r="D2514" s="8" t="s">
        <v>2915</v>
      </c>
      <c r="E2514" s="8" t="s">
        <v>53</v>
      </c>
      <c r="F2514" s="8" t="s">
        <v>107</v>
      </c>
      <c r="G2514" s="8" t="s">
        <v>53</v>
      </c>
      <c r="H2514" s="8">
        <f t="shared" si="151"/>
        <v>0</v>
      </c>
      <c r="I2514" s="8" t="b">
        <v>1</v>
      </c>
      <c r="J2514" s="8" t="s">
        <v>3067</v>
      </c>
      <c r="K2514" s="8" t="s">
        <v>3069</v>
      </c>
      <c r="L2514" s="8">
        <v>125.08</v>
      </c>
      <c r="M2514" s="8">
        <v>50.6</v>
      </c>
      <c r="N2514" s="8">
        <v>59.2</v>
      </c>
    </row>
    <row r="2515" spans="1:14" x14ac:dyDescent="0.3">
      <c r="A2515" s="8">
        <v>2405</v>
      </c>
      <c r="B2515" s="8">
        <v>1100</v>
      </c>
      <c r="C2515" s="8" t="s">
        <v>22</v>
      </c>
      <c r="D2515" s="8" t="s">
        <v>2916</v>
      </c>
      <c r="E2515" s="8" t="s">
        <v>168</v>
      </c>
      <c r="F2515" s="8" t="s">
        <v>22</v>
      </c>
      <c r="G2515" s="8" t="s">
        <v>130</v>
      </c>
      <c r="H2515" s="8">
        <f t="shared" si="151"/>
        <v>0</v>
      </c>
      <c r="I2515" s="8" t="b">
        <v>1</v>
      </c>
      <c r="J2515" s="8" t="s">
        <v>3067</v>
      </c>
      <c r="K2515" s="8" t="s">
        <v>3069</v>
      </c>
      <c r="L2515" s="8">
        <v>108.15</v>
      </c>
      <c r="M2515" s="8">
        <v>63.4</v>
      </c>
      <c r="N2515" s="8">
        <v>25.3</v>
      </c>
    </row>
    <row r="2516" spans="1:14" x14ac:dyDescent="0.3">
      <c r="A2516" s="8">
        <v>2405</v>
      </c>
      <c r="B2516" s="8">
        <v>1100</v>
      </c>
      <c r="C2516" s="8" t="s">
        <v>107</v>
      </c>
      <c r="D2516" s="8" t="s">
        <v>2917</v>
      </c>
      <c r="E2516" s="8" t="s">
        <v>76</v>
      </c>
      <c r="F2516" s="8" t="s">
        <v>107</v>
      </c>
      <c r="G2516" s="8" t="s">
        <v>76</v>
      </c>
      <c r="H2516" s="8">
        <f t="shared" si="151"/>
        <v>0</v>
      </c>
      <c r="I2516" s="8" t="b">
        <v>0</v>
      </c>
      <c r="J2516" s="8" t="s">
        <v>3068</v>
      </c>
      <c r="K2516" s="8" t="s">
        <v>3069</v>
      </c>
      <c r="L2516" s="8">
        <v>112.85</v>
      </c>
      <c r="M2516" s="8">
        <v>70.2</v>
      </c>
      <c r="N2516" s="8">
        <v>48.8</v>
      </c>
    </row>
    <row r="2517" spans="1:14" x14ac:dyDescent="0.3">
      <c r="A2517" s="8">
        <v>2405</v>
      </c>
      <c r="B2517" s="8">
        <v>1100</v>
      </c>
      <c r="C2517" s="8" t="s">
        <v>51</v>
      </c>
      <c r="D2517" s="8" t="s">
        <v>2918</v>
      </c>
      <c r="E2517" s="8" t="s">
        <v>53</v>
      </c>
      <c r="F2517" s="8" t="s">
        <v>51</v>
      </c>
      <c r="G2517" s="8" t="s">
        <v>53</v>
      </c>
      <c r="H2517" s="8">
        <f t="shared" si="151"/>
        <v>0</v>
      </c>
      <c r="I2517" s="8" t="b">
        <v>1</v>
      </c>
      <c r="J2517" s="8" t="s">
        <v>3067</v>
      </c>
      <c r="K2517" s="8" t="s">
        <v>3069</v>
      </c>
      <c r="L2517" s="8">
        <v>125.08</v>
      </c>
      <c r="M2517" s="8">
        <v>50.6</v>
      </c>
      <c r="N2517" s="8">
        <v>59.2</v>
      </c>
    </row>
    <row r="2518" spans="1:14" x14ac:dyDescent="0.3">
      <c r="A2518" s="8">
        <v>2405</v>
      </c>
      <c r="B2518" s="8">
        <v>1100</v>
      </c>
      <c r="C2518" s="8" t="s">
        <v>39</v>
      </c>
      <c r="D2518" s="8" t="s">
        <v>2919</v>
      </c>
      <c r="E2518" s="8" t="s">
        <v>53</v>
      </c>
      <c r="F2518" s="8" t="s">
        <v>39</v>
      </c>
      <c r="G2518" s="8" t="s">
        <v>53</v>
      </c>
      <c r="H2518" s="8">
        <f t="shared" si="151"/>
        <v>0</v>
      </c>
      <c r="I2518" s="8" t="b">
        <v>0</v>
      </c>
      <c r="J2518" s="8" t="s">
        <v>3067</v>
      </c>
      <c r="K2518" s="8" t="s">
        <v>3069</v>
      </c>
      <c r="L2518" s="8">
        <v>125.08</v>
      </c>
      <c r="M2518" s="8">
        <v>50.6</v>
      </c>
      <c r="N2518" s="8">
        <v>59.2</v>
      </c>
    </row>
    <row r="2519" spans="1:14" x14ac:dyDescent="0.3">
      <c r="A2519" s="8">
        <v>2405</v>
      </c>
      <c r="B2519" s="8">
        <v>1100</v>
      </c>
      <c r="C2519" s="8" t="s">
        <v>32</v>
      </c>
      <c r="D2519" s="8" t="s">
        <v>2920</v>
      </c>
      <c r="E2519" s="8" t="s">
        <v>198</v>
      </c>
      <c r="F2519" s="8" t="s">
        <v>32</v>
      </c>
      <c r="G2519" s="8" t="s">
        <v>198</v>
      </c>
      <c r="H2519" s="8">
        <f t="shared" si="151"/>
        <v>0</v>
      </c>
      <c r="I2519" s="8" t="b">
        <v>1</v>
      </c>
      <c r="J2519" s="8" t="s">
        <v>3067</v>
      </c>
      <c r="K2519" s="8" t="s">
        <v>3069</v>
      </c>
      <c r="L2519" s="8">
        <v>110.51</v>
      </c>
      <c r="M2519" s="8">
        <v>67</v>
      </c>
      <c r="N2519" s="8">
        <v>49.1</v>
      </c>
    </row>
    <row r="2520" spans="1:14" x14ac:dyDescent="0.3">
      <c r="A2520" s="8">
        <v>2405</v>
      </c>
      <c r="B2520" s="8">
        <v>1100</v>
      </c>
      <c r="C2520" s="8" t="s">
        <v>107</v>
      </c>
      <c r="D2520" s="8" t="s">
        <v>2921</v>
      </c>
      <c r="E2520" s="8" t="s">
        <v>87</v>
      </c>
      <c r="F2520" s="8" t="s">
        <v>107</v>
      </c>
      <c r="G2520" s="8" t="s">
        <v>87</v>
      </c>
      <c r="H2520" s="8">
        <f t="shared" si="151"/>
        <v>0</v>
      </c>
      <c r="I2520" s="8" t="b">
        <v>1</v>
      </c>
      <c r="J2520" s="8" t="s">
        <v>3067</v>
      </c>
      <c r="K2520" s="8" t="s">
        <v>3069</v>
      </c>
      <c r="L2520" s="8">
        <f>SUBTOTAL(109,L2:L2519)</f>
        <v>299995.09999999503</v>
      </c>
      <c r="M2520" s="8">
        <f>SUBTOTAL(109,M2:M2519)</f>
        <v>158660.60000000175</v>
      </c>
      <c r="N2520" s="8">
        <f>SUBTOTAL(109,N2:N2519)</f>
        <v>103051.19999999959</v>
      </c>
    </row>
    <row r="2521" spans="1:14" x14ac:dyDescent="0.3">
      <c r="A2521" s="8">
        <v>2405</v>
      </c>
      <c r="B2521" s="8">
        <v>1100</v>
      </c>
      <c r="C2521" s="8" t="s">
        <v>241</v>
      </c>
      <c r="D2521" s="8" t="s">
        <v>2922</v>
      </c>
      <c r="E2521" s="8" t="s">
        <v>20</v>
      </c>
      <c r="F2521" s="8" t="s">
        <v>241</v>
      </c>
      <c r="G2521" s="8" t="s">
        <v>20</v>
      </c>
      <c r="H2521" s="8" t="s">
        <v>2923</v>
      </c>
      <c r="I2521" s="8" t="b">
        <v>1</v>
      </c>
      <c r="J2521" s="8" t="s">
        <v>3067</v>
      </c>
      <c r="K2521" s="8" t="s">
        <v>3069</v>
      </c>
      <c r="L2521" s="8">
        <v>117.24</v>
      </c>
      <c r="M2521" s="8">
        <v>88.2</v>
      </c>
      <c r="N2521" s="8">
        <v>36.6</v>
      </c>
    </row>
    <row r="2522" spans="1:14" x14ac:dyDescent="0.3">
      <c r="A2522" s="8">
        <v>2405</v>
      </c>
      <c r="B2522" s="8">
        <v>1100</v>
      </c>
      <c r="C2522" s="8" t="s">
        <v>14</v>
      </c>
      <c r="D2522" s="8" t="s">
        <v>2924</v>
      </c>
      <c r="E2522" s="8" t="s">
        <v>76</v>
      </c>
      <c r="F2522" s="8" t="s">
        <v>14</v>
      </c>
      <c r="G2522" s="8" t="s">
        <v>76</v>
      </c>
      <c r="H2522" s="8">
        <f t="shared" ref="H2522:H2567" si="152">SUBTOTAL(109,H2:H2521)</f>
        <v>0</v>
      </c>
      <c r="I2522" s="8" t="b">
        <v>1</v>
      </c>
      <c r="J2522" s="8" t="s">
        <v>3067</v>
      </c>
      <c r="K2522" s="8" t="s">
        <v>3069</v>
      </c>
      <c r="L2522" s="8">
        <v>112.85</v>
      </c>
      <c r="M2522" s="8">
        <v>70.2</v>
      </c>
      <c r="N2522" s="8">
        <v>48.8</v>
      </c>
    </row>
    <row r="2523" spans="1:14" x14ac:dyDescent="0.3">
      <c r="A2523" s="8">
        <v>2405</v>
      </c>
      <c r="B2523" s="8">
        <v>1100</v>
      </c>
      <c r="C2523" s="8" t="s">
        <v>35</v>
      </c>
      <c r="D2523" s="8" t="s">
        <v>2925</v>
      </c>
      <c r="E2523" s="8" t="s">
        <v>53</v>
      </c>
      <c r="F2523" s="8" t="s">
        <v>35</v>
      </c>
      <c r="G2523" s="8" t="s">
        <v>87</v>
      </c>
      <c r="H2523" s="8">
        <f t="shared" si="152"/>
        <v>0</v>
      </c>
      <c r="I2523" s="8" t="b">
        <v>1</v>
      </c>
      <c r="J2523" s="8" t="s">
        <v>3067</v>
      </c>
      <c r="K2523" s="8" t="s">
        <v>3069</v>
      </c>
      <c r="L2523" s="8">
        <v>125.08</v>
      </c>
      <c r="M2523" s="8">
        <v>50.6</v>
      </c>
      <c r="N2523" s="8">
        <v>59.2</v>
      </c>
    </row>
    <row r="2524" spans="1:14" x14ac:dyDescent="0.3">
      <c r="A2524" s="8">
        <v>2405</v>
      </c>
      <c r="B2524" s="8">
        <v>1100</v>
      </c>
      <c r="C2524" s="8" t="s">
        <v>107</v>
      </c>
      <c r="D2524" s="8" t="s">
        <v>2926</v>
      </c>
      <c r="E2524" s="8" t="s">
        <v>423</v>
      </c>
      <c r="F2524" s="8" t="s">
        <v>107</v>
      </c>
      <c r="G2524" s="8" t="s">
        <v>423</v>
      </c>
      <c r="H2524" s="8">
        <f t="shared" si="152"/>
        <v>0</v>
      </c>
      <c r="I2524" s="8" t="b">
        <v>1</v>
      </c>
      <c r="J2524" s="8" t="s">
        <v>3067</v>
      </c>
      <c r="K2524" s="8" t="s">
        <v>3069</v>
      </c>
      <c r="L2524" s="8">
        <f>SUBTOTAL(109,L2:L2523)</f>
        <v>300350.26999999501</v>
      </c>
      <c r="M2524" s="8">
        <f>SUBTOTAL(109,M2:M2523)</f>
        <v>158869.60000000178</v>
      </c>
      <c r="N2524" s="8">
        <f>SUBTOTAL(109,N2:N2523)</f>
        <v>103195.7999999996</v>
      </c>
    </row>
    <row r="2525" spans="1:14" x14ac:dyDescent="0.3">
      <c r="A2525" s="8">
        <v>2405</v>
      </c>
      <c r="B2525" s="8">
        <v>1100</v>
      </c>
      <c r="C2525" s="8" t="s">
        <v>51</v>
      </c>
      <c r="D2525" s="8" t="s">
        <v>2927</v>
      </c>
      <c r="E2525" s="8" t="s">
        <v>53</v>
      </c>
      <c r="F2525" s="8" t="s">
        <v>51</v>
      </c>
      <c r="G2525" s="8" t="s">
        <v>53</v>
      </c>
      <c r="H2525" s="8">
        <f t="shared" si="152"/>
        <v>0</v>
      </c>
      <c r="I2525" s="8" t="b">
        <v>1</v>
      </c>
      <c r="J2525" s="8" t="s">
        <v>3067</v>
      </c>
      <c r="K2525" s="8" t="s">
        <v>3069</v>
      </c>
      <c r="L2525" s="8">
        <v>125.08</v>
      </c>
      <c r="M2525" s="8">
        <v>50.6</v>
      </c>
      <c r="N2525" s="8">
        <v>59.2</v>
      </c>
    </row>
    <row r="2526" spans="1:14" x14ac:dyDescent="0.3">
      <c r="A2526" s="8">
        <v>2405</v>
      </c>
      <c r="B2526" s="8">
        <v>1100</v>
      </c>
      <c r="C2526" s="8" t="s">
        <v>141</v>
      </c>
      <c r="D2526" s="8" t="s">
        <v>2928</v>
      </c>
      <c r="E2526" s="8" t="s">
        <v>53</v>
      </c>
      <c r="F2526" s="8" t="s">
        <v>141</v>
      </c>
      <c r="G2526" s="8" t="s">
        <v>53</v>
      </c>
      <c r="H2526" s="8">
        <f t="shared" si="152"/>
        <v>0</v>
      </c>
      <c r="I2526" s="8" t="b">
        <v>1</v>
      </c>
      <c r="J2526" s="8" t="s">
        <v>3067</v>
      </c>
      <c r="K2526" s="8" t="s">
        <v>3069</v>
      </c>
      <c r="L2526" s="8">
        <v>125.08</v>
      </c>
      <c r="M2526" s="8">
        <v>50.6</v>
      </c>
      <c r="N2526" s="8">
        <v>59.2</v>
      </c>
    </row>
    <row r="2527" spans="1:14" x14ac:dyDescent="0.3">
      <c r="A2527" s="8">
        <v>2405</v>
      </c>
      <c r="B2527" s="8">
        <v>1100</v>
      </c>
      <c r="C2527" s="8" t="s">
        <v>141</v>
      </c>
      <c r="D2527" s="8" t="s">
        <v>2929</v>
      </c>
      <c r="E2527" s="8" t="s">
        <v>53</v>
      </c>
      <c r="F2527" s="8" t="s">
        <v>141</v>
      </c>
      <c r="G2527" s="8" t="s">
        <v>53</v>
      </c>
      <c r="H2527" s="8">
        <f t="shared" si="152"/>
        <v>0</v>
      </c>
      <c r="I2527" s="8" t="b">
        <v>1</v>
      </c>
      <c r="J2527" s="8" t="s">
        <v>3067</v>
      </c>
      <c r="K2527" s="8" t="s">
        <v>3069</v>
      </c>
      <c r="L2527" s="8">
        <v>125.08</v>
      </c>
      <c r="M2527" s="8">
        <v>50.6</v>
      </c>
      <c r="N2527" s="8">
        <v>59.2</v>
      </c>
    </row>
    <row r="2528" spans="1:14" x14ac:dyDescent="0.3">
      <c r="A2528" s="8">
        <v>2405</v>
      </c>
      <c r="B2528" s="8">
        <v>1100</v>
      </c>
      <c r="C2528" s="8" t="s">
        <v>35</v>
      </c>
      <c r="D2528" s="8" t="s">
        <v>2930</v>
      </c>
      <c r="E2528" s="8" t="s">
        <v>53</v>
      </c>
      <c r="F2528" s="8" t="s">
        <v>35</v>
      </c>
      <c r="G2528" s="8" t="s">
        <v>53</v>
      </c>
      <c r="H2528" s="8">
        <f t="shared" si="152"/>
        <v>0</v>
      </c>
      <c r="I2528" s="8" t="b">
        <v>1</v>
      </c>
      <c r="J2528" s="8" t="s">
        <v>3067</v>
      </c>
      <c r="K2528" s="8" t="s">
        <v>3069</v>
      </c>
      <c r="L2528" s="8">
        <v>125.08</v>
      </c>
      <c r="M2528" s="8">
        <v>50.6</v>
      </c>
      <c r="N2528" s="8">
        <v>59.2</v>
      </c>
    </row>
    <row r="2529" spans="1:14" x14ac:dyDescent="0.3">
      <c r="A2529" s="8">
        <v>2405</v>
      </c>
      <c r="B2529" s="8">
        <v>1100</v>
      </c>
      <c r="C2529" s="8" t="s">
        <v>107</v>
      </c>
      <c r="D2529" s="8" t="s">
        <v>2931</v>
      </c>
      <c r="E2529" s="8" t="s">
        <v>196</v>
      </c>
      <c r="F2529" s="8" t="s">
        <v>107</v>
      </c>
      <c r="G2529" s="8" t="s">
        <v>196</v>
      </c>
      <c r="H2529" s="8">
        <f t="shared" si="152"/>
        <v>0</v>
      </c>
      <c r="I2529" s="8" t="b">
        <v>1</v>
      </c>
      <c r="J2529" s="8" t="s">
        <v>3068</v>
      </c>
      <c r="K2529" s="8" t="s">
        <v>3069</v>
      </c>
      <c r="L2529" s="8">
        <v>114.41</v>
      </c>
      <c r="M2529" s="8">
        <v>84.8</v>
      </c>
      <c r="N2529" s="8">
        <v>21</v>
      </c>
    </row>
    <row r="2530" spans="1:14" x14ac:dyDescent="0.3">
      <c r="A2530" s="8">
        <v>2405</v>
      </c>
      <c r="B2530" s="8">
        <v>1100</v>
      </c>
      <c r="C2530" s="8" t="s">
        <v>22</v>
      </c>
      <c r="D2530" s="8" t="s">
        <v>2932</v>
      </c>
      <c r="E2530" s="8" t="s">
        <v>53</v>
      </c>
      <c r="F2530" s="8" t="s">
        <v>22</v>
      </c>
      <c r="G2530" s="8" t="s">
        <v>53</v>
      </c>
      <c r="H2530" s="8">
        <f t="shared" si="152"/>
        <v>0</v>
      </c>
      <c r="I2530" s="8" t="b">
        <v>1</v>
      </c>
      <c r="J2530" s="8" t="s">
        <v>3068</v>
      </c>
      <c r="K2530" s="8" t="s">
        <v>3070</v>
      </c>
      <c r="L2530" s="8">
        <v>125.08</v>
      </c>
      <c r="M2530" s="8">
        <v>50.6</v>
      </c>
      <c r="N2530" s="8">
        <v>59.2</v>
      </c>
    </row>
    <row r="2531" spans="1:14" x14ac:dyDescent="0.3">
      <c r="A2531" s="8">
        <v>2405</v>
      </c>
      <c r="B2531" s="8">
        <v>1100</v>
      </c>
      <c r="C2531" s="8" t="s">
        <v>51</v>
      </c>
      <c r="D2531" s="8" t="s">
        <v>2933</v>
      </c>
      <c r="E2531" s="8" t="s">
        <v>53</v>
      </c>
      <c r="F2531" s="8" t="s">
        <v>51</v>
      </c>
      <c r="G2531" s="8" t="s">
        <v>53</v>
      </c>
      <c r="H2531" s="8">
        <f t="shared" si="152"/>
        <v>0</v>
      </c>
      <c r="I2531" s="8" t="b">
        <v>1</v>
      </c>
      <c r="J2531" s="8" t="s">
        <v>3067</v>
      </c>
      <c r="K2531" s="8" t="s">
        <v>3069</v>
      </c>
      <c r="L2531" s="8">
        <v>125.08</v>
      </c>
      <c r="M2531" s="8">
        <v>50.6</v>
      </c>
      <c r="N2531" s="8">
        <v>59.2</v>
      </c>
    </row>
    <row r="2532" spans="1:14" x14ac:dyDescent="0.3">
      <c r="A2532" s="8">
        <v>2405</v>
      </c>
      <c r="B2532" s="8">
        <v>1100</v>
      </c>
      <c r="C2532" s="8" t="s">
        <v>107</v>
      </c>
      <c r="D2532" s="8" t="s">
        <v>2934</v>
      </c>
      <c r="E2532" s="8">
        <f>SUBTOTAL(109,E2:E2531)</f>
        <v>0</v>
      </c>
      <c r="F2532" s="8" t="s">
        <v>107</v>
      </c>
      <c r="G2532" s="8" t="s">
        <v>423</v>
      </c>
      <c r="H2532" s="8">
        <f t="shared" si="152"/>
        <v>0</v>
      </c>
      <c r="I2532" s="8" t="b">
        <v>1</v>
      </c>
      <c r="J2532" s="8" t="s">
        <v>3067</v>
      </c>
      <c r="K2532" s="8" t="s">
        <v>3069</v>
      </c>
      <c r="L2532" s="8">
        <f>SUBTOTAL(109,L2:L2531)</f>
        <v>301215.15999999508</v>
      </c>
      <c r="M2532" s="8">
        <f>SUBTOTAL(109,M2:M2531)</f>
        <v>159258.0000000018</v>
      </c>
      <c r="N2532" s="8">
        <f>SUBTOTAL(109,N2:N2531)</f>
        <v>103571.99999999958</v>
      </c>
    </row>
    <row r="2533" spans="1:14" x14ac:dyDescent="0.3">
      <c r="A2533" s="8">
        <v>2405</v>
      </c>
      <c r="B2533" s="8">
        <v>1100</v>
      </c>
      <c r="C2533" s="8" t="s">
        <v>32</v>
      </c>
      <c r="D2533" s="8" t="s">
        <v>2935</v>
      </c>
      <c r="E2533" s="8" t="s">
        <v>53</v>
      </c>
      <c r="F2533" s="8" t="s">
        <v>32</v>
      </c>
      <c r="G2533" s="8" t="s">
        <v>53</v>
      </c>
      <c r="H2533" s="8">
        <f t="shared" si="152"/>
        <v>0</v>
      </c>
      <c r="I2533" s="8" t="b">
        <v>1</v>
      </c>
      <c r="J2533" s="8" t="s">
        <v>3067</v>
      </c>
      <c r="K2533" s="8" t="s">
        <v>3069</v>
      </c>
      <c r="L2533" s="8">
        <v>125.08</v>
      </c>
      <c r="M2533" s="8">
        <v>50.6</v>
      </c>
      <c r="N2533" s="8">
        <v>59.2</v>
      </c>
    </row>
    <row r="2534" spans="1:14" x14ac:dyDescent="0.3">
      <c r="A2534" s="8">
        <v>2405</v>
      </c>
      <c r="B2534" s="8">
        <v>1100</v>
      </c>
      <c r="C2534" s="8" t="s">
        <v>117</v>
      </c>
      <c r="D2534" s="8" t="s">
        <v>2936</v>
      </c>
      <c r="E2534" s="8" t="s">
        <v>53</v>
      </c>
      <c r="F2534" s="8" t="s">
        <v>117</v>
      </c>
      <c r="G2534" s="8" t="s">
        <v>53</v>
      </c>
      <c r="H2534" s="8">
        <f t="shared" si="152"/>
        <v>0</v>
      </c>
      <c r="I2534" s="8" t="b">
        <v>0</v>
      </c>
      <c r="J2534" s="8" t="s">
        <v>3067</v>
      </c>
      <c r="K2534" s="8" t="s">
        <v>3069</v>
      </c>
      <c r="L2534" s="8">
        <v>125.08</v>
      </c>
      <c r="M2534" s="8">
        <v>50.6</v>
      </c>
      <c r="N2534" s="8">
        <v>59.2</v>
      </c>
    </row>
    <row r="2535" spans="1:14" x14ac:dyDescent="0.3">
      <c r="A2535" s="8">
        <v>2405</v>
      </c>
      <c r="B2535" s="8">
        <v>1100</v>
      </c>
      <c r="C2535" s="8" t="s">
        <v>236</v>
      </c>
      <c r="D2535" s="8" t="s">
        <v>2937</v>
      </c>
      <c r="E2535" s="8" t="s">
        <v>53</v>
      </c>
      <c r="F2535" s="8" t="s">
        <v>236</v>
      </c>
      <c r="G2535" s="8" t="s">
        <v>53</v>
      </c>
      <c r="H2535" s="8">
        <f t="shared" si="152"/>
        <v>0</v>
      </c>
      <c r="I2535" s="8" t="b">
        <v>1</v>
      </c>
      <c r="J2535" s="8" t="s">
        <v>3068</v>
      </c>
      <c r="K2535" s="8" t="s">
        <v>3069</v>
      </c>
      <c r="L2535" s="8">
        <v>125.08</v>
      </c>
      <c r="M2535" s="8">
        <v>50.6</v>
      </c>
      <c r="N2535" s="8">
        <v>59.2</v>
      </c>
    </row>
    <row r="2536" spans="1:14" x14ac:dyDescent="0.3">
      <c r="A2536" s="8">
        <v>2405</v>
      </c>
      <c r="B2536" s="8">
        <v>1100</v>
      </c>
      <c r="C2536" s="8" t="s">
        <v>14</v>
      </c>
      <c r="D2536" s="8" t="s">
        <v>2938</v>
      </c>
      <c r="E2536" s="8" t="s">
        <v>53</v>
      </c>
      <c r="F2536" s="8" t="s">
        <v>14</v>
      </c>
      <c r="G2536" s="8" t="s">
        <v>53</v>
      </c>
      <c r="H2536" s="8">
        <f t="shared" si="152"/>
        <v>0</v>
      </c>
      <c r="I2536" s="8" t="b">
        <v>1</v>
      </c>
      <c r="J2536" s="8" t="s">
        <v>3067</v>
      </c>
      <c r="K2536" s="8" t="s">
        <v>3069</v>
      </c>
      <c r="L2536" s="8">
        <v>125.08</v>
      </c>
      <c r="M2536" s="8">
        <v>50.6</v>
      </c>
      <c r="N2536" s="8">
        <v>59.2</v>
      </c>
    </row>
    <row r="2537" spans="1:14" x14ac:dyDescent="0.3">
      <c r="A2537" s="8">
        <v>2405</v>
      </c>
      <c r="B2537" s="8">
        <v>1100</v>
      </c>
      <c r="C2537" s="8" t="s">
        <v>51</v>
      </c>
      <c r="D2537" s="8" t="s">
        <v>2939</v>
      </c>
      <c r="E2537" s="8" t="s">
        <v>53</v>
      </c>
      <c r="F2537" s="8" t="s">
        <v>51</v>
      </c>
      <c r="G2537" s="8" t="s">
        <v>53</v>
      </c>
      <c r="H2537" s="8">
        <f t="shared" si="152"/>
        <v>0</v>
      </c>
      <c r="I2537" s="8" t="b">
        <v>1</v>
      </c>
      <c r="J2537" s="8" t="s">
        <v>3067</v>
      </c>
      <c r="K2537" s="8" t="s">
        <v>3069</v>
      </c>
      <c r="L2537" s="8">
        <v>125.08</v>
      </c>
      <c r="M2537" s="8">
        <v>50.6</v>
      </c>
      <c r="N2537" s="8">
        <v>59.2</v>
      </c>
    </row>
    <row r="2538" spans="1:14" x14ac:dyDescent="0.3">
      <c r="A2538" s="8">
        <v>2405</v>
      </c>
      <c r="B2538" s="8">
        <v>1100</v>
      </c>
      <c r="C2538" s="8" t="s">
        <v>22</v>
      </c>
      <c r="D2538" s="8" t="s">
        <v>2940</v>
      </c>
      <c r="E2538" s="8" t="s">
        <v>53</v>
      </c>
      <c r="F2538" s="8" t="s">
        <v>22</v>
      </c>
      <c r="G2538" s="8" t="s">
        <v>53</v>
      </c>
      <c r="H2538" s="8">
        <f t="shared" si="152"/>
        <v>0</v>
      </c>
      <c r="I2538" s="8" t="b">
        <v>1</v>
      </c>
      <c r="J2538" s="8" t="s">
        <v>3067</v>
      </c>
      <c r="K2538" s="8" t="s">
        <v>3069</v>
      </c>
      <c r="L2538" s="8">
        <v>125.08</v>
      </c>
      <c r="M2538" s="8">
        <v>50.6</v>
      </c>
      <c r="N2538" s="8">
        <v>59.2</v>
      </c>
    </row>
    <row r="2539" spans="1:14" x14ac:dyDescent="0.3">
      <c r="A2539" s="8">
        <v>2405</v>
      </c>
      <c r="B2539" s="8">
        <v>1100</v>
      </c>
      <c r="C2539" s="8" t="s">
        <v>107</v>
      </c>
      <c r="D2539" s="8" t="s">
        <v>2941</v>
      </c>
      <c r="E2539" s="8" t="s">
        <v>53</v>
      </c>
      <c r="F2539" s="8" t="s">
        <v>107</v>
      </c>
      <c r="G2539" s="8" t="s">
        <v>53</v>
      </c>
      <c r="H2539" s="8">
        <f t="shared" si="152"/>
        <v>0</v>
      </c>
      <c r="I2539" s="8" t="b">
        <v>1</v>
      </c>
      <c r="J2539" s="8" t="s">
        <v>3067</v>
      </c>
      <c r="K2539" s="8" t="s">
        <v>3069</v>
      </c>
      <c r="L2539" s="8">
        <v>125.08</v>
      </c>
      <c r="M2539" s="8">
        <v>50.6</v>
      </c>
      <c r="N2539" s="8">
        <v>59.2</v>
      </c>
    </row>
    <row r="2540" spans="1:14" x14ac:dyDescent="0.3">
      <c r="A2540" s="8">
        <v>2405</v>
      </c>
      <c r="B2540" s="8">
        <v>1100</v>
      </c>
      <c r="C2540" s="8" t="s">
        <v>107</v>
      </c>
      <c r="D2540" s="8" t="s">
        <v>2942</v>
      </c>
      <c r="E2540" s="8" t="s">
        <v>87</v>
      </c>
      <c r="F2540" s="8" t="s">
        <v>107</v>
      </c>
      <c r="G2540" s="8" t="s">
        <v>87</v>
      </c>
      <c r="H2540" s="8">
        <f t="shared" si="152"/>
        <v>0</v>
      </c>
      <c r="I2540" s="8" t="b">
        <v>0</v>
      </c>
      <c r="J2540" s="8" t="s">
        <v>3067</v>
      </c>
      <c r="K2540" s="8" t="s">
        <v>3070</v>
      </c>
      <c r="L2540" s="8">
        <f>SUBTOTAL(109,L2:L2539)</f>
        <v>302090.7199999952</v>
      </c>
      <c r="M2540" s="8">
        <f>SUBTOTAL(109,M2:M2539)</f>
        <v>159612.20000000185</v>
      </c>
      <c r="N2540" s="8">
        <f>SUBTOTAL(109,N2:N2539)</f>
        <v>103986.39999999956</v>
      </c>
    </row>
    <row r="2541" spans="1:14" x14ac:dyDescent="0.3">
      <c r="A2541" s="8">
        <v>2540</v>
      </c>
      <c r="B2541" s="8">
        <v>1000</v>
      </c>
      <c r="C2541" s="8" t="s">
        <v>51</v>
      </c>
      <c r="D2541" s="8" t="s">
        <v>2943</v>
      </c>
      <c r="E2541" s="8" t="s">
        <v>41</v>
      </c>
      <c r="F2541" s="8" t="s">
        <v>51</v>
      </c>
      <c r="G2541" s="8" t="s">
        <v>41</v>
      </c>
      <c r="H2541" s="8">
        <f t="shared" si="152"/>
        <v>0</v>
      </c>
      <c r="I2541" s="8" t="b">
        <v>0</v>
      </c>
      <c r="J2541" s="8" t="s">
        <v>3067</v>
      </c>
      <c r="K2541" s="8" t="s">
        <v>3069</v>
      </c>
      <c r="L2541" s="8">
        <v>180.44</v>
      </c>
      <c r="M2541" s="8">
        <v>28.1</v>
      </c>
      <c r="N2541" s="8">
        <v>49.7</v>
      </c>
    </row>
    <row r="2542" spans="1:14" x14ac:dyDescent="0.3">
      <c r="A2542" s="8">
        <v>2540</v>
      </c>
      <c r="B2542" s="8">
        <v>1000</v>
      </c>
      <c r="C2542" s="8" t="s">
        <v>27</v>
      </c>
      <c r="D2542" s="8" t="s">
        <v>2944</v>
      </c>
      <c r="E2542" s="8" t="s">
        <v>101</v>
      </c>
      <c r="F2542" s="8" t="s">
        <v>27</v>
      </c>
      <c r="G2542" s="8" t="s">
        <v>76</v>
      </c>
      <c r="H2542" s="8">
        <f t="shared" si="152"/>
        <v>0</v>
      </c>
      <c r="I2542" s="8" t="b">
        <v>1</v>
      </c>
      <c r="J2542" s="8" t="s">
        <v>3067</v>
      </c>
      <c r="K2542" s="8" t="s">
        <v>3069</v>
      </c>
      <c r="L2542" s="8">
        <v>119.62</v>
      </c>
      <c r="M2542" s="8">
        <v>60</v>
      </c>
      <c r="N2542" s="8">
        <v>30.6</v>
      </c>
    </row>
    <row r="2543" spans="1:14" x14ac:dyDescent="0.3">
      <c r="A2543" s="8">
        <v>2540</v>
      </c>
      <c r="B2543" s="8">
        <v>1000</v>
      </c>
      <c r="C2543" s="8" t="s">
        <v>14</v>
      </c>
      <c r="D2543" s="8" t="s">
        <v>2945</v>
      </c>
      <c r="E2543" s="8" t="s">
        <v>99</v>
      </c>
      <c r="F2543" s="8" t="s">
        <v>14</v>
      </c>
      <c r="G2543" s="8" t="s">
        <v>99</v>
      </c>
      <c r="H2543" s="8">
        <f t="shared" si="152"/>
        <v>0</v>
      </c>
      <c r="I2543" s="8" t="b">
        <v>1</v>
      </c>
      <c r="J2543" s="8" t="s">
        <v>3067</v>
      </c>
      <c r="K2543" s="8" t="s">
        <v>3069</v>
      </c>
      <c r="L2543" s="8">
        <v>105.48</v>
      </c>
      <c r="M2543" s="8">
        <v>63.2</v>
      </c>
      <c r="N2543" s="8">
        <v>46.7</v>
      </c>
    </row>
    <row r="2544" spans="1:14" x14ac:dyDescent="0.3">
      <c r="A2544" s="8">
        <v>2540</v>
      </c>
      <c r="B2544" s="8">
        <v>1000</v>
      </c>
      <c r="C2544" s="8" t="s">
        <v>141</v>
      </c>
      <c r="D2544" s="8" t="s">
        <v>2946</v>
      </c>
      <c r="E2544" s="8" t="s">
        <v>76</v>
      </c>
      <c r="F2544" s="8" t="s">
        <v>141</v>
      </c>
      <c r="G2544" s="8" t="s">
        <v>76</v>
      </c>
      <c r="H2544" s="8">
        <f t="shared" si="152"/>
        <v>0</v>
      </c>
      <c r="I2544" s="8" t="b">
        <v>0</v>
      </c>
      <c r="J2544" s="8" t="s">
        <v>3067</v>
      </c>
      <c r="K2544" s="8" t="s">
        <v>3070</v>
      </c>
      <c r="L2544" s="8">
        <v>112.85</v>
      </c>
      <c r="M2544" s="8">
        <v>70.2</v>
      </c>
      <c r="N2544" s="8">
        <v>48.8</v>
      </c>
    </row>
    <row r="2545" spans="1:14" x14ac:dyDescent="0.3">
      <c r="A2545" s="8">
        <v>2540</v>
      </c>
      <c r="B2545" s="8">
        <v>1000</v>
      </c>
      <c r="C2545" s="8" t="s">
        <v>141</v>
      </c>
      <c r="D2545" s="8" t="s">
        <v>2947</v>
      </c>
      <c r="E2545" s="8" t="s">
        <v>76</v>
      </c>
      <c r="F2545" s="8" t="s">
        <v>141</v>
      </c>
      <c r="G2545" s="8" t="s">
        <v>76</v>
      </c>
      <c r="H2545" s="8">
        <f t="shared" si="152"/>
        <v>0</v>
      </c>
      <c r="I2545" s="8" t="b">
        <v>0</v>
      </c>
      <c r="J2545" s="8" t="s">
        <v>3067</v>
      </c>
      <c r="K2545" s="8" t="s">
        <v>3070</v>
      </c>
      <c r="L2545" s="8">
        <v>112.85</v>
      </c>
      <c r="M2545" s="8">
        <v>70.2</v>
      </c>
      <c r="N2545" s="8">
        <v>48.8</v>
      </c>
    </row>
    <row r="2546" spans="1:14" x14ac:dyDescent="0.3">
      <c r="A2546" s="8">
        <v>2540</v>
      </c>
      <c r="B2546" s="8">
        <v>1000</v>
      </c>
      <c r="C2546" s="8" t="s">
        <v>141</v>
      </c>
      <c r="D2546" s="8" t="s">
        <v>2948</v>
      </c>
      <c r="E2546" s="8" t="s">
        <v>76</v>
      </c>
      <c r="F2546" s="8" t="s">
        <v>141</v>
      </c>
      <c r="G2546" s="8" t="s">
        <v>76</v>
      </c>
      <c r="H2546" s="8">
        <f t="shared" si="152"/>
        <v>0</v>
      </c>
      <c r="I2546" s="8" t="b">
        <v>0</v>
      </c>
      <c r="J2546" s="8" t="s">
        <v>3067</v>
      </c>
      <c r="K2546" s="8" t="s">
        <v>3069</v>
      </c>
      <c r="L2546" s="8">
        <v>112.85</v>
      </c>
      <c r="M2546" s="8">
        <v>70.2</v>
      </c>
      <c r="N2546" s="8">
        <v>48.8</v>
      </c>
    </row>
    <row r="2547" spans="1:14" x14ac:dyDescent="0.3">
      <c r="A2547" s="8">
        <v>2540</v>
      </c>
      <c r="B2547" s="8">
        <v>1000</v>
      </c>
      <c r="C2547" s="8" t="s">
        <v>141</v>
      </c>
      <c r="D2547" s="8" t="s">
        <v>2949</v>
      </c>
      <c r="E2547" s="8" t="s">
        <v>76</v>
      </c>
      <c r="F2547" s="8" t="s">
        <v>141</v>
      </c>
      <c r="G2547" s="8" t="s">
        <v>76</v>
      </c>
      <c r="H2547" s="8">
        <f t="shared" si="152"/>
        <v>0</v>
      </c>
      <c r="I2547" s="8" t="b">
        <v>0</v>
      </c>
      <c r="J2547" s="8" t="s">
        <v>3067</v>
      </c>
      <c r="K2547" s="8" t="s">
        <v>3069</v>
      </c>
      <c r="L2547" s="8">
        <v>112.85</v>
      </c>
      <c r="M2547" s="8">
        <v>70.2</v>
      </c>
      <c r="N2547" s="8">
        <v>48.8</v>
      </c>
    </row>
    <row r="2548" spans="1:14" x14ac:dyDescent="0.3">
      <c r="A2548" s="8">
        <v>2540</v>
      </c>
      <c r="B2548" s="8">
        <v>1000</v>
      </c>
      <c r="C2548" s="8" t="s">
        <v>39</v>
      </c>
      <c r="D2548" s="8" t="s">
        <v>2950</v>
      </c>
      <c r="E2548" s="8" t="s">
        <v>2334</v>
      </c>
      <c r="F2548" s="8" t="s">
        <v>39</v>
      </c>
      <c r="G2548" s="8" t="s">
        <v>2334</v>
      </c>
      <c r="H2548" s="8">
        <f t="shared" si="152"/>
        <v>0</v>
      </c>
      <c r="I2548" s="8" t="b">
        <v>0</v>
      </c>
      <c r="J2548" s="8" t="s">
        <v>3067</v>
      </c>
      <c r="K2548" s="8" t="s">
        <v>3070</v>
      </c>
      <c r="L2548" s="8">
        <v>129.78</v>
      </c>
      <c r="M2548" s="8">
        <v>70.7</v>
      </c>
      <c r="N2548" s="8">
        <v>36.799999999999997</v>
      </c>
    </row>
    <row r="2549" spans="1:14" x14ac:dyDescent="0.3">
      <c r="A2549" s="8">
        <v>2540</v>
      </c>
      <c r="B2549" s="8">
        <v>1000</v>
      </c>
      <c r="C2549" s="8" t="s">
        <v>32</v>
      </c>
      <c r="D2549" s="8" t="s">
        <v>2951</v>
      </c>
      <c r="E2549" s="8" t="s">
        <v>20</v>
      </c>
      <c r="F2549" s="8" t="s">
        <v>32</v>
      </c>
      <c r="G2549" s="8" t="s">
        <v>20</v>
      </c>
      <c r="H2549" s="8">
        <f t="shared" si="152"/>
        <v>0</v>
      </c>
      <c r="I2549" s="8" t="b">
        <v>1</v>
      </c>
      <c r="J2549" s="8" t="s">
        <v>3067</v>
      </c>
      <c r="K2549" s="8" t="s">
        <v>3069</v>
      </c>
      <c r="L2549" s="8">
        <v>117.24</v>
      </c>
      <c r="M2549" s="8">
        <v>88.2</v>
      </c>
      <c r="N2549" s="8">
        <v>36.6</v>
      </c>
    </row>
    <row r="2550" spans="1:14" x14ac:dyDescent="0.3">
      <c r="A2550" s="8">
        <v>2540</v>
      </c>
      <c r="B2550" s="8">
        <v>1000</v>
      </c>
      <c r="C2550" s="8" t="s">
        <v>91</v>
      </c>
      <c r="D2550" s="8" t="s">
        <v>2952</v>
      </c>
      <c r="E2550" s="8" t="s">
        <v>99</v>
      </c>
      <c r="F2550" s="8" t="s">
        <v>91</v>
      </c>
      <c r="G2550" s="8" t="s">
        <v>99</v>
      </c>
      <c r="H2550" s="8">
        <f t="shared" si="152"/>
        <v>0</v>
      </c>
      <c r="I2550" s="8" t="b">
        <v>0</v>
      </c>
      <c r="J2550" s="8" t="s">
        <v>3067</v>
      </c>
      <c r="K2550" s="8" t="s">
        <v>3069</v>
      </c>
      <c r="L2550" s="8">
        <v>105.48</v>
      </c>
      <c r="M2550" s="8">
        <v>63.2</v>
      </c>
      <c r="N2550" s="8">
        <v>46.7</v>
      </c>
    </row>
    <row r="2551" spans="1:14" x14ac:dyDescent="0.3">
      <c r="A2551" s="8">
        <v>2540</v>
      </c>
      <c r="B2551" s="8">
        <v>1000</v>
      </c>
      <c r="C2551" s="8" t="s">
        <v>27</v>
      </c>
      <c r="D2551" s="8" t="s">
        <v>2953</v>
      </c>
      <c r="E2551" s="8" t="s">
        <v>16</v>
      </c>
      <c r="F2551" s="8" t="s">
        <v>27</v>
      </c>
      <c r="G2551" s="8" t="s">
        <v>16</v>
      </c>
      <c r="H2551" s="8">
        <f t="shared" si="152"/>
        <v>0</v>
      </c>
      <c r="I2551" s="8" t="b">
        <v>1</v>
      </c>
      <c r="J2551" s="8" t="s">
        <v>3067</v>
      </c>
      <c r="K2551" s="8" t="s">
        <v>3069</v>
      </c>
      <c r="L2551" s="8">
        <v>110.05</v>
      </c>
      <c r="M2551" s="8">
        <v>65.599999999999994</v>
      </c>
      <c r="N2551" s="8">
        <v>60.7</v>
      </c>
    </row>
    <row r="2552" spans="1:14" x14ac:dyDescent="0.3">
      <c r="A2552" s="8">
        <v>2540</v>
      </c>
      <c r="B2552" s="8">
        <v>1000</v>
      </c>
      <c r="C2552" s="8" t="s">
        <v>78</v>
      </c>
      <c r="D2552" s="8" t="s">
        <v>2954</v>
      </c>
      <c r="E2552" s="8" t="s">
        <v>423</v>
      </c>
      <c r="F2552" s="8" t="s">
        <v>78</v>
      </c>
      <c r="G2552" s="8" t="s">
        <v>423</v>
      </c>
      <c r="H2552" s="8">
        <f t="shared" si="152"/>
        <v>0</v>
      </c>
      <c r="I2552" s="8" t="b">
        <v>0</v>
      </c>
      <c r="J2552" s="8" t="s">
        <v>3067</v>
      </c>
      <c r="K2552" s="8" t="s">
        <v>3069</v>
      </c>
      <c r="L2552" s="8">
        <f>SUBTOTAL(109,L2:L2551)</f>
        <v>303410.20999999507</v>
      </c>
      <c r="M2552" s="8">
        <f>SUBTOTAL(109,M2:M2551)</f>
        <v>160332.00000000195</v>
      </c>
      <c r="N2552" s="8">
        <f>SUBTOTAL(109,N2:N2551)</f>
        <v>104489.39999999957</v>
      </c>
    </row>
    <row r="2553" spans="1:14" x14ac:dyDescent="0.3">
      <c r="A2553" s="8">
        <v>2540</v>
      </c>
      <c r="B2553" s="8">
        <v>1000</v>
      </c>
      <c r="C2553" s="8" t="s">
        <v>107</v>
      </c>
      <c r="D2553" s="8" t="s">
        <v>2955</v>
      </c>
      <c r="E2553" s="8" t="s">
        <v>53</v>
      </c>
      <c r="F2553" s="8" t="s">
        <v>107</v>
      </c>
      <c r="G2553" s="8" t="s">
        <v>53</v>
      </c>
      <c r="H2553" s="8">
        <f t="shared" si="152"/>
        <v>0</v>
      </c>
      <c r="I2553" s="8" t="b">
        <v>1</v>
      </c>
      <c r="J2553" s="8" t="s">
        <v>3067</v>
      </c>
      <c r="K2553" s="8" t="s">
        <v>3069</v>
      </c>
      <c r="L2553" s="8">
        <v>125.08</v>
      </c>
      <c r="M2553" s="8">
        <v>50.6</v>
      </c>
      <c r="N2553" s="8">
        <v>59.2</v>
      </c>
    </row>
    <row r="2554" spans="1:14" x14ac:dyDescent="0.3">
      <c r="A2554" s="8">
        <v>2540</v>
      </c>
      <c r="B2554" s="8">
        <v>1000</v>
      </c>
      <c r="C2554" s="8" t="s">
        <v>32</v>
      </c>
      <c r="D2554" s="8" t="s">
        <v>2956</v>
      </c>
      <c r="E2554" s="8" t="s">
        <v>53</v>
      </c>
      <c r="F2554" s="8" t="s">
        <v>32</v>
      </c>
      <c r="G2554" s="8" t="s">
        <v>53</v>
      </c>
      <c r="H2554" s="8">
        <f t="shared" si="152"/>
        <v>0</v>
      </c>
      <c r="I2554" s="8" t="b">
        <v>1</v>
      </c>
      <c r="J2554" s="8" t="s">
        <v>3067</v>
      </c>
      <c r="K2554" s="8" t="s">
        <v>3069</v>
      </c>
      <c r="L2554" s="8">
        <v>125.08</v>
      </c>
      <c r="M2554" s="8">
        <v>50.6</v>
      </c>
      <c r="N2554" s="8">
        <v>59.2</v>
      </c>
    </row>
    <row r="2555" spans="1:14" x14ac:dyDescent="0.3">
      <c r="A2555" s="8">
        <v>2540</v>
      </c>
      <c r="B2555" s="8">
        <v>1000</v>
      </c>
      <c r="C2555" s="8" t="s">
        <v>107</v>
      </c>
      <c r="D2555" s="8" t="s">
        <v>2957</v>
      </c>
      <c r="E2555" s="8" t="s">
        <v>53</v>
      </c>
      <c r="F2555" s="8" t="s">
        <v>107</v>
      </c>
      <c r="G2555" s="8" t="s">
        <v>53</v>
      </c>
      <c r="H2555" s="8">
        <f t="shared" si="152"/>
        <v>0</v>
      </c>
      <c r="I2555" s="8" t="b">
        <v>1</v>
      </c>
      <c r="J2555" s="8" t="s">
        <v>3067</v>
      </c>
      <c r="K2555" s="8" t="s">
        <v>3069</v>
      </c>
      <c r="L2555" s="8">
        <v>125.08</v>
      </c>
      <c r="M2555" s="8">
        <v>50.6</v>
      </c>
      <c r="N2555" s="8">
        <v>59.2</v>
      </c>
    </row>
    <row r="2556" spans="1:14" x14ac:dyDescent="0.3">
      <c r="A2556" s="8">
        <v>2540</v>
      </c>
      <c r="B2556" s="8">
        <v>1000</v>
      </c>
      <c r="C2556" s="8" t="s">
        <v>22</v>
      </c>
      <c r="D2556" s="8" t="s">
        <v>2958</v>
      </c>
      <c r="E2556" s="8" t="s">
        <v>20</v>
      </c>
      <c r="F2556" s="8" t="s">
        <v>22</v>
      </c>
      <c r="G2556" s="8" t="s">
        <v>53</v>
      </c>
      <c r="H2556" s="8">
        <f t="shared" si="152"/>
        <v>0</v>
      </c>
      <c r="I2556" s="8" t="b">
        <v>1</v>
      </c>
      <c r="J2556" s="8" t="s">
        <v>3067</v>
      </c>
      <c r="K2556" s="8" t="s">
        <v>3069</v>
      </c>
      <c r="L2556" s="8">
        <v>117.24</v>
      </c>
      <c r="M2556" s="8">
        <v>88.2</v>
      </c>
      <c r="N2556" s="8">
        <v>36.6</v>
      </c>
    </row>
    <row r="2557" spans="1:14" x14ac:dyDescent="0.3">
      <c r="A2557" s="8">
        <v>2540</v>
      </c>
      <c r="B2557" s="8">
        <v>1000</v>
      </c>
      <c r="C2557" s="8" t="s">
        <v>124</v>
      </c>
      <c r="D2557" s="8" t="s">
        <v>2959</v>
      </c>
      <c r="E2557" s="8" t="s">
        <v>53</v>
      </c>
      <c r="F2557" s="8" t="s">
        <v>124</v>
      </c>
      <c r="G2557" s="8" t="s">
        <v>53</v>
      </c>
      <c r="H2557" s="8">
        <f t="shared" si="152"/>
        <v>0</v>
      </c>
      <c r="I2557" s="8" t="b">
        <v>1</v>
      </c>
      <c r="J2557" s="8" t="s">
        <v>3067</v>
      </c>
      <c r="K2557" s="8" t="s">
        <v>3069</v>
      </c>
      <c r="L2557" s="8">
        <v>125.08</v>
      </c>
      <c r="M2557" s="8">
        <v>50.6</v>
      </c>
      <c r="N2557" s="8">
        <v>59.2</v>
      </c>
    </row>
    <row r="2558" spans="1:14" x14ac:dyDescent="0.3">
      <c r="A2558" s="8">
        <v>2540</v>
      </c>
      <c r="B2558" s="8">
        <v>1000</v>
      </c>
      <c r="C2558" s="8" t="s">
        <v>51</v>
      </c>
      <c r="D2558" s="8" t="s">
        <v>2960</v>
      </c>
      <c r="E2558" s="8" t="s">
        <v>87</v>
      </c>
      <c r="F2558" s="8" t="s">
        <v>51</v>
      </c>
      <c r="G2558" s="8" t="s">
        <v>87</v>
      </c>
      <c r="H2558" s="8">
        <f t="shared" si="152"/>
        <v>0</v>
      </c>
      <c r="I2558" s="8" t="b">
        <v>1</v>
      </c>
      <c r="J2558" s="8" t="s">
        <v>3067</v>
      </c>
      <c r="K2558" s="8" t="s">
        <v>3069</v>
      </c>
      <c r="L2558" s="8">
        <f>SUBTOTAL(109,L2:L2557)</f>
        <v>304027.76999999513</v>
      </c>
      <c r="M2558" s="8">
        <f>SUBTOTAL(109,M2:M2557)</f>
        <v>160622.60000000198</v>
      </c>
      <c r="N2558" s="8">
        <f>SUBTOTAL(109,N2:N2557)</f>
        <v>104762.79999999957</v>
      </c>
    </row>
    <row r="2559" spans="1:14" x14ac:dyDescent="0.3">
      <c r="A2559" s="8">
        <v>2540</v>
      </c>
      <c r="B2559" s="8">
        <v>1000</v>
      </c>
      <c r="C2559" s="8" t="s">
        <v>107</v>
      </c>
      <c r="D2559" s="8" t="s">
        <v>2961</v>
      </c>
      <c r="E2559" s="8" t="s">
        <v>41</v>
      </c>
      <c r="F2559" s="8" t="s">
        <v>107</v>
      </c>
      <c r="G2559" s="8" t="s">
        <v>41</v>
      </c>
      <c r="H2559" s="8">
        <f t="shared" si="152"/>
        <v>0</v>
      </c>
      <c r="I2559" s="8" t="b">
        <v>1</v>
      </c>
      <c r="J2559" s="8" t="s">
        <v>3067</v>
      </c>
      <c r="K2559" s="8" t="s">
        <v>3069</v>
      </c>
      <c r="L2559" s="8">
        <v>180.44</v>
      </c>
      <c r="M2559" s="8">
        <v>28.1</v>
      </c>
      <c r="N2559" s="8">
        <v>49.7</v>
      </c>
    </row>
    <row r="2560" spans="1:14" x14ac:dyDescent="0.3">
      <c r="A2560" s="8">
        <v>2540</v>
      </c>
      <c r="B2560" s="8">
        <v>1000</v>
      </c>
      <c r="C2560" s="8" t="s">
        <v>109</v>
      </c>
      <c r="D2560" s="8" t="s">
        <v>2962</v>
      </c>
      <c r="E2560" s="8" t="s">
        <v>167</v>
      </c>
      <c r="F2560" s="8" t="s">
        <v>109</v>
      </c>
      <c r="G2560" s="8" t="s">
        <v>101</v>
      </c>
      <c r="H2560" s="8">
        <f t="shared" si="152"/>
        <v>0</v>
      </c>
      <c r="I2560" s="8" t="b">
        <v>1</v>
      </c>
      <c r="J2560" s="8" t="s">
        <v>3067</v>
      </c>
      <c r="K2560" s="8" t="s">
        <v>3069</v>
      </c>
      <c r="L2560" s="8">
        <f t="shared" ref="L2560:N2561" si="153">SUBTOTAL(109,L2:L2559)</f>
        <v>304208.20999999513</v>
      </c>
      <c r="M2560" s="8">
        <f t="shared" si="153"/>
        <v>160650.70000000199</v>
      </c>
      <c r="N2560" s="8">
        <f t="shared" si="153"/>
        <v>104812.49999999956</v>
      </c>
    </row>
    <row r="2561" spans="1:14" x14ac:dyDescent="0.3">
      <c r="A2561" s="8">
        <v>2540</v>
      </c>
      <c r="B2561" s="8">
        <v>1000</v>
      </c>
      <c r="C2561" s="8" t="s">
        <v>27</v>
      </c>
      <c r="D2561" s="8" t="s">
        <v>2963</v>
      </c>
      <c r="E2561" s="8" t="s">
        <v>87</v>
      </c>
      <c r="F2561" s="8" t="s">
        <v>27</v>
      </c>
      <c r="G2561" s="8" t="s">
        <v>87</v>
      </c>
      <c r="H2561" s="8">
        <f t="shared" si="152"/>
        <v>0</v>
      </c>
      <c r="I2561" s="8" t="b">
        <v>1</v>
      </c>
      <c r="J2561" s="8" t="s">
        <v>3067</v>
      </c>
      <c r="K2561" s="8" t="s">
        <v>3070</v>
      </c>
      <c r="L2561" s="8">
        <f t="shared" si="153"/>
        <v>304098.15999999514</v>
      </c>
      <c r="M2561" s="8">
        <f t="shared" si="153"/>
        <v>160585.10000000201</v>
      </c>
      <c r="N2561" s="8">
        <f t="shared" si="153"/>
        <v>104751.79999999955</v>
      </c>
    </row>
    <row r="2562" spans="1:14" x14ac:dyDescent="0.3">
      <c r="A2562" s="8">
        <v>2540</v>
      </c>
      <c r="B2562" s="8">
        <v>1000</v>
      </c>
      <c r="C2562" s="8" t="s">
        <v>39</v>
      </c>
      <c r="D2562" s="8" t="s">
        <v>2964</v>
      </c>
      <c r="E2562" s="8" t="s">
        <v>696</v>
      </c>
      <c r="F2562" s="8" t="s">
        <v>39</v>
      </c>
      <c r="G2562" s="8" t="s">
        <v>696</v>
      </c>
      <c r="H2562" s="8">
        <f t="shared" si="152"/>
        <v>0</v>
      </c>
      <c r="I2562" s="8" t="b">
        <v>1</v>
      </c>
      <c r="J2562" s="8" t="s">
        <v>3067</v>
      </c>
      <c r="K2562" s="8" t="s">
        <v>3069</v>
      </c>
      <c r="L2562" s="8">
        <v>234.44</v>
      </c>
      <c r="M2562" s="8">
        <v>23.9</v>
      </c>
      <c r="N2562" s="8">
        <v>42.3</v>
      </c>
    </row>
    <row r="2563" spans="1:14" x14ac:dyDescent="0.3">
      <c r="A2563" s="8">
        <v>2540</v>
      </c>
      <c r="B2563" s="8">
        <v>1000</v>
      </c>
      <c r="C2563" s="8" t="s">
        <v>22</v>
      </c>
      <c r="D2563" s="8" t="s">
        <v>2965</v>
      </c>
      <c r="E2563" s="8" t="s">
        <v>20</v>
      </c>
      <c r="F2563" s="8" t="s">
        <v>22</v>
      </c>
      <c r="G2563" s="8" t="s">
        <v>20</v>
      </c>
      <c r="H2563" s="8">
        <f t="shared" si="152"/>
        <v>0</v>
      </c>
      <c r="I2563" s="8" t="b">
        <v>1</v>
      </c>
      <c r="J2563" s="8" t="s">
        <v>3067</v>
      </c>
      <c r="K2563" s="8" t="s">
        <v>3069</v>
      </c>
      <c r="L2563" s="8">
        <v>117.24</v>
      </c>
      <c r="M2563" s="8">
        <v>88.2</v>
      </c>
      <c r="N2563" s="8">
        <v>36.6</v>
      </c>
    </row>
    <row r="2564" spans="1:14" x14ac:dyDescent="0.3">
      <c r="A2564" s="8">
        <v>2540</v>
      </c>
      <c r="B2564" s="8">
        <v>1000</v>
      </c>
      <c r="C2564" s="8" t="s">
        <v>109</v>
      </c>
      <c r="D2564" s="8" t="s">
        <v>2966</v>
      </c>
      <c r="E2564" s="8" t="s">
        <v>167</v>
      </c>
      <c r="F2564" s="8" t="s">
        <v>109</v>
      </c>
      <c r="G2564" s="8" t="s">
        <v>101</v>
      </c>
      <c r="H2564" s="8">
        <f t="shared" si="152"/>
        <v>0</v>
      </c>
      <c r="I2564" s="8" t="b">
        <v>1</v>
      </c>
      <c r="J2564" s="8" t="s">
        <v>3067</v>
      </c>
      <c r="K2564" s="8" t="s">
        <v>3069</v>
      </c>
      <c r="L2564" s="8">
        <f>SUBTOTAL(109,L2:L2563)</f>
        <v>304559.88999999512</v>
      </c>
      <c r="M2564" s="8">
        <f>SUBTOTAL(109,M2:M2563)</f>
        <v>160762.800000002</v>
      </c>
      <c r="N2564" s="8">
        <f>SUBTOTAL(109,N2:N2563)</f>
        <v>104891.39999999957</v>
      </c>
    </row>
    <row r="2565" spans="1:14" x14ac:dyDescent="0.3">
      <c r="A2565" s="8">
        <v>2540</v>
      </c>
      <c r="B2565" s="8">
        <v>1000</v>
      </c>
      <c r="C2565" s="8" t="s">
        <v>22</v>
      </c>
      <c r="D2565" s="8" t="s">
        <v>2967</v>
      </c>
      <c r="E2565" s="8" t="s">
        <v>53</v>
      </c>
      <c r="F2565" s="8" t="s">
        <v>22</v>
      </c>
      <c r="G2565" s="8" t="s">
        <v>53</v>
      </c>
      <c r="H2565" s="8">
        <f t="shared" si="152"/>
        <v>0</v>
      </c>
      <c r="I2565" s="8" t="b">
        <v>1</v>
      </c>
      <c r="J2565" s="8" t="s">
        <v>3067</v>
      </c>
      <c r="K2565" s="8" t="s">
        <v>3069</v>
      </c>
      <c r="L2565" s="8">
        <v>125.08</v>
      </c>
      <c r="M2565" s="8">
        <v>50.6</v>
      </c>
      <c r="N2565" s="8">
        <v>59.2</v>
      </c>
    </row>
    <row r="2566" spans="1:14" x14ac:dyDescent="0.3">
      <c r="A2566" s="8">
        <v>2540</v>
      </c>
      <c r="B2566" s="8">
        <v>1000</v>
      </c>
      <c r="C2566" s="8" t="s">
        <v>141</v>
      </c>
      <c r="D2566" s="8" t="s">
        <v>2968</v>
      </c>
      <c r="E2566" s="8" t="s">
        <v>53</v>
      </c>
      <c r="F2566" s="8" t="s">
        <v>141</v>
      </c>
      <c r="G2566" s="8" t="s">
        <v>53</v>
      </c>
      <c r="H2566" s="8">
        <f t="shared" si="152"/>
        <v>0</v>
      </c>
      <c r="I2566" s="8" t="b">
        <v>1</v>
      </c>
      <c r="J2566" s="8" t="s">
        <v>3067</v>
      </c>
      <c r="K2566" s="8" t="s">
        <v>3070</v>
      </c>
      <c r="L2566" s="8">
        <v>125.08</v>
      </c>
      <c r="M2566" s="8">
        <v>50.6</v>
      </c>
      <c r="N2566" s="8">
        <v>59.2</v>
      </c>
    </row>
    <row r="2567" spans="1:14" x14ac:dyDescent="0.3">
      <c r="A2567" s="8">
        <v>2540</v>
      </c>
      <c r="B2567" s="8">
        <v>1000</v>
      </c>
      <c r="C2567" s="8" t="s">
        <v>141</v>
      </c>
      <c r="D2567" s="8" t="s">
        <v>2969</v>
      </c>
      <c r="E2567" s="8" t="s">
        <v>471</v>
      </c>
      <c r="F2567" s="8" t="s">
        <v>141</v>
      </c>
      <c r="G2567" s="8" t="s">
        <v>471</v>
      </c>
      <c r="H2567" s="8">
        <f t="shared" si="152"/>
        <v>0</v>
      </c>
      <c r="I2567" s="8" t="b">
        <v>0</v>
      </c>
      <c r="J2567" s="8" t="s">
        <v>3067</v>
      </c>
      <c r="K2567" s="8" t="s">
        <v>3070</v>
      </c>
      <c r="L2567" s="8">
        <v>110.35</v>
      </c>
      <c r="M2567" s="8">
        <v>80.599999999999994</v>
      </c>
      <c r="N2567" s="8">
        <v>23.8</v>
      </c>
    </row>
    <row r="2568" spans="1:14" x14ac:dyDescent="0.3">
      <c r="A2568" s="8">
        <v>2540</v>
      </c>
      <c r="B2568" s="8">
        <v>1000</v>
      </c>
      <c r="C2568" s="8" t="s">
        <v>14</v>
      </c>
      <c r="D2568" s="8" t="s">
        <v>2970</v>
      </c>
      <c r="E2568" s="8" t="s">
        <v>20</v>
      </c>
      <c r="F2568" s="8" t="s">
        <v>14</v>
      </c>
      <c r="G2568" s="8" t="s">
        <v>20</v>
      </c>
      <c r="H2568" s="8" t="s">
        <v>1572</v>
      </c>
      <c r="I2568" s="8" t="b">
        <v>0</v>
      </c>
      <c r="J2568" s="8" t="s">
        <v>3067</v>
      </c>
      <c r="K2568" s="8" t="s">
        <v>3069</v>
      </c>
      <c r="L2568" s="8">
        <v>117.24</v>
      </c>
      <c r="M2568" s="8">
        <v>88.2</v>
      </c>
      <c r="N2568" s="8">
        <v>36.6</v>
      </c>
    </row>
    <row r="2569" spans="1:14" x14ac:dyDescent="0.3">
      <c r="A2569" s="8">
        <v>2540</v>
      </c>
      <c r="B2569" s="8">
        <v>1000</v>
      </c>
      <c r="C2569" s="8" t="s">
        <v>107</v>
      </c>
      <c r="D2569" s="8" t="s">
        <v>2971</v>
      </c>
      <c r="E2569" s="8" t="s">
        <v>53</v>
      </c>
      <c r="F2569" s="8" t="s">
        <v>107</v>
      </c>
      <c r="G2569" s="8" t="s">
        <v>53</v>
      </c>
      <c r="H2569" s="8">
        <f t="shared" ref="H2569:H2577" si="154">SUBTOTAL(109,H2:H2568)</f>
        <v>0</v>
      </c>
      <c r="I2569" s="8" t="b">
        <v>1</v>
      </c>
      <c r="J2569" s="8" t="s">
        <v>3067</v>
      </c>
      <c r="K2569" s="8" t="s">
        <v>3069</v>
      </c>
      <c r="L2569" s="8">
        <v>125.08</v>
      </c>
      <c r="M2569" s="8">
        <v>50.6</v>
      </c>
      <c r="N2569" s="8">
        <v>59.2</v>
      </c>
    </row>
    <row r="2570" spans="1:14" x14ac:dyDescent="0.3">
      <c r="A2570" s="8">
        <v>2540</v>
      </c>
      <c r="B2570" s="8">
        <v>1000</v>
      </c>
      <c r="C2570" s="8" t="s">
        <v>109</v>
      </c>
      <c r="D2570" s="8" t="s">
        <v>2972</v>
      </c>
      <c r="E2570" s="8" t="s">
        <v>53</v>
      </c>
      <c r="F2570" s="8" t="s">
        <v>109</v>
      </c>
      <c r="G2570" s="8" t="s">
        <v>53</v>
      </c>
      <c r="H2570" s="8">
        <f t="shared" si="154"/>
        <v>0</v>
      </c>
      <c r="I2570" s="8" t="b">
        <v>1</v>
      </c>
      <c r="J2570" s="8" t="s">
        <v>3067</v>
      </c>
      <c r="K2570" s="8" t="s">
        <v>3069</v>
      </c>
      <c r="L2570" s="8">
        <v>125.08</v>
      </c>
      <c r="M2570" s="8">
        <v>50.6</v>
      </c>
      <c r="N2570" s="8">
        <v>59.2</v>
      </c>
    </row>
    <row r="2571" spans="1:14" x14ac:dyDescent="0.3">
      <c r="A2571" s="8">
        <v>2540</v>
      </c>
      <c r="B2571" s="8">
        <v>1000</v>
      </c>
      <c r="C2571" s="8" t="s">
        <v>27</v>
      </c>
      <c r="D2571" s="8" t="s">
        <v>2973</v>
      </c>
      <c r="E2571" s="8" t="s">
        <v>198</v>
      </c>
      <c r="F2571" s="8" t="s">
        <v>27</v>
      </c>
      <c r="G2571" s="8" t="s">
        <v>198</v>
      </c>
      <c r="H2571" s="8">
        <f t="shared" si="154"/>
        <v>0</v>
      </c>
      <c r="I2571" s="8" t="b">
        <v>1</v>
      </c>
      <c r="J2571" s="8" t="s">
        <v>3067</v>
      </c>
      <c r="K2571" s="8" t="s">
        <v>3069</v>
      </c>
      <c r="L2571" s="8">
        <v>110.51</v>
      </c>
      <c r="M2571" s="8">
        <v>67</v>
      </c>
      <c r="N2571" s="8">
        <v>49.1</v>
      </c>
    </row>
    <row r="2572" spans="1:14" x14ac:dyDescent="0.3">
      <c r="A2572" s="8">
        <v>2540</v>
      </c>
      <c r="B2572" s="8">
        <v>1000</v>
      </c>
      <c r="C2572" s="8" t="s">
        <v>151</v>
      </c>
      <c r="D2572" s="8" t="s">
        <v>2974</v>
      </c>
      <c r="E2572" s="8" t="s">
        <v>167</v>
      </c>
      <c r="F2572" s="8" t="s">
        <v>151</v>
      </c>
      <c r="G2572" s="8" t="s">
        <v>235</v>
      </c>
      <c r="H2572" s="8">
        <f t="shared" si="154"/>
        <v>0</v>
      </c>
      <c r="I2572" s="8" t="b">
        <v>0</v>
      </c>
      <c r="J2572" s="8" t="s">
        <v>3067</v>
      </c>
      <c r="K2572" s="8" t="s">
        <v>3070</v>
      </c>
      <c r="L2572" s="8">
        <f t="shared" ref="L2572:N2573" si="155">SUBTOTAL(109,L2:L2571)</f>
        <v>305398.30999999517</v>
      </c>
      <c r="M2572" s="8">
        <f t="shared" si="155"/>
        <v>161201.00000000204</v>
      </c>
      <c r="N2572" s="8">
        <f t="shared" si="155"/>
        <v>105237.69999999958</v>
      </c>
    </row>
    <row r="2573" spans="1:14" x14ac:dyDescent="0.3">
      <c r="A2573" s="8">
        <v>2540</v>
      </c>
      <c r="B2573" s="8">
        <v>1000</v>
      </c>
      <c r="C2573" s="8" t="s">
        <v>151</v>
      </c>
      <c r="D2573" s="8" t="s">
        <v>2975</v>
      </c>
      <c r="E2573" s="8" t="s">
        <v>167</v>
      </c>
      <c r="F2573" s="8" t="s">
        <v>151</v>
      </c>
      <c r="G2573" s="8" t="s">
        <v>235</v>
      </c>
      <c r="H2573" s="8">
        <f t="shared" si="154"/>
        <v>0</v>
      </c>
      <c r="I2573" s="8" t="b">
        <v>0</v>
      </c>
      <c r="J2573" s="8" t="s">
        <v>3067</v>
      </c>
      <c r="K2573" s="8" t="s">
        <v>3069</v>
      </c>
      <c r="L2573" s="8">
        <f t="shared" si="155"/>
        <v>305288.25999999518</v>
      </c>
      <c r="M2573" s="8">
        <f t="shared" si="155"/>
        <v>161135.40000000206</v>
      </c>
      <c r="N2573" s="8">
        <f t="shared" si="155"/>
        <v>105176.99999999956</v>
      </c>
    </row>
    <row r="2574" spans="1:14" x14ac:dyDescent="0.3">
      <c r="A2574" s="8">
        <v>2540</v>
      </c>
      <c r="B2574" s="8">
        <v>1000</v>
      </c>
      <c r="C2574" s="8" t="s">
        <v>107</v>
      </c>
      <c r="D2574" s="8" t="s">
        <v>2976</v>
      </c>
      <c r="E2574" s="8" t="s">
        <v>53</v>
      </c>
      <c r="F2574" s="8" t="s">
        <v>107</v>
      </c>
      <c r="G2574" s="8" t="s">
        <v>53</v>
      </c>
      <c r="H2574" s="8">
        <f t="shared" si="154"/>
        <v>0</v>
      </c>
      <c r="I2574" s="8" t="b">
        <v>1</v>
      </c>
      <c r="J2574" s="8" t="s">
        <v>3067</v>
      </c>
      <c r="K2574" s="8" t="s">
        <v>3070</v>
      </c>
      <c r="L2574" s="8">
        <v>125.08</v>
      </c>
      <c r="M2574" s="8">
        <v>50.6</v>
      </c>
      <c r="N2574" s="8">
        <v>59.2</v>
      </c>
    </row>
    <row r="2575" spans="1:14" x14ac:dyDescent="0.3">
      <c r="A2575" s="8">
        <v>2540</v>
      </c>
      <c r="B2575" s="8">
        <v>1000</v>
      </c>
      <c r="C2575" s="8" t="s">
        <v>107</v>
      </c>
      <c r="D2575" s="8" t="s">
        <v>2977</v>
      </c>
      <c r="E2575" s="8" t="s">
        <v>53</v>
      </c>
      <c r="F2575" s="8" t="s">
        <v>107</v>
      </c>
      <c r="G2575" s="8" t="s">
        <v>53</v>
      </c>
      <c r="H2575" s="8">
        <f t="shared" si="154"/>
        <v>0</v>
      </c>
      <c r="I2575" s="8" t="b">
        <v>1</v>
      </c>
      <c r="J2575" s="8" t="s">
        <v>3067</v>
      </c>
      <c r="K2575" s="8" t="s">
        <v>3069</v>
      </c>
      <c r="L2575" s="8">
        <v>125.08</v>
      </c>
      <c r="M2575" s="8">
        <v>50.6</v>
      </c>
      <c r="N2575" s="8">
        <v>59.2</v>
      </c>
    </row>
    <row r="2576" spans="1:14" x14ac:dyDescent="0.3">
      <c r="A2576" s="8">
        <v>2540</v>
      </c>
      <c r="B2576" s="8">
        <v>1000</v>
      </c>
      <c r="C2576" s="8" t="s">
        <v>124</v>
      </c>
      <c r="D2576" s="8" t="s">
        <v>2978</v>
      </c>
      <c r="E2576" s="8" t="s">
        <v>126</v>
      </c>
      <c r="F2576" s="8" t="s">
        <v>124</v>
      </c>
      <c r="G2576" s="8" t="s">
        <v>126</v>
      </c>
      <c r="H2576" s="8">
        <f t="shared" si="154"/>
        <v>0</v>
      </c>
      <c r="I2576" s="8" t="b">
        <v>0</v>
      </c>
      <c r="J2576" s="8" t="s">
        <v>3067</v>
      </c>
      <c r="K2576" s="8" t="s">
        <v>3070</v>
      </c>
      <c r="L2576" s="8">
        <v>151.18</v>
      </c>
      <c r="M2576" s="8">
        <v>36.299999999999997</v>
      </c>
      <c r="N2576" s="8">
        <v>30.1</v>
      </c>
    </row>
    <row r="2577" spans="1:14" x14ac:dyDescent="0.3">
      <c r="A2577" s="8">
        <v>2540</v>
      </c>
      <c r="B2577" s="8">
        <v>1000</v>
      </c>
      <c r="C2577" s="8" t="s">
        <v>22</v>
      </c>
      <c r="D2577" s="8" t="s">
        <v>2979</v>
      </c>
      <c r="E2577" s="8" t="s">
        <v>53</v>
      </c>
      <c r="F2577" s="8" t="s">
        <v>22</v>
      </c>
      <c r="G2577" s="8" t="s">
        <v>53</v>
      </c>
      <c r="H2577" s="8">
        <f t="shared" si="154"/>
        <v>0</v>
      </c>
      <c r="I2577" s="8" t="b">
        <v>1</v>
      </c>
      <c r="J2577" s="8" t="s">
        <v>3067</v>
      </c>
      <c r="K2577" s="8" t="s">
        <v>3069</v>
      </c>
      <c r="L2577" s="8">
        <v>125.08</v>
      </c>
      <c r="M2577" s="8">
        <v>50.6</v>
      </c>
      <c r="N2577" s="8">
        <v>59.2</v>
      </c>
    </row>
    <row r="2578" spans="1:14" x14ac:dyDescent="0.3">
      <c r="A2578" s="8">
        <v>2540</v>
      </c>
      <c r="B2578" s="8">
        <v>1000</v>
      </c>
      <c r="C2578" s="8" t="s">
        <v>14</v>
      </c>
      <c r="D2578" s="8" t="s">
        <v>2980</v>
      </c>
      <c r="E2578" s="8" t="s">
        <v>313</v>
      </c>
      <c r="F2578" s="8" t="s">
        <v>14</v>
      </c>
      <c r="G2578" s="8" t="s">
        <v>313</v>
      </c>
      <c r="H2578" s="8" t="s">
        <v>2981</v>
      </c>
      <c r="I2578" s="8" t="b">
        <v>0</v>
      </c>
      <c r="J2578" s="8" t="s">
        <v>3067</v>
      </c>
      <c r="K2578" s="8" t="s">
        <v>3069</v>
      </c>
      <c r="L2578" s="8">
        <v>115.16</v>
      </c>
      <c r="M2578" s="8">
        <v>94.3</v>
      </c>
      <c r="N2578" s="8">
        <v>33.200000000000003</v>
      </c>
    </row>
    <row r="2579" spans="1:14" x14ac:dyDescent="0.3">
      <c r="A2579" s="8">
        <v>2540</v>
      </c>
      <c r="B2579" s="8">
        <v>1000</v>
      </c>
      <c r="C2579" s="8" t="s">
        <v>141</v>
      </c>
      <c r="D2579" s="8" t="s">
        <v>2982</v>
      </c>
      <c r="E2579" s="8" t="s">
        <v>53</v>
      </c>
      <c r="F2579" s="8" t="s">
        <v>141</v>
      </c>
      <c r="G2579" s="8" t="s">
        <v>53</v>
      </c>
      <c r="H2579" s="8">
        <f>SUBTOTAL(109,H2:H2578)</f>
        <v>0</v>
      </c>
      <c r="I2579" s="8" t="b">
        <v>1</v>
      </c>
      <c r="J2579" s="8" t="s">
        <v>3067</v>
      </c>
      <c r="K2579" s="8" t="s">
        <v>3069</v>
      </c>
      <c r="L2579" s="8">
        <v>125.08</v>
      </c>
      <c r="M2579" s="8">
        <v>50.6</v>
      </c>
      <c r="N2579" s="8">
        <v>59.2</v>
      </c>
    </row>
    <row r="2580" spans="1:14" x14ac:dyDescent="0.3">
      <c r="A2580" s="8">
        <v>2540</v>
      </c>
      <c r="B2580" s="8">
        <v>1000</v>
      </c>
      <c r="C2580" s="8" t="s">
        <v>22</v>
      </c>
      <c r="D2580" s="8" t="s">
        <v>2983</v>
      </c>
      <c r="E2580" s="8" t="s">
        <v>83</v>
      </c>
      <c r="F2580" s="8" t="s">
        <v>22</v>
      </c>
      <c r="G2580" s="8" t="s">
        <v>83</v>
      </c>
      <c r="H2580" s="8">
        <f>SUBTOTAL(109,H3:H2579)</f>
        <v>0</v>
      </c>
      <c r="I2580" s="8" t="b">
        <v>1</v>
      </c>
      <c r="J2580" s="8" t="s">
        <v>3067</v>
      </c>
      <c r="K2580" s="8" t="s">
        <v>3069</v>
      </c>
      <c r="L2580" s="8">
        <v>110.62</v>
      </c>
      <c r="M2580" s="8">
        <v>61.9</v>
      </c>
      <c r="N2580" s="8">
        <v>59.1</v>
      </c>
    </row>
    <row r="2581" spans="1:14" x14ac:dyDescent="0.3">
      <c r="A2581" s="8">
        <v>2540</v>
      </c>
      <c r="B2581" s="8">
        <v>1000</v>
      </c>
      <c r="C2581" s="8" t="s">
        <v>27</v>
      </c>
      <c r="D2581" s="8" t="s">
        <v>2984</v>
      </c>
      <c r="E2581" s="8" t="s">
        <v>76</v>
      </c>
      <c r="F2581" s="8" t="s">
        <v>27</v>
      </c>
      <c r="G2581" s="8" t="s">
        <v>76</v>
      </c>
      <c r="H2581" s="8">
        <f>SUBTOTAL(109,H4:H2580)</f>
        <v>0</v>
      </c>
      <c r="I2581" s="8" t="b">
        <v>1</v>
      </c>
      <c r="J2581" s="8" t="s">
        <v>3067</v>
      </c>
      <c r="K2581" s="8" t="s">
        <v>3070</v>
      </c>
      <c r="L2581" s="8">
        <v>112.85</v>
      </c>
      <c r="M2581" s="8">
        <v>70.2</v>
      </c>
      <c r="N2581" s="8">
        <v>48.8</v>
      </c>
    </row>
    <row r="2582" spans="1:14" x14ac:dyDescent="0.3">
      <c r="A2582" s="8">
        <v>2540</v>
      </c>
      <c r="B2582" s="8">
        <v>1000</v>
      </c>
      <c r="C2582" s="8" t="s">
        <v>107</v>
      </c>
      <c r="D2582" s="8" t="s">
        <v>2985</v>
      </c>
      <c r="E2582" s="8" t="s">
        <v>41</v>
      </c>
      <c r="F2582" s="8" t="s">
        <v>107</v>
      </c>
      <c r="G2582" s="8" t="s">
        <v>41</v>
      </c>
      <c r="H2582" s="8">
        <f>SUBTOTAL(109,H5:H2581)</f>
        <v>0</v>
      </c>
      <c r="I2582" s="8" t="b">
        <v>1</v>
      </c>
      <c r="J2582" s="8" t="s">
        <v>3067</v>
      </c>
      <c r="K2582" s="8" t="s">
        <v>3069</v>
      </c>
      <c r="L2582" s="8">
        <v>180.44</v>
      </c>
      <c r="M2582" s="8">
        <v>28.1</v>
      </c>
      <c r="N2582" s="8">
        <v>49.7</v>
      </c>
    </row>
    <row r="2583" spans="1:14" x14ac:dyDescent="0.3">
      <c r="A2583" s="8">
        <v>2540</v>
      </c>
      <c r="B2583" s="8">
        <v>1000</v>
      </c>
      <c r="C2583" s="8" t="s">
        <v>241</v>
      </c>
      <c r="D2583" s="8" t="s">
        <v>2986</v>
      </c>
      <c r="E2583" s="8" t="s">
        <v>20</v>
      </c>
      <c r="F2583" s="8" t="s">
        <v>241</v>
      </c>
      <c r="G2583" s="8" t="s">
        <v>20</v>
      </c>
      <c r="H2583" s="8" t="s">
        <v>2987</v>
      </c>
      <c r="I2583" s="8" t="b">
        <v>1</v>
      </c>
      <c r="J2583" s="8" t="s">
        <v>3067</v>
      </c>
      <c r="K2583" s="8" t="s">
        <v>3069</v>
      </c>
      <c r="L2583" s="8">
        <v>117.24</v>
      </c>
      <c r="M2583" s="8">
        <v>88.2</v>
      </c>
      <c r="N2583" s="8">
        <v>36.6</v>
      </c>
    </row>
    <row r="2584" spans="1:14" x14ac:dyDescent="0.3">
      <c r="A2584" s="8">
        <v>2540</v>
      </c>
      <c r="B2584" s="8">
        <v>1000</v>
      </c>
      <c r="C2584" s="8" t="s">
        <v>14</v>
      </c>
      <c r="D2584" s="8" t="s">
        <v>2988</v>
      </c>
      <c r="E2584" s="8" t="s">
        <v>438</v>
      </c>
      <c r="F2584" s="8" t="s">
        <v>14</v>
      </c>
      <c r="G2584" s="8" t="s">
        <v>438</v>
      </c>
      <c r="H2584" s="8">
        <f t="shared" ref="H2584:H2593" si="156">SUBTOTAL(109,H2:H2583)</f>
        <v>0</v>
      </c>
      <c r="I2584" s="8" t="b">
        <v>0</v>
      </c>
      <c r="J2584" s="8" t="s">
        <v>3067</v>
      </c>
      <c r="K2584" s="8" t="s">
        <v>3069</v>
      </c>
      <c r="L2584" s="8">
        <v>120.27</v>
      </c>
      <c r="M2584" s="8">
        <v>82</v>
      </c>
      <c r="N2584" s="8">
        <v>36.200000000000003</v>
      </c>
    </row>
    <row r="2585" spans="1:14" x14ac:dyDescent="0.3">
      <c r="A2585" s="8">
        <v>2540</v>
      </c>
      <c r="B2585" s="8">
        <v>1000</v>
      </c>
      <c r="C2585" s="8" t="s">
        <v>22</v>
      </c>
      <c r="D2585" s="8" t="s">
        <v>2989</v>
      </c>
      <c r="E2585" s="8" t="s">
        <v>168</v>
      </c>
      <c r="F2585" s="8" t="s">
        <v>22</v>
      </c>
      <c r="G2585" s="8" t="s">
        <v>168</v>
      </c>
      <c r="H2585" s="8">
        <f t="shared" si="156"/>
        <v>0</v>
      </c>
      <c r="I2585" s="8" t="b">
        <v>1</v>
      </c>
      <c r="J2585" s="8" t="s">
        <v>3067</v>
      </c>
      <c r="K2585" s="8" t="s">
        <v>3069</v>
      </c>
      <c r="L2585" s="8">
        <v>108.15</v>
      </c>
      <c r="M2585" s="8">
        <v>63.4</v>
      </c>
      <c r="N2585" s="8">
        <v>25.3</v>
      </c>
    </row>
    <row r="2586" spans="1:14" x14ac:dyDescent="0.3">
      <c r="A2586" s="8">
        <v>2540</v>
      </c>
      <c r="B2586" s="8">
        <v>1000</v>
      </c>
      <c r="C2586" s="8" t="s">
        <v>107</v>
      </c>
      <c r="D2586" s="8" t="s">
        <v>2990</v>
      </c>
      <c r="E2586" s="8" t="s">
        <v>41</v>
      </c>
      <c r="F2586" s="8" t="s">
        <v>107</v>
      </c>
      <c r="G2586" s="8" t="s">
        <v>41</v>
      </c>
      <c r="H2586" s="8">
        <f t="shared" si="156"/>
        <v>0</v>
      </c>
      <c r="I2586" s="8" t="b">
        <v>1</v>
      </c>
      <c r="J2586" s="8" t="s">
        <v>3067</v>
      </c>
      <c r="K2586" s="8" t="s">
        <v>3069</v>
      </c>
      <c r="L2586" s="8">
        <v>180.44</v>
      </c>
      <c r="M2586" s="8">
        <v>28.1</v>
      </c>
      <c r="N2586" s="8">
        <v>49.7</v>
      </c>
    </row>
    <row r="2587" spans="1:14" x14ac:dyDescent="0.3">
      <c r="A2587" s="8">
        <v>2540</v>
      </c>
      <c r="B2587" s="8">
        <v>1000</v>
      </c>
      <c r="C2587" s="8" t="s">
        <v>27</v>
      </c>
      <c r="D2587" s="8" t="s">
        <v>2991</v>
      </c>
      <c r="E2587" s="8" t="s">
        <v>191</v>
      </c>
      <c r="F2587" s="8" t="s">
        <v>27</v>
      </c>
      <c r="G2587" s="8" t="s">
        <v>191</v>
      </c>
      <c r="H2587" s="8">
        <f t="shared" si="156"/>
        <v>0</v>
      </c>
      <c r="I2587" s="8" t="b">
        <v>1</v>
      </c>
      <c r="J2587" s="8" t="s">
        <v>3067</v>
      </c>
      <c r="K2587" s="8" t="s">
        <v>3069</v>
      </c>
      <c r="L2587" s="8">
        <v>167.4</v>
      </c>
      <c r="M2587" s="8">
        <v>51.3</v>
      </c>
      <c r="N2587" s="8">
        <v>65.099999999999994</v>
      </c>
    </row>
    <row r="2588" spans="1:14" x14ac:dyDescent="0.3">
      <c r="A2588" s="8">
        <v>2540</v>
      </c>
      <c r="B2588" s="8">
        <v>1000</v>
      </c>
      <c r="C2588" s="8" t="s">
        <v>241</v>
      </c>
      <c r="D2588" s="8" t="s">
        <v>2992</v>
      </c>
      <c r="E2588" s="8" t="s">
        <v>20</v>
      </c>
      <c r="F2588" s="8" t="s">
        <v>241</v>
      </c>
      <c r="G2588" s="8" t="s">
        <v>20</v>
      </c>
      <c r="H2588" s="8">
        <f t="shared" si="156"/>
        <v>0</v>
      </c>
      <c r="I2588" s="8" t="b">
        <v>1</v>
      </c>
      <c r="J2588" s="8" t="s">
        <v>3067</v>
      </c>
      <c r="K2588" s="8" t="s">
        <v>3069</v>
      </c>
      <c r="L2588" s="8">
        <v>117.24</v>
      </c>
      <c r="M2588" s="8">
        <v>88.2</v>
      </c>
      <c r="N2588" s="8">
        <v>36.6</v>
      </c>
    </row>
    <row r="2589" spans="1:14" x14ac:dyDescent="0.3">
      <c r="A2589" s="8">
        <v>2540</v>
      </c>
      <c r="B2589" s="8">
        <v>1000</v>
      </c>
      <c r="C2589" s="8" t="s">
        <v>22</v>
      </c>
      <c r="D2589" s="8" t="s">
        <v>2993</v>
      </c>
      <c r="E2589" s="8" t="s">
        <v>20</v>
      </c>
      <c r="F2589" s="8" t="s">
        <v>22</v>
      </c>
      <c r="G2589" s="8" t="s">
        <v>20</v>
      </c>
      <c r="H2589" s="8">
        <f t="shared" si="156"/>
        <v>0</v>
      </c>
      <c r="I2589" s="8" t="b">
        <v>1</v>
      </c>
      <c r="J2589" s="8" t="s">
        <v>3067</v>
      </c>
      <c r="K2589" s="8" t="s">
        <v>3069</v>
      </c>
      <c r="L2589" s="8">
        <v>117.24</v>
      </c>
      <c r="M2589" s="8">
        <v>88.2</v>
      </c>
      <c r="N2589" s="8">
        <v>36.6</v>
      </c>
    </row>
    <row r="2590" spans="1:14" x14ac:dyDescent="0.3">
      <c r="A2590" s="8">
        <v>2540</v>
      </c>
      <c r="B2590" s="8">
        <v>1000</v>
      </c>
      <c r="C2590" s="8" t="s">
        <v>124</v>
      </c>
      <c r="D2590" s="8" t="s">
        <v>2994</v>
      </c>
      <c r="E2590" s="8" t="s">
        <v>196</v>
      </c>
      <c r="F2590" s="8" t="s">
        <v>124</v>
      </c>
      <c r="G2590" s="8" t="s">
        <v>2995</v>
      </c>
      <c r="H2590" s="8">
        <f t="shared" si="156"/>
        <v>0</v>
      </c>
      <c r="I2590" s="8" t="b">
        <v>1</v>
      </c>
      <c r="J2590" s="8" t="s">
        <v>3067</v>
      </c>
      <c r="K2590" s="8" t="s">
        <v>3069</v>
      </c>
      <c r="L2590" s="8">
        <v>114.41</v>
      </c>
      <c r="M2590" s="8">
        <v>84.8</v>
      </c>
      <c r="N2590" s="8">
        <v>21</v>
      </c>
    </row>
    <row r="2591" spans="1:14" x14ac:dyDescent="0.3">
      <c r="A2591" s="8">
        <v>2540</v>
      </c>
      <c r="B2591" s="8">
        <v>1000</v>
      </c>
      <c r="C2591" s="8" t="s">
        <v>14</v>
      </c>
      <c r="D2591" s="8" t="s">
        <v>2996</v>
      </c>
      <c r="E2591" s="8" t="s">
        <v>313</v>
      </c>
      <c r="F2591" s="8" t="s">
        <v>14</v>
      </c>
      <c r="G2591" s="8" t="s">
        <v>313</v>
      </c>
      <c r="H2591" s="8">
        <f t="shared" si="156"/>
        <v>0</v>
      </c>
      <c r="I2591" s="8" t="b">
        <v>1</v>
      </c>
      <c r="J2591" s="8" t="s">
        <v>3067</v>
      </c>
      <c r="K2591" s="8" t="s">
        <v>3069</v>
      </c>
      <c r="L2591" s="8">
        <v>115.16</v>
      </c>
      <c r="M2591" s="8">
        <v>94.3</v>
      </c>
      <c r="N2591" s="8">
        <v>33.200000000000003</v>
      </c>
    </row>
    <row r="2592" spans="1:14" x14ac:dyDescent="0.3">
      <c r="A2592" s="8">
        <v>2540</v>
      </c>
      <c r="B2592" s="8">
        <v>1000</v>
      </c>
      <c r="C2592" s="8" t="s">
        <v>39</v>
      </c>
      <c r="D2592" s="8" t="s">
        <v>2997</v>
      </c>
      <c r="E2592" s="8" t="s">
        <v>632</v>
      </c>
      <c r="F2592" s="8" t="s">
        <v>39</v>
      </c>
      <c r="G2592" s="8" t="s">
        <v>168</v>
      </c>
      <c r="H2592" s="8">
        <f t="shared" si="156"/>
        <v>0</v>
      </c>
      <c r="I2592" s="8" t="b">
        <v>1</v>
      </c>
      <c r="J2592" s="8" t="s">
        <v>3067</v>
      </c>
      <c r="K2592" s="8" t="s">
        <v>3069</v>
      </c>
      <c r="L2592" s="8">
        <v>281.66000000000003</v>
      </c>
      <c r="M2592" s="8">
        <v>82.7</v>
      </c>
      <c r="N2592" s="8">
        <v>45.2</v>
      </c>
    </row>
    <row r="2593" spans="1:14" x14ac:dyDescent="0.3">
      <c r="A2593" s="8">
        <v>2540</v>
      </c>
      <c r="B2593" s="8">
        <v>1000</v>
      </c>
      <c r="C2593" s="8" t="s">
        <v>109</v>
      </c>
      <c r="D2593" s="8" t="s">
        <v>2998</v>
      </c>
      <c r="E2593" s="8" t="s">
        <v>53</v>
      </c>
      <c r="F2593" s="8" t="s">
        <v>109</v>
      </c>
      <c r="G2593" s="8" t="s">
        <v>53</v>
      </c>
      <c r="H2593" s="8">
        <f t="shared" si="156"/>
        <v>0</v>
      </c>
      <c r="I2593" s="8" t="b">
        <v>1</v>
      </c>
      <c r="J2593" s="8" t="s">
        <v>3067</v>
      </c>
      <c r="K2593" s="8" t="s">
        <v>3069</v>
      </c>
      <c r="L2593" s="8">
        <v>125.08</v>
      </c>
      <c r="M2593" s="8">
        <v>50.6</v>
      </c>
      <c r="N2593" s="8">
        <v>59.2</v>
      </c>
    </row>
    <row r="2594" spans="1:14" x14ac:dyDescent="0.3">
      <c r="A2594" s="8">
        <v>2540</v>
      </c>
      <c r="B2594" s="8">
        <v>1000</v>
      </c>
      <c r="C2594" s="8" t="s">
        <v>107</v>
      </c>
      <c r="D2594" s="8" t="s">
        <v>2999</v>
      </c>
      <c r="E2594" s="8" t="s">
        <v>313</v>
      </c>
      <c r="F2594" s="8" t="s">
        <v>107</v>
      </c>
      <c r="G2594" s="8" t="s">
        <v>313</v>
      </c>
      <c r="H2594" s="8" t="s">
        <v>3000</v>
      </c>
      <c r="I2594" s="8" t="b">
        <v>0</v>
      </c>
      <c r="J2594" s="8" t="s">
        <v>3067</v>
      </c>
      <c r="K2594" s="8" t="s">
        <v>3069</v>
      </c>
      <c r="L2594" s="8">
        <v>115.16</v>
      </c>
      <c r="M2594" s="8">
        <v>94.3</v>
      </c>
      <c r="N2594" s="8">
        <v>33.200000000000003</v>
      </c>
    </row>
    <row r="2595" spans="1:14" x14ac:dyDescent="0.3">
      <c r="A2595" s="8">
        <v>2540</v>
      </c>
      <c r="B2595" s="8">
        <v>1000</v>
      </c>
      <c r="C2595" s="8" t="s">
        <v>109</v>
      </c>
      <c r="D2595" s="8" t="s">
        <v>3001</v>
      </c>
      <c r="E2595" s="8" t="s">
        <v>196</v>
      </c>
      <c r="F2595" s="8" t="s">
        <v>109</v>
      </c>
      <c r="G2595" s="8" t="s">
        <v>196</v>
      </c>
      <c r="H2595" s="8">
        <f t="shared" ref="H2595:H2603" si="157">SUBTOTAL(109,H2:H2594)</f>
        <v>0</v>
      </c>
      <c r="I2595" s="8" t="b">
        <v>1</v>
      </c>
      <c r="J2595" s="8" t="s">
        <v>3067</v>
      </c>
      <c r="K2595" s="8" t="s">
        <v>3069</v>
      </c>
      <c r="L2595" s="8">
        <v>114.41</v>
      </c>
      <c r="M2595" s="8">
        <v>84.8</v>
      </c>
      <c r="N2595" s="8">
        <v>21</v>
      </c>
    </row>
    <row r="2596" spans="1:14" x14ac:dyDescent="0.3">
      <c r="A2596" s="8">
        <v>2540</v>
      </c>
      <c r="B2596" s="8">
        <v>1000</v>
      </c>
      <c r="C2596" s="8" t="s">
        <v>109</v>
      </c>
      <c r="D2596" s="8" t="s">
        <v>3002</v>
      </c>
      <c r="E2596" s="8" t="s">
        <v>20</v>
      </c>
      <c r="F2596" s="8" t="s">
        <v>109</v>
      </c>
      <c r="G2596" s="8" t="s">
        <v>20</v>
      </c>
      <c r="H2596" s="8">
        <f t="shared" si="157"/>
        <v>0</v>
      </c>
      <c r="I2596" s="8" t="b">
        <v>1</v>
      </c>
      <c r="J2596" s="8" t="s">
        <v>3067</v>
      </c>
      <c r="K2596" s="8" t="s">
        <v>3069</v>
      </c>
      <c r="L2596" s="8">
        <v>117.24</v>
      </c>
      <c r="M2596" s="8">
        <v>88.2</v>
      </c>
      <c r="N2596" s="8">
        <v>36.6</v>
      </c>
    </row>
    <row r="2597" spans="1:14" x14ac:dyDescent="0.3">
      <c r="A2597" s="8">
        <v>2540</v>
      </c>
      <c r="B2597" s="8">
        <v>1000</v>
      </c>
      <c r="C2597" s="8" t="s">
        <v>27</v>
      </c>
      <c r="D2597" s="8" t="s">
        <v>3003</v>
      </c>
      <c r="E2597" s="8" t="s">
        <v>130</v>
      </c>
      <c r="F2597" s="8" t="s">
        <v>27</v>
      </c>
      <c r="G2597" s="8" t="s">
        <v>130</v>
      </c>
      <c r="H2597" s="8">
        <f t="shared" si="157"/>
        <v>0</v>
      </c>
      <c r="I2597" s="8" t="b">
        <v>1</v>
      </c>
      <c r="J2597" s="8" t="s">
        <v>3067</v>
      </c>
      <c r="K2597" s="8" t="s">
        <v>3069</v>
      </c>
      <c r="L2597" s="8">
        <v>180.75</v>
      </c>
      <c r="M2597" s="8">
        <v>81.900000000000006</v>
      </c>
      <c r="N2597" s="8">
        <v>46.2</v>
      </c>
    </row>
    <row r="2598" spans="1:14" x14ac:dyDescent="0.3">
      <c r="A2598" s="8">
        <v>2540</v>
      </c>
      <c r="B2598" s="8">
        <v>1000</v>
      </c>
      <c r="C2598" s="8" t="s">
        <v>27</v>
      </c>
      <c r="D2598" s="8" t="s">
        <v>3004</v>
      </c>
      <c r="E2598" s="8" t="s">
        <v>274</v>
      </c>
      <c r="F2598" s="8" t="s">
        <v>27</v>
      </c>
      <c r="G2598" s="8" t="s">
        <v>274</v>
      </c>
      <c r="H2598" s="8">
        <f t="shared" si="157"/>
        <v>0</v>
      </c>
      <c r="I2598" s="8" t="b">
        <v>1</v>
      </c>
      <c r="J2598" s="8" t="s">
        <v>3067</v>
      </c>
      <c r="K2598" s="8" t="s">
        <v>3069</v>
      </c>
      <c r="L2598" s="8">
        <v>158.93</v>
      </c>
      <c r="M2598" s="8">
        <v>22.4</v>
      </c>
      <c r="N2598" s="8">
        <v>29.2</v>
      </c>
    </row>
    <row r="2599" spans="1:14" x14ac:dyDescent="0.3">
      <c r="A2599" s="8">
        <v>2540</v>
      </c>
      <c r="B2599" s="8">
        <v>1000</v>
      </c>
      <c r="C2599" s="8" t="s">
        <v>22</v>
      </c>
      <c r="D2599" s="8" t="s">
        <v>3005</v>
      </c>
      <c r="E2599" s="8" t="s">
        <v>53</v>
      </c>
      <c r="F2599" s="8" t="s">
        <v>22</v>
      </c>
      <c r="G2599" s="8" t="s">
        <v>53</v>
      </c>
      <c r="H2599" s="8">
        <f t="shared" si="157"/>
        <v>0</v>
      </c>
      <c r="I2599" s="8" t="b">
        <v>1</v>
      </c>
      <c r="J2599" s="8" t="s">
        <v>3067</v>
      </c>
      <c r="K2599" s="8" t="s">
        <v>3069</v>
      </c>
      <c r="L2599" s="8">
        <v>125.08</v>
      </c>
      <c r="M2599" s="8">
        <v>50.6</v>
      </c>
      <c r="N2599" s="8">
        <v>59.2</v>
      </c>
    </row>
    <row r="2600" spans="1:14" x14ac:dyDescent="0.3">
      <c r="A2600" s="8">
        <v>2540</v>
      </c>
      <c r="B2600" s="8">
        <v>1000</v>
      </c>
      <c r="C2600" s="8" t="s">
        <v>14</v>
      </c>
      <c r="D2600" s="8" t="s">
        <v>3006</v>
      </c>
      <c r="E2600" s="8" t="s">
        <v>53</v>
      </c>
      <c r="F2600" s="8" t="s">
        <v>14</v>
      </c>
      <c r="G2600" s="8" t="s">
        <v>53</v>
      </c>
      <c r="H2600" s="8">
        <f t="shared" si="157"/>
        <v>0</v>
      </c>
      <c r="I2600" s="8" t="b">
        <v>1</v>
      </c>
      <c r="J2600" s="8" t="s">
        <v>3067</v>
      </c>
      <c r="K2600" s="8" t="s">
        <v>3069</v>
      </c>
      <c r="L2600" s="8">
        <v>125.08</v>
      </c>
      <c r="M2600" s="8">
        <v>50.6</v>
      </c>
      <c r="N2600" s="8">
        <v>59.2</v>
      </c>
    </row>
    <row r="2601" spans="1:14" x14ac:dyDescent="0.3">
      <c r="A2601" s="8">
        <v>2540</v>
      </c>
      <c r="B2601" s="8">
        <v>1000</v>
      </c>
      <c r="C2601" s="8" t="s">
        <v>141</v>
      </c>
      <c r="D2601" s="8" t="s">
        <v>3007</v>
      </c>
      <c r="E2601" s="8" t="s">
        <v>196</v>
      </c>
      <c r="F2601" s="8" t="s">
        <v>141</v>
      </c>
      <c r="G2601" s="8" t="s">
        <v>196</v>
      </c>
      <c r="H2601" s="8">
        <f t="shared" si="157"/>
        <v>0</v>
      </c>
      <c r="I2601" s="8" t="b">
        <v>1</v>
      </c>
      <c r="J2601" s="8" t="s">
        <v>3067</v>
      </c>
      <c r="K2601" s="8" t="s">
        <v>3069</v>
      </c>
      <c r="L2601" s="8">
        <v>114.41</v>
      </c>
      <c r="M2601" s="8">
        <v>84.8</v>
      </c>
      <c r="N2601" s="8">
        <v>21</v>
      </c>
    </row>
    <row r="2602" spans="1:14" x14ac:dyDescent="0.3">
      <c r="A2602" s="8">
        <v>2540</v>
      </c>
      <c r="B2602" s="8">
        <v>1000</v>
      </c>
      <c r="C2602" s="8" t="s">
        <v>22</v>
      </c>
      <c r="D2602" s="8" t="s">
        <v>3008</v>
      </c>
      <c r="E2602" s="8" t="s">
        <v>53</v>
      </c>
      <c r="F2602" s="8" t="s">
        <v>22</v>
      </c>
      <c r="G2602" s="8" t="s">
        <v>53</v>
      </c>
      <c r="H2602" s="8">
        <f t="shared" si="157"/>
        <v>0</v>
      </c>
      <c r="I2602" s="8" t="b">
        <v>1</v>
      </c>
      <c r="J2602" s="8" t="s">
        <v>3067</v>
      </c>
      <c r="K2602" s="8" t="s">
        <v>3069</v>
      </c>
      <c r="L2602" s="8">
        <v>125.08</v>
      </c>
      <c r="M2602" s="8">
        <v>50.6</v>
      </c>
      <c r="N2602" s="8">
        <v>59.2</v>
      </c>
    </row>
    <row r="2603" spans="1:14" x14ac:dyDescent="0.3">
      <c r="A2603" s="8">
        <v>2540</v>
      </c>
      <c r="B2603" s="8">
        <v>1000</v>
      </c>
      <c r="C2603" s="8" t="s">
        <v>107</v>
      </c>
      <c r="D2603" s="8" t="s">
        <v>3009</v>
      </c>
      <c r="E2603" s="8" t="s">
        <v>53</v>
      </c>
      <c r="F2603" s="8" t="s">
        <v>107</v>
      </c>
      <c r="G2603" s="8" t="s">
        <v>53</v>
      </c>
      <c r="H2603" s="8">
        <f t="shared" si="157"/>
        <v>0</v>
      </c>
      <c r="I2603" s="8" t="b">
        <v>1</v>
      </c>
      <c r="J2603" s="8" t="s">
        <v>3067</v>
      </c>
      <c r="K2603" s="8" t="s">
        <v>3070</v>
      </c>
      <c r="L2603" s="8">
        <v>125.08</v>
      </c>
      <c r="M2603" s="8">
        <v>50.6</v>
      </c>
      <c r="N2603" s="8">
        <v>59.2</v>
      </c>
    </row>
    <row r="2604" spans="1:14" x14ac:dyDescent="0.3">
      <c r="A2604" s="8">
        <v>2540</v>
      </c>
      <c r="B2604" s="8">
        <v>1000</v>
      </c>
      <c r="C2604" s="8" t="s">
        <v>22</v>
      </c>
      <c r="D2604" s="8" t="s">
        <v>3010</v>
      </c>
      <c r="E2604" s="8" t="s">
        <v>20</v>
      </c>
      <c r="F2604" s="8" t="s">
        <v>22</v>
      </c>
      <c r="G2604" s="8" t="s">
        <v>66</v>
      </c>
      <c r="H2604" s="8" t="s">
        <v>3011</v>
      </c>
      <c r="I2604" s="8" t="b">
        <v>1</v>
      </c>
      <c r="J2604" s="8" t="s">
        <v>3067</v>
      </c>
      <c r="K2604" s="8" t="s">
        <v>3069</v>
      </c>
      <c r="L2604" s="8">
        <v>117.24</v>
      </c>
      <c r="M2604" s="8">
        <v>88.2</v>
      </c>
      <c r="N2604" s="8">
        <v>36.6</v>
      </c>
    </row>
    <row r="2605" spans="1:14" x14ac:dyDescent="0.3">
      <c r="A2605" s="8">
        <v>2540</v>
      </c>
      <c r="B2605" s="8">
        <v>1000</v>
      </c>
      <c r="C2605" s="8" t="s">
        <v>107</v>
      </c>
      <c r="D2605" s="8" t="s">
        <v>3012</v>
      </c>
      <c r="E2605" s="8" t="s">
        <v>76</v>
      </c>
      <c r="F2605" s="8" t="s">
        <v>107</v>
      </c>
      <c r="G2605" s="8" t="s">
        <v>76</v>
      </c>
      <c r="H2605" s="8">
        <f>SUBTOTAL(109,H2:H2604)</f>
        <v>0</v>
      </c>
      <c r="I2605" s="8" t="b">
        <v>0</v>
      </c>
      <c r="J2605" s="8" t="s">
        <v>3067</v>
      </c>
      <c r="K2605" s="8" t="s">
        <v>3070</v>
      </c>
      <c r="L2605" s="8">
        <v>112.85</v>
      </c>
      <c r="M2605" s="8">
        <v>70.2</v>
      </c>
      <c r="N2605" s="8">
        <v>48.8</v>
      </c>
    </row>
    <row r="2606" spans="1:14" x14ac:dyDescent="0.3">
      <c r="A2606" s="8">
        <v>2540</v>
      </c>
      <c r="B2606" s="8">
        <v>1000</v>
      </c>
      <c r="C2606" s="8" t="s">
        <v>107</v>
      </c>
      <c r="D2606" s="8" t="s">
        <v>3013</v>
      </c>
      <c r="E2606" s="8" t="s">
        <v>76</v>
      </c>
      <c r="F2606" s="8" t="s">
        <v>107</v>
      </c>
      <c r="G2606" s="8" t="s">
        <v>76</v>
      </c>
      <c r="H2606" s="8">
        <f>SUBTOTAL(109,H3:H2605)</f>
        <v>0</v>
      </c>
      <c r="I2606" s="8" t="b">
        <v>0</v>
      </c>
      <c r="J2606" s="8" t="s">
        <v>3067</v>
      </c>
      <c r="K2606" s="8" t="s">
        <v>3070</v>
      </c>
      <c r="L2606" s="8">
        <v>112.85</v>
      </c>
      <c r="M2606" s="8">
        <v>70.2</v>
      </c>
      <c r="N2606" s="8">
        <v>48.8</v>
      </c>
    </row>
    <row r="2607" spans="1:14" x14ac:dyDescent="0.3">
      <c r="A2607" s="8">
        <v>2540</v>
      </c>
      <c r="B2607" s="8">
        <v>1000</v>
      </c>
      <c r="C2607" s="8" t="s">
        <v>236</v>
      </c>
      <c r="D2607" s="8" t="s">
        <v>3014</v>
      </c>
      <c r="E2607" s="8" t="s">
        <v>130</v>
      </c>
      <c r="F2607" s="8" t="s">
        <v>236</v>
      </c>
      <c r="G2607" s="8" t="s">
        <v>130</v>
      </c>
      <c r="H2607" s="8">
        <f>SUBTOTAL(109,H4:H2606)</f>
        <v>0</v>
      </c>
      <c r="I2607" s="8" t="b">
        <v>1</v>
      </c>
      <c r="J2607" s="8" t="s">
        <v>3067</v>
      </c>
      <c r="K2607" s="8" t="s">
        <v>3069</v>
      </c>
      <c r="L2607" s="8">
        <v>180.75</v>
      </c>
      <c r="M2607" s="8">
        <v>81.900000000000006</v>
      </c>
      <c r="N2607" s="8">
        <v>46.2</v>
      </c>
    </row>
    <row r="2608" spans="1:14" x14ac:dyDescent="0.3">
      <c r="A2608" s="8">
        <v>2540</v>
      </c>
      <c r="B2608" s="8">
        <v>1000</v>
      </c>
      <c r="C2608" s="8" t="s">
        <v>107</v>
      </c>
      <c r="D2608" s="8" t="s">
        <v>3015</v>
      </c>
      <c r="E2608" s="8" t="s">
        <v>83</v>
      </c>
      <c r="F2608" s="8" t="s">
        <v>107</v>
      </c>
      <c r="G2608" s="8" t="s">
        <v>83</v>
      </c>
      <c r="H2608" s="8">
        <f>SUBTOTAL(109,H5:H2607)</f>
        <v>0</v>
      </c>
      <c r="I2608" s="8" t="b">
        <v>1</v>
      </c>
      <c r="J2608" s="8" t="s">
        <v>3067</v>
      </c>
      <c r="K2608" s="8" t="s">
        <v>3069</v>
      </c>
      <c r="L2608" s="8">
        <v>110.62</v>
      </c>
      <c r="M2608" s="8">
        <v>61.9</v>
      </c>
      <c r="N2608" s="8">
        <v>59.1</v>
      </c>
    </row>
    <row r="2609" spans="1:14" x14ac:dyDescent="0.3">
      <c r="A2609" s="8">
        <v>2540</v>
      </c>
      <c r="B2609" s="8">
        <v>1000</v>
      </c>
      <c r="C2609" s="8" t="s">
        <v>27</v>
      </c>
      <c r="D2609" s="8" t="s">
        <v>3016</v>
      </c>
      <c r="E2609" s="8">
        <f>SUBTOTAL(109,E2:E2608)</f>
        <v>0</v>
      </c>
      <c r="F2609" s="8" t="s">
        <v>27</v>
      </c>
      <c r="G2609" s="8" t="s">
        <v>3017</v>
      </c>
      <c r="H2609" s="8">
        <f>SUBTOTAL(109,H6:H2608)</f>
        <v>0</v>
      </c>
      <c r="I2609" s="8" t="b">
        <v>0</v>
      </c>
      <c r="J2609" s="8" t="s">
        <v>3067</v>
      </c>
      <c r="K2609" s="8" t="s">
        <v>3069</v>
      </c>
      <c r="L2609" s="8">
        <f>SUBTOTAL(109,L2:L2608)</f>
        <v>310068.69999999506</v>
      </c>
      <c r="M2609" s="8">
        <f>SUBTOTAL(109,M2:M2608)</f>
        <v>163527.20000000208</v>
      </c>
      <c r="N2609" s="8">
        <f>SUBTOTAL(109,N2:N2608)</f>
        <v>106803.59999999958</v>
      </c>
    </row>
    <row r="2610" spans="1:14" x14ac:dyDescent="0.3">
      <c r="A2610" s="8">
        <v>2540</v>
      </c>
      <c r="B2610" s="8">
        <v>1000</v>
      </c>
      <c r="C2610" s="8" t="s">
        <v>32</v>
      </c>
      <c r="D2610" s="8" t="s">
        <v>3018</v>
      </c>
      <c r="E2610" s="8" t="s">
        <v>20</v>
      </c>
      <c r="F2610" s="8" t="s">
        <v>32</v>
      </c>
      <c r="G2610" s="8" t="s">
        <v>20</v>
      </c>
      <c r="H2610" s="8" t="s">
        <v>3019</v>
      </c>
      <c r="I2610" s="8" t="b">
        <v>1</v>
      </c>
      <c r="J2610" s="8" t="s">
        <v>3067</v>
      </c>
      <c r="K2610" s="8" t="s">
        <v>3069</v>
      </c>
      <c r="L2610" s="8">
        <v>117.24</v>
      </c>
      <c r="M2610" s="8">
        <v>88.2</v>
      </c>
      <c r="N2610" s="8">
        <v>36.6</v>
      </c>
    </row>
    <row r="2611" spans="1:14" x14ac:dyDescent="0.3">
      <c r="A2611" s="8">
        <v>2540</v>
      </c>
      <c r="B2611" s="8">
        <v>1000</v>
      </c>
      <c r="C2611" s="8" t="s">
        <v>14</v>
      </c>
      <c r="D2611" s="8" t="s">
        <v>3020</v>
      </c>
      <c r="E2611" s="8" t="s">
        <v>66</v>
      </c>
      <c r="F2611" s="8" t="s">
        <v>14</v>
      </c>
      <c r="G2611" s="8" t="s">
        <v>66</v>
      </c>
      <c r="H2611" s="8">
        <f t="shared" ref="H2611:H2641" si="158">SUBTOTAL(109,H2:H2610)</f>
        <v>0</v>
      </c>
      <c r="I2611" s="8" t="b">
        <v>1</v>
      </c>
      <c r="J2611" s="8" t="s">
        <v>3067</v>
      </c>
      <c r="K2611" s="8" t="s">
        <v>3069</v>
      </c>
      <c r="L2611" s="8">
        <v>116.76</v>
      </c>
      <c r="M2611" s="8">
        <v>68.900000000000006</v>
      </c>
      <c r="N2611" s="8">
        <v>24.5</v>
      </c>
    </row>
    <row r="2612" spans="1:14" x14ac:dyDescent="0.3">
      <c r="A2612" s="8">
        <v>2540</v>
      </c>
      <c r="B2612" s="8">
        <v>1000</v>
      </c>
      <c r="C2612" s="8" t="s">
        <v>51</v>
      </c>
      <c r="D2612" s="8" t="s">
        <v>3021</v>
      </c>
      <c r="E2612" s="8" t="s">
        <v>1033</v>
      </c>
      <c r="F2612" s="8" t="s">
        <v>51</v>
      </c>
      <c r="G2612" s="8" t="s">
        <v>191</v>
      </c>
      <c r="H2612" s="8">
        <f t="shared" si="158"/>
        <v>0</v>
      </c>
      <c r="I2612" s="8" t="b">
        <v>0</v>
      </c>
      <c r="J2612" s="8" t="s">
        <v>3067</v>
      </c>
      <c r="K2612" s="8" t="s">
        <v>3070</v>
      </c>
      <c r="L2612" s="8">
        <f>SUBTOTAL(109,L2:L2611)</f>
        <v>310302.69999999506</v>
      </c>
      <c r="M2612" s="8">
        <f>SUBTOTAL(109,M2:M2611)</f>
        <v>163684.30000000208</v>
      </c>
      <c r="N2612" s="8">
        <f>SUBTOTAL(109,N2:N2611)</f>
        <v>106864.69999999959</v>
      </c>
    </row>
    <row r="2613" spans="1:14" x14ac:dyDescent="0.3">
      <c r="A2613" s="8">
        <v>2540</v>
      </c>
      <c r="B2613" s="8">
        <v>1000</v>
      </c>
      <c r="C2613" s="8" t="s">
        <v>124</v>
      </c>
      <c r="D2613" s="8" t="s">
        <v>3022</v>
      </c>
      <c r="E2613" s="8" t="s">
        <v>20</v>
      </c>
      <c r="F2613" s="8" t="s">
        <v>124</v>
      </c>
      <c r="G2613" s="8" t="s">
        <v>20</v>
      </c>
      <c r="H2613" s="8">
        <f t="shared" si="158"/>
        <v>0</v>
      </c>
      <c r="I2613" s="8" t="b">
        <v>1</v>
      </c>
      <c r="J2613" s="8" t="s">
        <v>3067</v>
      </c>
      <c r="K2613" s="8" t="s">
        <v>3069</v>
      </c>
      <c r="L2613" s="8">
        <v>117.24</v>
      </c>
      <c r="M2613" s="8">
        <v>88.2</v>
      </c>
      <c r="N2613" s="8">
        <v>36.6</v>
      </c>
    </row>
    <row r="2614" spans="1:14" x14ac:dyDescent="0.3">
      <c r="A2614" s="8">
        <v>2540</v>
      </c>
      <c r="B2614" s="8">
        <v>1000</v>
      </c>
      <c r="C2614" s="8" t="s">
        <v>32</v>
      </c>
      <c r="D2614" s="8" t="s">
        <v>3023</v>
      </c>
      <c r="E2614" s="8" t="s">
        <v>126</v>
      </c>
      <c r="F2614" s="8" t="s">
        <v>32</v>
      </c>
      <c r="G2614" s="8" t="s">
        <v>126</v>
      </c>
      <c r="H2614" s="8">
        <f t="shared" si="158"/>
        <v>0</v>
      </c>
      <c r="I2614" s="8" t="b">
        <v>1</v>
      </c>
      <c r="J2614" s="8" t="s">
        <v>3067</v>
      </c>
      <c r="K2614" s="8" t="s">
        <v>3069</v>
      </c>
      <c r="L2614" s="8">
        <v>151.18</v>
      </c>
      <c r="M2614" s="8">
        <v>36.299999999999997</v>
      </c>
      <c r="N2614" s="8">
        <v>30.1</v>
      </c>
    </row>
    <row r="2615" spans="1:14" x14ac:dyDescent="0.3">
      <c r="A2615" s="8">
        <v>2540</v>
      </c>
      <c r="B2615" s="8">
        <v>1000</v>
      </c>
      <c r="C2615" s="8" t="s">
        <v>22</v>
      </c>
      <c r="D2615" s="8" t="s">
        <v>3024</v>
      </c>
      <c r="E2615" s="8" t="s">
        <v>20</v>
      </c>
      <c r="F2615" s="8" t="s">
        <v>22</v>
      </c>
      <c r="G2615" s="8" t="s">
        <v>20</v>
      </c>
      <c r="H2615" s="8">
        <f t="shared" si="158"/>
        <v>0</v>
      </c>
      <c r="I2615" s="8" t="b">
        <v>1</v>
      </c>
      <c r="J2615" s="8" t="s">
        <v>3067</v>
      </c>
      <c r="K2615" s="8" t="s">
        <v>3070</v>
      </c>
      <c r="L2615" s="8">
        <v>117.24</v>
      </c>
      <c r="M2615" s="8">
        <v>88.2</v>
      </c>
      <c r="N2615" s="8">
        <v>36.6</v>
      </c>
    </row>
    <row r="2616" spans="1:14" x14ac:dyDescent="0.3">
      <c r="A2616" s="8">
        <v>2540</v>
      </c>
      <c r="B2616" s="8">
        <v>1000</v>
      </c>
      <c r="C2616" s="8" t="s">
        <v>22</v>
      </c>
      <c r="D2616" s="8" t="s">
        <v>3025</v>
      </c>
      <c r="E2616" s="8" t="s">
        <v>20</v>
      </c>
      <c r="F2616" s="8" t="s">
        <v>22</v>
      </c>
      <c r="G2616" s="8" t="s">
        <v>20</v>
      </c>
      <c r="H2616" s="8">
        <f t="shared" si="158"/>
        <v>0</v>
      </c>
      <c r="I2616" s="8" t="b">
        <v>1</v>
      </c>
      <c r="J2616" s="8" t="s">
        <v>3067</v>
      </c>
      <c r="K2616" s="8" t="s">
        <v>3069</v>
      </c>
      <c r="L2616" s="8">
        <v>117.24</v>
      </c>
      <c r="M2616" s="8">
        <v>88.2</v>
      </c>
      <c r="N2616" s="8">
        <v>36.6</v>
      </c>
    </row>
    <row r="2617" spans="1:14" x14ac:dyDescent="0.3">
      <c r="A2617" s="8">
        <v>2540</v>
      </c>
      <c r="B2617" s="8">
        <v>1000</v>
      </c>
      <c r="C2617" s="8" t="s">
        <v>151</v>
      </c>
      <c r="D2617" s="8" t="s">
        <v>3026</v>
      </c>
      <c r="E2617" s="8" t="s">
        <v>438</v>
      </c>
      <c r="F2617" s="8" t="s">
        <v>151</v>
      </c>
      <c r="G2617" s="8" t="s">
        <v>438</v>
      </c>
      <c r="H2617" s="8">
        <f t="shared" si="158"/>
        <v>0</v>
      </c>
      <c r="I2617" s="8" t="b">
        <v>1</v>
      </c>
      <c r="J2617" s="8" t="s">
        <v>3067</v>
      </c>
      <c r="K2617" s="8" t="s">
        <v>3069</v>
      </c>
      <c r="L2617" s="8">
        <v>120.27</v>
      </c>
      <c r="M2617" s="8">
        <v>82</v>
      </c>
      <c r="N2617" s="8">
        <v>36.200000000000003</v>
      </c>
    </row>
    <row r="2618" spans="1:14" x14ac:dyDescent="0.3">
      <c r="A2618" s="8">
        <v>2540</v>
      </c>
      <c r="B2618" s="8">
        <v>1000</v>
      </c>
      <c r="C2618" s="8" t="s">
        <v>39</v>
      </c>
      <c r="D2618" s="8" t="s">
        <v>3027</v>
      </c>
      <c r="E2618" s="8" t="s">
        <v>130</v>
      </c>
      <c r="F2618" s="8" t="s">
        <v>39</v>
      </c>
      <c r="G2618" s="8" t="s">
        <v>130</v>
      </c>
      <c r="H2618" s="8">
        <f t="shared" si="158"/>
        <v>0</v>
      </c>
      <c r="I2618" s="8" t="b">
        <v>1</v>
      </c>
      <c r="J2618" s="8" t="s">
        <v>3067</v>
      </c>
      <c r="K2618" s="8" t="s">
        <v>3069</v>
      </c>
      <c r="L2618" s="8">
        <v>180.75</v>
      </c>
      <c r="M2618" s="8">
        <v>81.900000000000006</v>
      </c>
      <c r="N2618" s="8">
        <v>46.2</v>
      </c>
    </row>
    <row r="2619" spans="1:14" x14ac:dyDescent="0.3">
      <c r="A2619" s="8">
        <v>2540</v>
      </c>
      <c r="B2619" s="8">
        <v>1000</v>
      </c>
      <c r="C2619" s="8" t="s">
        <v>27</v>
      </c>
      <c r="D2619" s="8" t="s">
        <v>3028</v>
      </c>
      <c r="E2619" s="8" t="s">
        <v>130</v>
      </c>
      <c r="F2619" s="8" t="s">
        <v>27</v>
      </c>
      <c r="G2619" s="8" t="s">
        <v>130</v>
      </c>
      <c r="H2619" s="8">
        <f t="shared" si="158"/>
        <v>0</v>
      </c>
      <c r="I2619" s="8" t="b">
        <v>1</v>
      </c>
      <c r="J2619" s="8" t="s">
        <v>3067</v>
      </c>
      <c r="K2619" s="8" t="s">
        <v>3069</v>
      </c>
      <c r="L2619" s="8">
        <v>180.75</v>
      </c>
      <c r="M2619" s="8">
        <v>81.900000000000006</v>
      </c>
      <c r="N2619" s="8">
        <v>46.2</v>
      </c>
    </row>
    <row r="2620" spans="1:14" x14ac:dyDescent="0.3">
      <c r="A2620" s="8">
        <v>2540</v>
      </c>
      <c r="B2620" s="8">
        <v>1000</v>
      </c>
      <c r="C2620" s="8" t="s">
        <v>107</v>
      </c>
      <c r="D2620" s="8" t="s">
        <v>3029</v>
      </c>
      <c r="E2620" s="8" t="s">
        <v>126</v>
      </c>
      <c r="F2620" s="8" t="s">
        <v>107</v>
      </c>
      <c r="G2620" s="8" t="s">
        <v>126</v>
      </c>
      <c r="H2620" s="8">
        <f t="shared" si="158"/>
        <v>0</v>
      </c>
      <c r="I2620" s="8" t="b">
        <v>0</v>
      </c>
      <c r="J2620" s="8" t="s">
        <v>3067</v>
      </c>
      <c r="K2620" s="8" t="s">
        <v>3069</v>
      </c>
      <c r="L2620" s="8">
        <v>151.18</v>
      </c>
      <c r="M2620" s="8">
        <v>36.299999999999997</v>
      </c>
      <c r="N2620" s="8">
        <v>30.1</v>
      </c>
    </row>
    <row r="2621" spans="1:14" x14ac:dyDescent="0.3">
      <c r="A2621" s="8">
        <v>2540</v>
      </c>
      <c r="B2621" s="8">
        <v>1000</v>
      </c>
      <c r="C2621" s="8" t="s">
        <v>107</v>
      </c>
      <c r="D2621" s="8" t="s">
        <v>3030</v>
      </c>
      <c r="E2621" s="8" t="s">
        <v>126</v>
      </c>
      <c r="F2621" s="8" t="s">
        <v>107</v>
      </c>
      <c r="G2621" s="8" t="s">
        <v>126</v>
      </c>
      <c r="H2621" s="8">
        <f t="shared" si="158"/>
        <v>0</v>
      </c>
      <c r="I2621" s="8" t="b">
        <v>0</v>
      </c>
      <c r="J2621" s="8" t="s">
        <v>3067</v>
      </c>
      <c r="K2621" s="8" t="s">
        <v>3069</v>
      </c>
      <c r="L2621" s="8">
        <v>151.18</v>
      </c>
      <c r="M2621" s="8">
        <v>36.299999999999997</v>
      </c>
      <c r="N2621" s="8">
        <v>30.1</v>
      </c>
    </row>
    <row r="2622" spans="1:14" x14ac:dyDescent="0.3">
      <c r="A2622" s="8">
        <v>2540</v>
      </c>
      <c r="B2622" s="8">
        <v>1000</v>
      </c>
      <c r="C2622" s="8" t="s">
        <v>51</v>
      </c>
      <c r="D2622" s="8" t="s">
        <v>3031</v>
      </c>
      <c r="E2622" s="8" t="s">
        <v>20</v>
      </c>
      <c r="F2622" s="8" t="s">
        <v>51</v>
      </c>
      <c r="G2622" s="8" t="s">
        <v>20</v>
      </c>
      <c r="H2622" s="8">
        <f t="shared" si="158"/>
        <v>0</v>
      </c>
      <c r="I2622" s="8" t="b">
        <v>1</v>
      </c>
      <c r="J2622" s="8" t="s">
        <v>3067</v>
      </c>
      <c r="K2622" s="8" t="s">
        <v>3069</v>
      </c>
      <c r="L2622" s="8">
        <v>117.24</v>
      </c>
      <c r="M2622" s="8">
        <v>88.2</v>
      </c>
      <c r="N2622" s="8">
        <v>36.6</v>
      </c>
    </row>
    <row r="2623" spans="1:14" x14ac:dyDescent="0.3">
      <c r="A2623" s="8">
        <v>2540</v>
      </c>
      <c r="B2623" s="8">
        <v>1000</v>
      </c>
      <c r="C2623" s="8" t="s">
        <v>32</v>
      </c>
      <c r="D2623" s="8" t="s">
        <v>3032</v>
      </c>
      <c r="E2623" s="8" t="s">
        <v>99</v>
      </c>
      <c r="F2623" s="8" t="s">
        <v>32</v>
      </c>
      <c r="G2623" s="8" t="s">
        <v>99</v>
      </c>
      <c r="H2623" s="8">
        <f t="shared" si="158"/>
        <v>0</v>
      </c>
      <c r="I2623" s="8" t="b">
        <v>1</v>
      </c>
      <c r="J2623" s="8" t="s">
        <v>3067</v>
      </c>
      <c r="K2623" s="8" t="s">
        <v>3069</v>
      </c>
      <c r="L2623" s="8">
        <v>105.48</v>
      </c>
      <c r="M2623" s="8">
        <v>63.2</v>
      </c>
      <c r="N2623" s="8">
        <v>46.7</v>
      </c>
    </row>
    <row r="2624" spans="1:14" x14ac:dyDescent="0.3">
      <c r="A2624" s="8">
        <v>2540</v>
      </c>
      <c r="B2624" s="8">
        <v>1000</v>
      </c>
      <c r="C2624" s="8" t="s">
        <v>35</v>
      </c>
      <c r="D2624" s="8" t="s">
        <v>3033</v>
      </c>
      <c r="E2624" s="8" t="s">
        <v>696</v>
      </c>
      <c r="F2624" s="8" t="s">
        <v>35</v>
      </c>
      <c r="G2624" s="8" t="s">
        <v>696</v>
      </c>
      <c r="H2624" s="8">
        <f t="shared" si="158"/>
        <v>0</v>
      </c>
      <c r="I2624" s="8" t="b">
        <v>1</v>
      </c>
      <c r="J2624" s="8" t="s">
        <v>3067</v>
      </c>
      <c r="K2624" s="8" t="s">
        <v>3069</v>
      </c>
      <c r="L2624" s="8">
        <v>234.44</v>
      </c>
      <c r="M2624" s="8">
        <v>23.9</v>
      </c>
      <c r="N2624" s="8">
        <v>42.3</v>
      </c>
    </row>
    <row r="2625" spans="1:14" x14ac:dyDescent="0.3">
      <c r="A2625" s="8">
        <v>2540</v>
      </c>
      <c r="B2625" s="8">
        <v>1000</v>
      </c>
      <c r="C2625" s="8" t="s">
        <v>22</v>
      </c>
      <c r="D2625" s="8" t="s">
        <v>3034</v>
      </c>
      <c r="E2625" s="8" t="s">
        <v>99</v>
      </c>
      <c r="F2625" s="8" t="s">
        <v>22</v>
      </c>
      <c r="G2625" s="8" t="s">
        <v>99</v>
      </c>
      <c r="H2625" s="8">
        <f t="shared" si="158"/>
        <v>0</v>
      </c>
      <c r="I2625" s="8" t="b">
        <v>1</v>
      </c>
      <c r="J2625" s="8" t="s">
        <v>3067</v>
      </c>
      <c r="K2625" s="8" t="s">
        <v>3069</v>
      </c>
      <c r="L2625" s="8">
        <v>105.48</v>
      </c>
      <c r="M2625" s="8">
        <v>63.2</v>
      </c>
      <c r="N2625" s="8">
        <v>46.7</v>
      </c>
    </row>
    <row r="2626" spans="1:14" x14ac:dyDescent="0.3">
      <c r="A2626" s="8">
        <v>2540</v>
      </c>
      <c r="B2626" s="8">
        <v>1000</v>
      </c>
      <c r="C2626" s="8" t="s">
        <v>141</v>
      </c>
      <c r="D2626" s="8" t="s">
        <v>3035</v>
      </c>
      <c r="E2626" s="8" t="s">
        <v>53</v>
      </c>
      <c r="F2626" s="8" t="s">
        <v>141</v>
      </c>
      <c r="G2626" s="8" t="s">
        <v>53</v>
      </c>
      <c r="H2626" s="8">
        <f t="shared" si="158"/>
        <v>0</v>
      </c>
      <c r="I2626" s="8" t="b">
        <v>1</v>
      </c>
      <c r="J2626" s="8" t="s">
        <v>3067</v>
      </c>
      <c r="K2626" s="8" t="s">
        <v>3069</v>
      </c>
      <c r="L2626" s="8">
        <v>125.08</v>
      </c>
      <c r="M2626" s="8">
        <v>50.6</v>
      </c>
      <c r="N2626" s="8">
        <v>59.2</v>
      </c>
    </row>
    <row r="2627" spans="1:14" x14ac:dyDescent="0.3">
      <c r="A2627" s="8">
        <v>2540</v>
      </c>
      <c r="B2627" s="8">
        <v>1000</v>
      </c>
      <c r="C2627" s="8" t="s">
        <v>18</v>
      </c>
      <c r="D2627" s="8" t="s">
        <v>3036</v>
      </c>
      <c r="E2627" s="8" t="s">
        <v>53</v>
      </c>
      <c r="F2627" s="8" t="s">
        <v>18</v>
      </c>
      <c r="G2627" s="8" t="s">
        <v>53</v>
      </c>
      <c r="H2627" s="8">
        <f t="shared" si="158"/>
        <v>0</v>
      </c>
      <c r="I2627" s="8" t="b">
        <v>1</v>
      </c>
      <c r="J2627" s="8" t="s">
        <v>3067</v>
      </c>
      <c r="K2627" s="8" t="s">
        <v>3069</v>
      </c>
      <c r="L2627" s="8">
        <v>125.08</v>
      </c>
      <c r="M2627" s="8">
        <v>50.6</v>
      </c>
      <c r="N2627" s="8">
        <v>59.2</v>
      </c>
    </row>
    <row r="2628" spans="1:14" x14ac:dyDescent="0.3">
      <c r="A2628" s="8">
        <v>2540</v>
      </c>
      <c r="B2628" s="8">
        <v>1000</v>
      </c>
      <c r="C2628" s="8" t="s">
        <v>78</v>
      </c>
      <c r="D2628" s="8" t="s">
        <v>3037</v>
      </c>
      <c r="E2628" s="8">
        <f>SUBTOTAL(109,E2:E2627)</f>
        <v>0</v>
      </c>
      <c r="F2628" s="8" t="s">
        <v>78</v>
      </c>
      <c r="G2628" s="8" t="s">
        <v>99</v>
      </c>
      <c r="H2628" s="8">
        <f t="shared" si="158"/>
        <v>0</v>
      </c>
      <c r="I2628" s="8" t="b">
        <v>1</v>
      </c>
      <c r="J2628" s="8" t="s">
        <v>3067</v>
      </c>
      <c r="K2628" s="8" t="s">
        <v>3069</v>
      </c>
      <c r="L2628" s="8">
        <f>SUBTOTAL(109,L2:L2627)</f>
        <v>312402.52999999502</v>
      </c>
      <c r="M2628" s="8">
        <f>SUBTOTAL(109,M2:M2627)</f>
        <v>164643.30000000211</v>
      </c>
      <c r="N2628" s="8">
        <f>SUBTOTAL(109,N2:N2627)</f>
        <v>107484.09999999961</v>
      </c>
    </row>
    <row r="2629" spans="1:14" x14ac:dyDescent="0.3">
      <c r="A2629" s="8">
        <v>2540</v>
      </c>
      <c r="B2629" s="8">
        <v>1000</v>
      </c>
      <c r="C2629" s="8" t="s">
        <v>27</v>
      </c>
      <c r="D2629" s="8" t="s">
        <v>3038</v>
      </c>
      <c r="E2629" s="8" t="s">
        <v>66</v>
      </c>
      <c r="F2629" s="8" t="s">
        <v>27</v>
      </c>
      <c r="G2629" s="8" t="s">
        <v>66</v>
      </c>
      <c r="H2629" s="8">
        <f t="shared" si="158"/>
        <v>0</v>
      </c>
      <c r="I2629" s="8" t="b">
        <v>1</v>
      </c>
      <c r="J2629" s="8" t="s">
        <v>3067</v>
      </c>
      <c r="K2629" s="8" t="s">
        <v>3069</v>
      </c>
      <c r="L2629" s="8">
        <v>116.76</v>
      </c>
      <c r="M2629" s="8">
        <v>68.900000000000006</v>
      </c>
      <c r="N2629" s="8">
        <v>24.5</v>
      </c>
    </row>
    <row r="2630" spans="1:14" x14ac:dyDescent="0.3">
      <c r="A2630" s="8">
        <v>2540</v>
      </c>
      <c r="B2630" s="8">
        <v>1000</v>
      </c>
      <c r="C2630" s="8" t="s">
        <v>51</v>
      </c>
      <c r="D2630" s="8" t="s">
        <v>3039</v>
      </c>
      <c r="E2630" s="8" t="s">
        <v>53</v>
      </c>
      <c r="F2630" s="8" t="s">
        <v>51</v>
      </c>
      <c r="G2630" s="8" t="s">
        <v>53</v>
      </c>
      <c r="H2630" s="8">
        <f t="shared" si="158"/>
        <v>0</v>
      </c>
      <c r="I2630" s="8" t="b">
        <v>1</v>
      </c>
      <c r="J2630" s="8" t="s">
        <v>3067</v>
      </c>
      <c r="K2630" s="8" t="s">
        <v>3069</v>
      </c>
      <c r="L2630" s="8">
        <v>125.08</v>
      </c>
      <c r="M2630" s="8">
        <v>50.6</v>
      </c>
      <c r="N2630" s="8">
        <v>59.2</v>
      </c>
    </row>
    <row r="2631" spans="1:14" x14ac:dyDescent="0.3">
      <c r="A2631" s="8">
        <v>2540</v>
      </c>
      <c r="B2631" s="8">
        <v>1000</v>
      </c>
      <c r="C2631" s="8" t="s">
        <v>241</v>
      </c>
      <c r="D2631" s="8" t="s">
        <v>3040</v>
      </c>
      <c r="E2631" s="8" t="s">
        <v>167</v>
      </c>
      <c r="F2631" s="8" t="s">
        <v>241</v>
      </c>
      <c r="G2631" s="8" t="s">
        <v>96</v>
      </c>
      <c r="H2631" s="8">
        <f t="shared" si="158"/>
        <v>0</v>
      </c>
      <c r="I2631" s="8" t="b">
        <v>1</v>
      </c>
      <c r="J2631" s="8" t="s">
        <v>3067</v>
      </c>
      <c r="K2631" s="8" t="s">
        <v>3069</v>
      </c>
      <c r="L2631" s="8">
        <f t="shared" ref="L2631:N2632" si="159">SUBTOTAL(109,L2:L2630)</f>
        <v>312644.36999999505</v>
      </c>
      <c r="M2631" s="8">
        <f t="shared" si="159"/>
        <v>164762.80000000211</v>
      </c>
      <c r="N2631" s="8">
        <f t="shared" si="159"/>
        <v>107567.79999999961</v>
      </c>
    </row>
    <row r="2632" spans="1:14" x14ac:dyDescent="0.3">
      <c r="A2632" s="8">
        <v>2540</v>
      </c>
      <c r="B2632" s="8">
        <v>1000</v>
      </c>
      <c r="C2632" s="8" t="s">
        <v>107</v>
      </c>
      <c r="D2632" s="8" t="s">
        <v>3041</v>
      </c>
      <c r="E2632" s="8">
        <f>SUBTOTAL(109,E2:E2631)</f>
        <v>0</v>
      </c>
      <c r="F2632" s="8" t="s">
        <v>107</v>
      </c>
      <c r="G2632" s="8" t="s">
        <v>76</v>
      </c>
      <c r="H2632" s="8">
        <f t="shared" si="158"/>
        <v>0</v>
      </c>
      <c r="I2632" s="8" t="b">
        <v>0</v>
      </c>
      <c r="J2632" s="8" t="s">
        <v>3067</v>
      </c>
      <c r="K2632" s="8" t="s">
        <v>3070</v>
      </c>
      <c r="L2632" s="8">
        <f t="shared" si="159"/>
        <v>312534.31999999506</v>
      </c>
      <c r="M2632" s="8">
        <f t="shared" si="159"/>
        <v>164697.20000000214</v>
      </c>
      <c r="N2632" s="8">
        <f t="shared" si="159"/>
        <v>107507.0999999996</v>
      </c>
    </row>
    <row r="2633" spans="1:14" x14ac:dyDescent="0.3">
      <c r="A2633" s="8">
        <v>2540</v>
      </c>
      <c r="B2633" s="8">
        <v>1000</v>
      </c>
      <c r="C2633" s="8" t="s">
        <v>14</v>
      </c>
      <c r="D2633" s="8" t="s">
        <v>3042</v>
      </c>
      <c r="E2633" s="8" t="s">
        <v>53</v>
      </c>
      <c r="F2633" s="8" t="s">
        <v>14</v>
      </c>
      <c r="G2633" s="8" t="s">
        <v>53</v>
      </c>
      <c r="H2633" s="8">
        <f t="shared" si="158"/>
        <v>0</v>
      </c>
      <c r="I2633" s="8" t="b">
        <v>1</v>
      </c>
      <c r="J2633" s="8" t="s">
        <v>3067</v>
      </c>
      <c r="K2633" s="8" t="s">
        <v>3069</v>
      </c>
      <c r="L2633" s="8">
        <v>125.08</v>
      </c>
      <c r="M2633" s="8">
        <v>50.6</v>
      </c>
      <c r="N2633" s="8">
        <v>59.2</v>
      </c>
    </row>
    <row r="2634" spans="1:14" x14ac:dyDescent="0.3">
      <c r="A2634" s="8">
        <v>2540</v>
      </c>
      <c r="B2634" s="8">
        <v>1000</v>
      </c>
      <c r="C2634" s="8" t="s">
        <v>107</v>
      </c>
      <c r="D2634" s="8" t="s">
        <v>3043</v>
      </c>
      <c r="E2634" s="8" t="s">
        <v>53</v>
      </c>
      <c r="F2634" s="8" t="s">
        <v>107</v>
      </c>
      <c r="G2634" s="8" t="s">
        <v>53</v>
      </c>
      <c r="H2634" s="8">
        <f t="shared" si="158"/>
        <v>0</v>
      </c>
      <c r="I2634" s="8" t="b">
        <v>1</v>
      </c>
      <c r="J2634" s="8" t="s">
        <v>3067</v>
      </c>
      <c r="K2634" s="8" t="s">
        <v>3069</v>
      </c>
      <c r="L2634" s="8">
        <v>125.08</v>
      </c>
      <c r="M2634" s="8">
        <v>50.6</v>
      </c>
      <c r="N2634" s="8">
        <v>59.2</v>
      </c>
    </row>
    <row r="2635" spans="1:14" x14ac:dyDescent="0.3">
      <c r="A2635" s="8">
        <v>2540</v>
      </c>
      <c r="B2635" s="8">
        <v>1000</v>
      </c>
      <c r="C2635" s="8" t="s">
        <v>107</v>
      </c>
      <c r="D2635" s="8" t="s">
        <v>3044</v>
      </c>
      <c r="E2635" s="8" t="s">
        <v>53</v>
      </c>
      <c r="F2635" s="8" t="s">
        <v>107</v>
      </c>
      <c r="G2635" s="8" t="s">
        <v>53</v>
      </c>
      <c r="H2635" s="8">
        <f t="shared" si="158"/>
        <v>0</v>
      </c>
      <c r="I2635" s="8" t="b">
        <v>1</v>
      </c>
      <c r="J2635" s="8" t="s">
        <v>3067</v>
      </c>
      <c r="K2635" s="8" t="s">
        <v>3069</v>
      </c>
      <c r="L2635" s="8">
        <v>125.08</v>
      </c>
      <c r="M2635" s="8">
        <v>50.6</v>
      </c>
      <c r="N2635" s="8">
        <v>59.2</v>
      </c>
    </row>
    <row r="2636" spans="1:14" x14ac:dyDescent="0.3">
      <c r="A2636" s="8">
        <v>2540</v>
      </c>
      <c r="B2636" s="8">
        <v>1000</v>
      </c>
      <c r="C2636" s="8" t="s">
        <v>141</v>
      </c>
      <c r="D2636" s="8" t="s">
        <v>3045</v>
      </c>
      <c r="E2636" s="8" t="s">
        <v>53</v>
      </c>
      <c r="F2636" s="8" t="s">
        <v>141</v>
      </c>
      <c r="G2636" s="8" t="s">
        <v>53</v>
      </c>
      <c r="H2636" s="8">
        <f t="shared" si="158"/>
        <v>0</v>
      </c>
      <c r="I2636" s="8" t="b">
        <v>1</v>
      </c>
      <c r="J2636" s="8" t="s">
        <v>3067</v>
      </c>
      <c r="K2636" s="8" t="s">
        <v>3069</v>
      </c>
      <c r="L2636" s="8">
        <v>125.08</v>
      </c>
      <c r="M2636" s="8">
        <v>50.6</v>
      </c>
      <c r="N2636" s="8">
        <v>59.2</v>
      </c>
    </row>
    <row r="2637" spans="1:14" x14ac:dyDescent="0.3">
      <c r="A2637" s="8">
        <v>2540</v>
      </c>
      <c r="B2637" s="8">
        <v>1000</v>
      </c>
      <c r="C2637" s="8" t="s">
        <v>141</v>
      </c>
      <c r="D2637" s="8" t="s">
        <v>3046</v>
      </c>
      <c r="E2637" s="8" t="s">
        <v>53</v>
      </c>
      <c r="F2637" s="8" t="s">
        <v>141</v>
      </c>
      <c r="G2637" s="8" t="s">
        <v>53</v>
      </c>
      <c r="H2637" s="8">
        <f t="shared" si="158"/>
        <v>0</v>
      </c>
      <c r="I2637" s="8" t="b">
        <v>1</v>
      </c>
      <c r="J2637" s="8" t="s">
        <v>3067</v>
      </c>
      <c r="K2637" s="8" t="s">
        <v>3069</v>
      </c>
      <c r="L2637" s="8">
        <v>125.08</v>
      </c>
      <c r="M2637" s="8">
        <v>50.6</v>
      </c>
      <c r="N2637" s="8">
        <v>59.2</v>
      </c>
    </row>
    <row r="2638" spans="1:14" x14ac:dyDescent="0.3">
      <c r="A2638" s="8">
        <v>2540</v>
      </c>
      <c r="B2638" s="8">
        <v>1000</v>
      </c>
      <c r="C2638" s="8" t="s">
        <v>51</v>
      </c>
      <c r="D2638" s="8" t="s">
        <v>3047</v>
      </c>
      <c r="E2638" s="8" t="s">
        <v>20</v>
      </c>
      <c r="F2638" s="8" t="s">
        <v>51</v>
      </c>
      <c r="G2638" s="8" t="s">
        <v>20</v>
      </c>
      <c r="H2638" s="8">
        <f t="shared" si="158"/>
        <v>0</v>
      </c>
      <c r="I2638" s="8" t="b">
        <v>0</v>
      </c>
      <c r="J2638" s="8" t="s">
        <v>3068</v>
      </c>
      <c r="K2638" s="8" t="s">
        <v>3069</v>
      </c>
      <c r="L2638" s="8">
        <v>117.24</v>
      </c>
      <c r="M2638" s="8">
        <v>88.2</v>
      </c>
      <c r="N2638" s="8">
        <v>36.6</v>
      </c>
    </row>
    <row r="2639" spans="1:14" x14ac:dyDescent="0.3">
      <c r="A2639" s="8">
        <v>2540</v>
      </c>
      <c r="B2639" s="8">
        <v>1000</v>
      </c>
      <c r="C2639" s="8" t="s">
        <v>107</v>
      </c>
      <c r="D2639" s="8" t="s">
        <v>3048</v>
      </c>
      <c r="E2639" s="8" t="s">
        <v>53</v>
      </c>
      <c r="F2639" s="8" t="s">
        <v>107</v>
      </c>
      <c r="G2639" s="8" t="s">
        <v>53</v>
      </c>
      <c r="H2639" s="8">
        <f t="shared" si="158"/>
        <v>0</v>
      </c>
      <c r="I2639" s="8" t="b">
        <v>1</v>
      </c>
      <c r="J2639" s="8" t="s">
        <v>3068</v>
      </c>
      <c r="K2639" s="8" t="s">
        <v>3069</v>
      </c>
      <c r="L2639" s="8">
        <v>125.08</v>
      </c>
      <c r="M2639" s="8">
        <v>50.6</v>
      </c>
      <c r="N2639" s="8">
        <v>59.2</v>
      </c>
    </row>
    <row r="2640" spans="1:14" x14ac:dyDescent="0.3">
      <c r="A2640" s="8">
        <v>2540</v>
      </c>
      <c r="B2640" s="8">
        <v>1000</v>
      </c>
      <c r="C2640" s="8" t="s">
        <v>109</v>
      </c>
      <c r="D2640" s="8" t="s">
        <v>3049</v>
      </c>
      <c r="E2640" s="8" t="s">
        <v>53</v>
      </c>
      <c r="F2640" s="8" t="s">
        <v>109</v>
      </c>
      <c r="G2640" s="8" t="s">
        <v>53</v>
      </c>
      <c r="H2640" s="8">
        <f t="shared" si="158"/>
        <v>0</v>
      </c>
      <c r="I2640" s="8" t="b">
        <v>1</v>
      </c>
      <c r="J2640" s="8" t="s">
        <v>3067</v>
      </c>
      <c r="K2640" s="8" t="s">
        <v>3069</v>
      </c>
      <c r="L2640" s="8">
        <v>125.08</v>
      </c>
      <c r="M2640" s="8">
        <v>50.6</v>
      </c>
      <c r="N2640" s="8">
        <v>59.2</v>
      </c>
    </row>
    <row r="2641" spans="1:14" x14ac:dyDescent="0.3">
      <c r="A2641" s="8">
        <v>2540</v>
      </c>
      <c r="B2641" s="8">
        <v>1000</v>
      </c>
      <c r="C2641" s="8" t="s">
        <v>39</v>
      </c>
      <c r="D2641" s="8" t="s">
        <v>3050</v>
      </c>
      <c r="E2641" s="8" t="s">
        <v>372</v>
      </c>
      <c r="F2641" s="8" t="s">
        <v>39</v>
      </c>
      <c r="G2641" s="8" t="s">
        <v>372</v>
      </c>
      <c r="H2641" s="8">
        <f t="shared" si="158"/>
        <v>0</v>
      </c>
      <c r="I2641" s="8" t="b">
        <v>0</v>
      </c>
      <c r="J2641" s="8" t="s">
        <v>3068</v>
      </c>
      <c r="K2641" s="8" t="s">
        <v>3069</v>
      </c>
      <c r="L2641" s="8">
        <v>129.61000000000001</v>
      </c>
      <c r="M2641" s="8">
        <v>35.5</v>
      </c>
      <c r="N2641" s="8">
        <v>43.1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DB2C-2AEF-4CDC-9E59-148042D7AF39}">
  <dimension ref="A2:C15"/>
  <sheetViews>
    <sheetView workbookViewId="0">
      <selection activeCell="E9" sqref="E9"/>
    </sheetView>
  </sheetViews>
  <sheetFormatPr defaultRowHeight="19.8" x14ac:dyDescent="0.4"/>
  <cols>
    <col min="1" max="1" width="37.21875" style="5" customWidth="1"/>
    <col min="2" max="2" width="112" style="1" bestFit="1" customWidth="1"/>
    <col min="3" max="3" width="17.6640625" bestFit="1" customWidth="1"/>
  </cols>
  <sheetData>
    <row r="2" spans="1:3" x14ac:dyDescent="0.4">
      <c r="A2" s="2" t="s">
        <v>0</v>
      </c>
      <c r="B2" s="6" t="s">
        <v>3051</v>
      </c>
    </row>
    <row r="3" spans="1:3" x14ac:dyDescent="0.4">
      <c r="A3" s="3" t="s">
        <v>1</v>
      </c>
      <c r="B3" s="6" t="s">
        <v>3052</v>
      </c>
    </row>
    <row r="4" spans="1:3" x14ac:dyDescent="0.4">
      <c r="A4" s="3" t="s">
        <v>2</v>
      </c>
      <c r="B4" s="6" t="s">
        <v>3053</v>
      </c>
    </row>
    <row r="5" spans="1:3" x14ac:dyDescent="0.4">
      <c r="A5" s="3" t="s">
        <v>3</v>
      </c>
      <c r="B5" s="6" t="s">
        <v>3054</v>
      </c>
    </row>
    <row r="6" spans="1:3" x14ac:dyDescent="0.4">
      <c r="A6" s="3" t="s">
        <v>4</v>
      </c>
      <c r="B6" s="6" t="s">
        <v>3055</v>
      </c>
    </row>
    <row r="7" spans="1:3" x14ac:dyDescent="0.4">
      <c r="A7" s="3" t="s">
        <v>5</v>
      </c>
      <c r="B7" s="6" t="s">
        <v>3056</v>
      </c>
    </row>
    <row r="8" spans="1:3" x14ac:dyDescent="0.4">
      <c r="A8" s="3" t="s">
        <v>6</v>
      </c>
      <c r="B8" s="6" t="s">
        <v>3057</v>
      </c>
    </row>
    <row r="9" spans="1:3" x14ac:dyDescent="0.4">
      <c r="A9" s="3" t="s">
        <v>7</v>
      </c>
      <c r="B9" s="6" t="s">
        <v>3058</v>
      </c>
    </row>
    <row r="10" spans="1:3" x14ac:dyDescent="0.4">
      <c r="A10" s="3" t="s">
        <v>8</v>
      </c>
      <c r="B10" s="6" t="s">
        <v>3059</v>
      </c>
    </row>
    <row r="11" spans="1:3" x14ac:dyDescent="0.4">
      <c r="A11" s="3" t="s">
        <v>9</v>
      </c>
      <c r="B11" s="6" t="s">
        <v>3060</v>
      </c>
      <c r="C11" s="7" t="s">
        <v>3066</v>
      </c>
    </row>
    <row r="12" spans="1:3" x14ac:dyDescent="0.4">
      <c r="A12" s="3" t="s">
        <v>10</v>
      </c>
      <c r="B12" s="6" t="s">
        <v>3061</v>
      </c>
      <c r="C12" s="7" t="s">
        <v>3066</v>
      </c>
    </row>
    <row r="13" spans="1:3" x14ac:dyDescent="0.4">
      <c r="A13" s="3" t="s">
        <v>11</v>
      </c>
      <c r="B13" s="6" t="s">
        <v>3062</v>
      </c>
    </row>
    <row r="14" spans="1:3" x14ac:dyDescent="0.4">
      <c r="A14" s="3" t="s">
        <v>12</v>
      </c>
      <c r="B14" s="6" t="s">
        <v>3063</v>
      </c>
    </row>
    <row r="15" spans="1:3" x14ac:dyDescent="0.4">
      <c r="A15" s="4" t="s">
        <v>13</v>
      </c>
      <c r="B15" s="6" t="s">
        <v>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F9CD-0082-438C-9ABE-2EE5CF39743B}">
  <dimension ref="B2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3065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C7E2-C44B-4165-9ECD-42B9D6871B94}">
  <dimension ref="A3:B6"/>
  <sheetViews>
    <sheetView workbookViewId="0">
      <selection activeCell="G3" sqref="G3"/>
    </sheetView>
  </sheetViews>
  <sheetFormatPr defaultRowHeight="14.4" x14ac:dyDescent="0.3"/>
  <cols>
    <col min="1" max="1" width="12.44140625" bestFit="1" customWidth="1"/>
    <col min="2" max="2" width="27.33203125" bestFit="1" customWidth="1"/>
  </cols>
  <sheetData>
    <row r="3" spans="1:2" x14ac:dyDescent="0.3">
      <c r="A3" s="17" t="s">
        <v>3071</v>
      </c>
      <c r="B3" t="s">
        <v>3083</v>
      </c>
    </row>
    <row r="4" spans="1:2" x14ac:dyDescent="0.3">
      <c r="A4" s="18" t="s">
        <v>3068</v>
      </c>
      <c r="B4" s="19">
        <v>950</v>
      </c>
    </row>
    <row r="5" spans="1:2" x14ac:dyDescent="0.3">
      <c r="A5" s="18" t="s">
        <v>3067</v>
      </c>
      <c r="B5" s="19">
        <v>1690</v>
      </c>
    </row>
    <row r="6" spans="1:2" x14ac:dyDescent="0.3">
      <c r="A6" s="18" t="s">
        <v>3072</v>
      </c>
      <c r="B6" s="19">
        <v>2640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97A-87B2-4F2B-9D0D-BF64294B779C}">
  <dimension ref="A3:B6"/>
  <sheetViews>
    <sheetView workbookViewId="0">
      <selection activeCell="P5" sqref="P5"/>
    </sheetView>
  </sheetViews>
  <sheetFormatPr defaultRowHeight="14.4" x14ac:dyDescent="0.3"/>
  <cols>
    <col min="1" max="1" width="12.44140625" bestFit="1" customWidth="1"/>
    <col min="2" max="2" width="13.88671875" bestFit="1" customWidth="1"/>
  </cols>
  <sheetData>
    <row r="3" spans="1:2" x14ac:dyDescent="0.3">
      <c r="A3" s="17" t="s">
        <v>3071</v>
      </c>
      <c r="B3" t="s">
        <v>3084</v>
      </c>
    </row>
    <row r="4" spans="1:2" x14ac:dyDescent="0.3">
      <c r="A4" s="18" t="s">
        <v>3070</v>
      </c>
      <c r="B4" s="19">
        <v>337</v>
      </c>
    </row>
    <row r="5" spans="1:2" x14ac:dyDescent="0.3">
      <c r="A5" s="18" t="s">
        <v>3069</v>
      </c>
      <c r="B5" s="19">
        <v>2303</v>
      </c>
    </row>
    <row r="6" spans="1:2" x14ac:dyDescent="0.3">
      <c r="A6" s="18" t="s">
        <v>3072</v>
      </c>
      <c r="B6" s="19">
        <v>2640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05AE-58E5-4837-A019-24EA84413B65}">
  <dimension ref="A1:B82"/>
  <sheetViews>
    <sheetView zoomScale="105" workbookViewId="0">
      <selection activeCell="M9" sqref="M9"/>
    </sheetView>
  </sheetViews>
  <sheetFormatPr defaultRowHeight="14.4" x14ac:dyDescent="0.3"/>
  <cols>
    <col min="1" max="1" width="21.21875" bestFit="1" customWidth="1"/>
    <col min="2" max="2" width="19.6640625" bestFit="1" customWidth="1"/>
  </cols>
  <sheetData>
    <row r="1" spans="1:2" x14ac:dyDescent="0.3">
      <c r="A1" s="11" t="s">
        <v>3076</v>
      </c>
      <c r="B1" s="12"/>
    </row>
    <row r="2" spans="1:2" x14ac:dyDescent="0.3">
      <c r="A2" s="12"/>
      <c r="B2" s="12"/>
    </row>
    <row r="3" spans="1:2" x14ac:dyDescent="0.3">
      <c r="A3" s="22" t="s">
        <v>3074</v>
      </c>
      <c r="B3" s="25" t="s">
        <v>3075</v>
      </c>
    </row>
    <row r="4" spans="1:2" x14ac:dyDescent="0.3">
      <c r="A4" s="23" t="s">
        <v>822</v>
      </c>
      <c r="B4" s="20">
        <v>1</v>
      </c>
    </row>
    <row r="5" spans="1:2" x14ac:dyDescent="0.3">
      <c r="A5" s="23" t="s">
        <v>2371</v>
      </c>
      <c r="B5" s="20">
        <v>1</v>
      </c>
    </row>
    <row r="6" spans="1:2" x14ac:dyDescent="0.3">
      <c r="A6" s="23" t="s">
        <v>762</v>
      </c>
      <c r="B6" s="20">
        <v>4</v>
      </c>
    </row>
    <row r="7" spans="1:2" x14ac:dyDescent="0.3">
      <c r="A7" s="23" t="s">
        <v>2770</v>
      </c>
      <c r="B7" s="20">
        <v>1</v>
      </c>
    </row>
    <row r="8" spans="1:2" x14ac:dyDescent="0.3">
      <c r="A8" s="23" t="s">
        <v>119</v>
      </c>
      <c r="B8" s="20">
        <v>43</v>
      </c>
    </row>
    <row r="9" spans="1:2" x14ac:dyDescent="0.3">
      <c r="A9" s="23" t="s">
        <v>96</v>
      </c>
      <c r="B9" s="20">
        <v>11</v>
      </c>
    </row>
    <row r="10" spans="1:2" x14ac:dyDescent="0.3">
      <c r="A10" s="23" t="s">
        <v>617</v>
      </c>
      <c r="B10" s="20">
        <v>2</v>
      </c>
    </row>
    <row r="11" spans="1:2" x14ac:dyDescent="0.3">
      <c r="A11" s="23" t="s">
        <v>2328</v>
      </c>
      <c r="B11" s="20">
        <v>1</v>
      </c>
    </row>
    <row r="12" spans="1:2" x14ac:dyDescent="0.3">
      <c r="A12" s="23" t="s">
        <v>82</v>
      </c>
      <c r="B12" s="20">
        <v>3</v>
      </c>
    </row>
    <row r="13" spans="1:2" x14ac:dyDescent="0.3">
      <c r="A13" s="23" t="s">
        <v>1033</v>
      </c>
      <c r="B13" s="20">
        <v>2</v>
      </c>
    </row>
    <row r="14" spans="1:2" x14ac:dyDescent="0.3">
      <c r="A14" s="23" t="s">
        <v>191</v>
      </c>
      <c r="B14" s="20">
        <v>44</v>
      </c>
    </row>
    <row r="15" spans="1:2" x14ac:dyDescent="0.3">
      <c r="A15" s="23" t="s">
        <v>1108</v>
      </c>
      <c r="B15" s="20">
        <v>1</v>
      </c>
    </row>
    <row r="16" spans="1:2" x14ac:dyDescent="0.3">
      <c r="A16" s="23" t="s">
        <v>1347</v>
      </c>
      <c r="B16" s="20">
        <v>1</v>
      </c>
    </row>
    <row r="17" spans="1:2" x14ac:dyDescent="0.3">
      <c r="A17" s="23" t="s">
        <v>66</v>
      </c>
      <c r="B17" s="20">
        <v>42</v>
      </c>
    </row>
    <row r="18" spans="1:2" x14ac:dyDescent="0.3">
      <c r="A18" s="23" t="s">
        <v>635</v>
      </c>
      <c r="B18" s="20">
        <v>3</v>
      </c>
    </row>
    <row r="19" spans="1:2" x14ac:dyDescent="0.3">
      <c r="A19" s="23" t="s">
        <v>138</v>
      </c>
      <c r="B19" s="20">
        <v>6</v>
      </c>
    </row>
    <row r="20" spans="1:2" x14ac:dyDescent="0.3">
      <c r="A20" s="23" t="s">
        <v>53</v>
      </c>
      <c r="B20" s="20">
        <v>523</v>
      </c>
    </row>
    <row r="21" spans="1:2" x14ac:dyDescent="0.3">
      <c r="A21" s="23" t="s">
        <v>584</v>
      </c>
      <c r="B21" s="20">
        <v>1</v>
      </c>
    </row>
    <row r="22" spans="1:2" x14ac:dyDescent="0.3">
      <c r="A22" s="23" t="s">
        <v>235</v>
      </c>
      <c r="B22" s="20">
        <v>5</v>
      </c>
    </row>
    <row r="23" spans="1:2" x14ac:dyDescent="0.3">
      <c r="A23" s="23" t="s">
        <v>194</v>
      </c>
      <c r="B23" s="20">
        <v>7</v>
      </c>
    </row>
    <row r="24" spans="1:2" x14ac:dyDescent="0.3">
      <c r="A24" s="23" t="s">
        <v>471</v>
      </c>
      <c r="B24" s="20">
        <v>7</v>
      </c>
    </row>
    <row r="25" spans="1:2" x14ac:dyDescent="0.3">
      <c r="A25" s="23" t="s">
        <v>466</v>
      </c>
      <c r="B25" s="20">
        <v>4</v>
      </c>
    </row>
    <row r="26" spans="1:2" x14ac:dyDescent="0.3">
      <c r="A26" s="23" t="s">
        <v>570</v>
      </c>
      <c r="B26" s="20">
        <v>1</v>
      </c>
    </row>
    <row r="27" spans="1:2" x14ac:dyDescent="0.3">
      <c r="A27" s="23" t="s">
        <v>913</v>
      </c>
      <c r="B27" s="20">
        <v>7</v>
      </c>
    </row>
    <row r="28" spans="1:2" x14ac:dyDescent="0.3">
      <c r="A28" s="23" t="s">
        <v>16</v>
      </c>
      <c r="B28" s="20">
        <v>35</v>
      </c>
    </row>
    <row r="29" spans="1:2" x14ac:dyDescent="0.3">
      <c r="A29" s="23" t="s">
        <v>381</v>
      </c>
      <c r="B29" s="20">
        <v>1</v>
      </c>
    </row>
    <row r="30" spans="1:2" x14ac:dyDescent="0.3">
      <c r="A30" s="23" t="s">
        <v>76</v>
      </c>
      <c r="B30" s="20">
        <v>102</v>
      </c>
    </row>
    <row r="31" spans="1:2" x14ac:dyDescent="0.3">
      <c r="A31" s="23" t="s">
        <v>644</v>
      </c>
      <c r="B31" s="20">
        <v>3</v>
      </c>
    </row>
    <row r="32" spans="1:2" x14ac:dyDescent="0.3">
      <c r="A32" s="23" t="s">
        <v>1634</v>
      </c>
      <c r="B32" s="20">
        <v>1</v>
      </c>
    </row>
    <row r="33" spans="1:2" x14ac:dyDescent="0.3">
      <c r="A33" s="23" t="s">
        <v>87</v>
      </c>
      <c r="B33" s="20">
        <v>68</v>
      </c>
    </row>
    <row r="34" spans="1:2" x14ac:dyDescent="0.3">
      <c r="A34" s="23" t="s">
        <v>2277</v>
      </c>
      <c r="B34" s="20">
        <v>3</v>
      </c>
    </row>
    <row r="35" spans="1:2" x14ac:dyDescent="0.3">
      <c r="A35" s="23" t="s">
        <v>41</v>
      </c>
      <c r="B35" s="20">
        <v>157</v>
      </c>
    </row>
    <row r="36" spans="1:2" x14ac:dyDescent="0.3">
      <c r="A36" s="23" t="s">
        <v>126</v>
      </c>
      <c r="B36" s="20">
        <v>25</v>
      </c>
    </row>
    <row r="37" spans="1:2" x14ac:dyDescent="0.3">
      <c r="A37" s="23" t="s">
        <v>504</v>
      </c>
      <c r="B37" s="20">
        <v>4</v>
      </c>
    </row>
    <row r="38" spans="1:2" x14ac:dyDescent="0.3">
      <c r="A38" s="23" t="s">
        <v>168</v>
      </c>
      <c r="B38" s="20">
        <v>26</v>
      </c>
    </row>
    <row r="39" spans="1:2" x14ac:dyDescent="0.3">
      <c r="A39" s="23" t="s">
        <v>83</v>
      </c>
      <c r="B39" s="20">
        <v>55</v>
      </c>
    </row>
    <row r="40" spans="1:2" x14ac:dyDescent="0.3">
      <c r="A40" s="23" t="s">
        <v>99</v>
      </c>
      <c r="B40" s="20">
        <v>38</v>
      </c>
    </row>
    <row r="41" spans="1:2" x14ac:dyDescent="0.3">
      <c r="A41" s="23" t="s">
        <v>812</v>
      </c>
      <c r="B41" s="20">
        <v>7</v>
      </c>
    </row>
    <row r="42" spans="1:2" x14ac:dyDescent="0.3">
      <c r="A42" s="23" t="s">
        <v>884</v>
      </c>
      <c r="B42" s="20">
        <v>1</v>
      </c>
    </row>
    <row r="43" spans="1:2" x14ac:dyDescent="0.3">
      <c r="A43" s="23" t="s">
        <v>1363</v>
      </c>
      <c r="B43" s="20">
        <v>2</v>
      </c>
    </row>
    <row r="44" spans="1:2" x14ac:dyDescent="0.3">
      <c r="A44" s="23" t="s">
        <v>1668</v>
      </c>
      <c r="B44" s="20">
        <v>1</v>
      </c>
    </row>
    <row r="45" spans="1:2" x14ac:dyDescent="0.3">
      <c r="A45" s="23" t="s">
        <v>1074</v>
      </c>
      <c r="B45" s="20">
        <v>1</v>
      </c>
    </row>
    <row r="46" spans="1:2" x14ac:dyDescent="0.3">
      <c r="A46" s="23" t="s">
        <v>259</v>
      </c>
      <c r="B46" s="20">
        <v>11</v>
      </c>
    </row>
    <row r="47" spans="1:2" x14ac:dyDescent="0.3">
      <c r="A47" s="23" t="s">
        <v>37</v>
      </c>
      <c r="B47" s="20">
        <v>13</v>
      </c>
    </row>
    <row r="48" spans="1:2" x14ac:dyDescent="0.3">
      <c r="A48" s="23" t="s">
        <v>167</v>
      </c>
      <c r="B48" s="20">
        <v>17</v>
      </c>
    </row>
    <row r="49" spans="1:2" x14ac:dyDescent="0.3">
      <c r="A49" s="23" t="s">
        <v>2260</v>
      </c>
      <c r="B49" s="20">
        <v>2</v>
      </c>
    </row>
    <row r="50" spans="1:2" x14ac:dyDescent="0.3">
      <c r="A50" s="23" t="s">
        <v>1988</v>
      </c>
      <c r="B50" s="20">
        <v>1</v>
      </c>
    </row>
    <row r="51" spans="1:2" x14ac:dyDescent="0.3">
      <c r="A51" s="23" t="s">
        <v>219</v>
      </c>
      <c r="B51" s="20">
        <v>10</v>
      </c>
    </row>
    <row r="52" spans="1:2" x14ac:dyDescent="0.3">
      <c r="A52" s="23" t="s">
        <v>367</v>
      </c>
      <c r="B52" s="20">
        <v>2</v>
      </c>
    </row>
    <row r="53" spans="1:2" x14ac:dyDescent="0.3">
      <c r="A53" s="24" t="s">
        <v>228</v>
      </c>
      <c r="B53" s="20">
        <v>3</v>
      </c>
    </row>
    <row r="54" spans="1:2" x14ac:dyDescent="0.3">
      <c r="A54" s="23" t="s">
        <v>438</v>
      </c>
      <c r="B54" s="20">
        <v>9</v>
      </c>
    </row>
    <row r="55" spans="1:2" x14ac:dyDescent="0.3">
      <c r="A55" s="23" t="s">
        <v>1387</v>
      </c>
      <c r="B55" s="20">
        <v>1</v>
      </c>
    </row>
    <row r="56" spans="1:2" x14ac:dyDescent="0.3">
      <c r="A56" s="23" t="s">
        <v>2334</v>
      </c>
      <c r="B56" s="20">
        <v>2</v>
      </c>
    </row>
    <row r="57" spans="1:2" x14ac:dyDescent="0.3">
      <c r="A57" s="23" t="s">
        <v>372</v>
      </c>
      <c r="B57" s="20">
        <v>14</v>
      </c>
    </row>
    <row r="58" spans="1:2" x14ac:dyDescent="0.3">
      <c r="A58" s="23" t="s">
        <v>599</v>
      </c>
      <c r="B58" s="20">
        <v>5</v>
      </c>
    </row>
    <row r="59" spans="1:2" x14ac:dyDescent="0.3">
      <c r="A59" s="23" t="s">
        <v>791</v>
      </c>
      <c r="B59" s="20">
        <v>1</v>
      </c>
    </row>
    <row r="60" spans="1:2" x14ac:dyDescent="0.3">
      <c r="A60" s="23" t="s">
        <v>1978</v>
      </c>
      <c r="B60" s="20">
        <v>2</v>
      </c>
    </row>
    <row r="61" spans="1:2" x14ac:dyDescent="0.3">
      <c r="A61" s="23" t="s">
        <v>1885</v>
      </c>
      <c r="B61" s="20">
        <v>3</v>
      </c>
    </row>
    <row r="62" spans="1:2" x14ac:dyDescent="0.3">
      <c r="A62" s="23" t="s">
        <v>130</v>
      </c>
      <c r="B62" s="20">
        <v>79</v>
      </c>
    </row>
    <row r="63" spans="1:2" x14ac:dyDescent="0.3">
      <c r="A63" s="23" t="s">
        <v>196</v>
      </c>
      <c r="B63" s="20">
        <v>46</v>
      </c>
    </row>
    <row r="64" spans="1:2" x14ac:dyDescent="0.3">
      <c r="A64" s="23" t="s">
        <v>2167</v>
      </c>
      <c r="B64" s="20">
        <v>2</v>
      </c>
    </row>
    <row r="65" spans="1:2" x14ac:dyDescent="0.3">
      <c r="A65" s="23" t="s">
        <v>274</v>
      </c>
      <c r="B65" s="20">
        <v>5</v>
      </c>
    </row>
    <row r="66" spans="1:2" x14ac:dyDescent="0.3">
      <c r="A66" s="23" t="s">
        <v>313</v>
      </c>
      <c r="B66" s="20">
        <v>29</v>
      </c>
    </row>
    <row r="67" spans="1:2" x14ac:dyDescent="0.3">
      <c r="A67" s="23" t="s">
        <v>49</v>
      </c>
      <c r="B67" s="20">
        <v>25</v>
      </c>
    </row>
    <row r="68" spans="1:2" x14ac:dyDescent="0.3">
      <c r="A68" s="23" t="s">
        <v>198</v>
      </c>
      <c r="B68" s="20">
        <v>26</v>
      </c>
    </row>
    <row r="69" spans="1:2" x14ac:dyDescent="0.3">
      <c r="A69" s="23" t="s">
        <v>80</v>
      </c>
      <c r="B69" s="20">
        <v>78</v>
      </c>
    </row>
    <row r="70" spans="1:2" x14ac:dyDescent="0.3">
      <c r="A70" s="23" t="s">
        <v>423</v>
      </c>
      <c r="B70" s="20">
        <v>43</v>
      </c>
    </row>
    <row r="71" spans="1:2" x14ac:dyDescent="0.3">
      <c r="A71" s="23" t="s">
        <v>2283</v>
      </c>
      <c r="B71" s="20">
        <v>1</v>
      </c>
    </row>
    <row r="72" spans="1:2" x14ac:dyDescent="0.3">
      <c r="A72" s="23" t="s">
        <v>214</v>
      </c>
      <c r="B72" s="20">
        <v>28</v>
      </c>
    </row>
    <row r="73" spans="1:2" x14ac:dyDescent="0.3">
      <c r="A73" s="23" t="s">
        <v>696</v>
      </c>
      <c r="B73" s="20">
        <v>25</v>
      </c>
    </row>
    <row r="74" spans="1:2" x14ac:dyDescent="0.3">
      <c r="A74" s="23" t="s">
        <v>1838</v>
      </c>
      <c r="B74" s="20">
        <v>1</v>
      </c>
    </row>
    <row r="75" spans="1:2" x14ac:dyDescent="0.3">
      <c r="A75" s="23" t="s">
        <v>632</v>
      </c>
      <c r="B75" s="20">
        <v>6</v>
      </c>
    </row>
    <row r="76" spans="1:2" x14ac:dyDescent="0.3">
      <c r="A76" s="23" t="s">
        <v>129</v>
      </c>
      <c r="B76" s="20">
        <v>17</v>
      </c>
    </row>
    <row r="77" spans="1:2" x14ac:dyDescent="0.3">
      <c r="A77" s="23" t="s">
        <v>101</v>
      </c>
      <c r="B77" s="20">
        <v>82</v>
      </c>
    </row>
    <row r="78" spans="1:2" x14ac:dyDescent="0.3">
      <c r="A78" s="23" t="s">
        <v>20</v>
      </c>
      <c r="B78" s="20">
        <v>754</v>
      </c>
    </row>
    <row r="79" spans="1:2" x14ac:dyDescent="0.3">
      <c r="A79" s="23" t="s">
        <v>1985</v>
      </c>
      <c r="B79" s="20">
        <v>1</v>
      </c>
    </row>
    <row r="80" spans="1:2" x14ac:dyDescent="0.3">
      <c r="A80" s="23" t="s">
        <v>223</v>
      </c>
      <c r="B80" s="20">
        <v>1</v>
      </c>
    </row>
    <row r="81" spans="1:2" x14ac:dyDescent="0.3">
      <c r="A81" s="24" t="s">
        <v>873</v>
      </c>
      <c r="B81" s="20">
        <v>6</v>
      </c>
    </row>
    <row r="82" spans="1:2" x14ac:dyDescent="0.3">
      <c r="A82" s="24" t="s">
        <v>3072</v>
      </c>
      <c r="B82" s="21">
        <v>2602</v>
      </c>
    </row>
  </sheetData>
  <mergeCells count="1">
    <mergeCell ref="A1:B2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E61F-B94C-41A1-89D8-93171FBE6851}">
  <dimension ref="A1:B6"/>
  <sheetViews>
    <sheetView workbookViewId="0">
      <selection activeCell="I24" sqref="I24"/>
    </sheetView>
  </sheetViews>
  <sheetFormatPr defaultRowHeight="14.4" x14ac:dyDescent="0.3"/>
  <cols>
    <col min="1" max="1" width="12.44140625" bestFit="1" customWidth="1"/>
    <col min="2" max="2" width="15.77734375" bestFit="1" customWidth="1"/>
  </cols>
  <sheetData>
    <row r="1" spans="1:2" x14ac:dyDescent="0.3">
      <c r="A1" s="13" t="s">
        <v>3081</v>
      </c>
      <c r="B1" s="14"/>
    </row>
    <row r="2" spans="1:2" x14ac:dyDescent="0.3">
      <c r="A2" s="14"/>
      <c r="B2" s="14"/>
    </row>
    <row r="3" spans="1:2" x14ac:dyDescent="0.3">
      <c r="A3" s="9" t="s">
        <v>3071</v>
      </c>
      <c r="B3" s="8" t="s">
        <v>3080</v>
      </c>
    </row>
    <row r="4" spans="1:2" x14ac:dyDescent="0.3">
      <c r="A4" s="10" t="s">
        <v>3078</v>
      </c>
      <c r="B4" s="8">
        <v>828</v>
      </c>
    </row>
    <row r="5" spans="1:2" x14ac:dyDescent="0.3">
      <c r="A5" s="10" t="s">
        <v>3079</v>
      </c>
      <c r="B5" s="8">
        <v>1812</v>
      </c>
    </row>
    <row r="6" spans="1:2" x14ac:dyDescent="0.3">
      <c r="A6" s="10" t="s">
        <v>3072</v>
      </c>
      <c r="B6" s="8">
        <v>2640</v>
      </c>
    </row>
  </sheetData>
  <mergeCells count="1">
    <mergeCell ref="A1:B2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B58F-96AB-430D-A2D7-855761454AE8}">
  <dimension ref="A1:B22"/>
  <sheetViews>
    <sheetView workbookViewId="0">
      <selection activeCell="R18" sqref="R18"/>
    </sheetView>
  </sheetViews>
  <sheetFormatPr defaultRowHeight="14.4" x14ac:dyDescent="0.3"/>
  <cols>
    <col min="1" max="1" width="22.88671875" bestFit="1" customWidth="1"/>
    <col min="2" max="2" width="14.44140625" bestFit="1" customWidth="1"/>
  </cols>
  <sheetData>
    <row r="1" spans="1:2" x14ac:dyDescent="0.3">
      <c r="A1" s="15" t="s">
        <v>3077</v>
      </c>
      <c r="B1" s="16"/>
    </row>
    <row r="2" spans="1:2" x14ac:dyDescent="0.3">
      <c r="A2" s="16"/>
      <c r="B2" s="16"/>
    </row>
    <row r="3" spans="1:2" x14ac:dyDescent="0.3">
      <c r="A3" s="9" t="s">
        <v>3071</v>
      </c>
      <c r="B3" s="8" t="s">
        <v>3073</v>
      </c>
    </row>
    <row r="4" spans="1:2" x14ac:dyDescent="0.3">
      <c r="A4" s="10" t="s">
        <v>18</v>
      </c>
      <c r="B4" s="8">
        <v>73</v>
      </c>
    </row>
    <row r="5" spans="1:2" x14ac:dyDescent="0.3">
      <c r="A5" s="10" t="s">
        <v>236</v>
      </c>
      <c r="B5" s="8">
        <v>45</v>
      </c>
    </row>
    <row r="6" spans="1:2" x14ac:dyDescent="0.3">
      <c r="A6" s="10" t="s">
        <v>39</v>
      </c>
      <c r="B6" s="8">
        <v>187</v>
      </c>
    </row>
    <row r="7" spans="1:2" x14ac:dyDescent="0.3">
      <c r="A7" s="10" t="s">
        <v>124</v>
      </c>
      <c r="B7" s="8">
        <v>100</v>
      </c>
    </row>
    <row r="8" spans="1:2" x14ac:dyDescent="0.3">
      <c r="A8" s="10" t="s">
        <v>14</v>
      </c>
      <c r="B8" s="8">
        <v>266</v>
      </c>
    </row>
    <row r="9" spans="1:2" x14ac:dyDescent="0.3">
      <c r="A9" s="10" t="s">
        <v>27</v>
      </c>
      <c r="B9" s="8">
        <v>372</v>
      </c>
    </row>
    <row r="10" spans="1:2" x14ac:dyDescent="0.3">
      <c r="A10" s="10" t="s">
        <v>51</v>
      </c>
      <c r="B10" s="8">
        <v>212</v>
      </c>
    </row>
    <row r="11" spans="1:2" x14ac:dyDescent="0.3">
      <c r="A11" s="10" t="s">
        <v>91</v>
      </c>
      <c r="B11" s="8">
        <v>25</v>
      </c>
    </row>
    <row r="12" spans="1:2" x14ac:dyDescent="0.3">
      <c r="A12" s="10" t="s">
        <v>141</v>
      </c>
      <c r="B12" s="8">
        <v>201</v>
      </c>
    </row>
    <row r="13" spans="1:2" x14ac:dyDescent="0.3">
      <c r="A13" s="10" t="s">
        <v>78</v>
      </c>
      <c r="B13" s="8">
        <v>40</v>
      </c>
    </row>
    <row r="14" spans="1:2" x14ac:dyDescent="0.3">
      <c r="A14" s="10" t="s">
        <v>107</v>
      </c>
      <c r="B14" s="8">
        <v>324</v>
      </c>
    </row>
    <row r="15" spans="1:2" x14ac:dyDescent="0.3">
      <c r="A15" s="10" t="s">
        <v>32</v>
      </c>
      <c r="B15" s="8">
        <v>91</v>
      </c>
    </row>
    <row r="16" spans="1:2" x14ac:dyDescent="0.3">
      <c r="A16" s="10" t="s">
        <v>117</v>
      </c>
      <c r="B16" s="8">
        <v>74</v>
      </c>
    </row>
    <row r="17" spans="1:2" x14ac:dyDescent="0.3">
      <c r="A17" s="10" t="s">
        <v>109</v>
      </c>
      <c r="B17" s="8">
        <v>193</v>
      </c>
    </row>
    <row r="18" spans="1:2" x14ac:dyDescent="0.3">
      <c r="A18" s="10" t="s">
        <v>151</v>
      </c>
      <c r="B18" s="8">
        <v>53</v>
      </c>
    </row>
    <row r="19" spans="1:2" x14ac:dyDescent="0.3">
      <c r="A19" s="10" t="s">
        <v>241</v>
      </c>
      <c r="B19" s="8">
        <v>39</v>
      </c>
    </row>
    <row r="20" spans="1:2" x14ac:dyDescent="0.3">
      <c r="A20" s="10" t="s">
        <v>22</v>
      </c>
      <c r="B20" s="8">
        <v>314</v>
      </c>
    </row>
    <row r="21" spans="1:2" x14ac:dyDescent="0.3">
      <c r="A21" s="10" t="s">
        <v>35</v>
      </c>
      <c r="B21" s="8">
        <v>31</v>
      </c>
    </row>
    <row r="22" spans="1:2" x14ac:dyDescent="0.3">
      <c r="A22" s="10" t="s">
        <v>3072</v>
      </c>
      <c r="B22" s="8">
        <v>2640</v>
      </c>
    </row>
  </sheetData>
  <mergeCells count="1">
    <mergeCell ref="A1:B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Billionaires Statistics Dataset</vt:lpstr>
      <vt:lpstr>Details of columns</vt:lpstr>
      <vt:lpstr>Process</vt:lpstr>
      <vt:lpstr>Self-made vs inherited</vt:lpstr>
      <vt:lpstr>Gender Count</vt:lpstr>
      <vt:lpstr>Country vs billionaires count</vt:lpstr>
      <vt:lpstr>Self Made or not</vt:lpstr>
      <vt:lpstr>Sector vs country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Appu</cp:lastModifiedBy>
  <dcterms:created xsi:type="dcterms:W3CDTF">2024-06-12T14:17:32Z</dcterms:created>
  <dcterms:modified xsi:type="dcterms:W3CDTF">2024-06-13T13:48:38Z</dcterms:modified>
</cp:coreProperties>
</file>