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martya SIngh\Desktop\"/>
    </mc:Choice>
  </mc:AlternateContent>
  <xr:revisionPtr revIDLastSave="0" documentId="13_ncr:1_{F6880F77-557D-435F-AD48-EDD8B1772B3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5" r:id="rId2"/>
    <sheet name="Pivot Table" sheetId="7" r:id="rId3"/>
    <sheet name="Dashboard" sheetId="3" r:id="rId4"/>
  </sheets>
  <definedNames>
    <definedName name="_xlnm._FilterDatabase" localSheetId="0" hidden="1">bike_buyers!$A$1:$M$1001</definedName>
    <definedName name="_xlnm._FilterDatabase" localSheetId="1" hidden="1">'Working Sheet'!$A$1:$O$1001</definedName>
    <definedName name="_xlcn.WorksheetConnection_WorkingSheetAN1" hidden="1">'Working Sheet'!$A:$N</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876F7934-8845-4945-9796-88D515C7AA90}">
      <x14:pivotCaches>
        <pivotCache cacheId="2" r:id="rId7"/>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601A10-C24B-4BB9-8809-F426967EF7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2833AD-828B-4656-BD03-5AE26F4D9693}" name="WorksheetConnection_Working Sheet!$A:$N" type="102" refreshedVersion="8" minRefreshableVersion="5">
    <extLst>
      <ext xmlns:x15="http://schemas.microsoft.com/office/spreadsheetml/2010/11/main" uri="{DE250136-89BD-433C-8126-D09CA5730AF9}">
        <x15:connection id="Range" autoDelete="1">
          <x15:rangePr sourceName="_xlcn.WorksheetConnection_WorkingSheetAN1"/>
        </x15:connection>
      </ext>
    </extLst>
  </connection>
</connections>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<sst xmlns="http://schemas.openxmlformats.org/spreadsheetml/2006/main" count="16269" uniqueCount="52">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</sst>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C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612152230971128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AB1-409F-88E2-A3FF959CD5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AB1-409F-88E2-A3FF959CD5CC}"/>
            </c:ext>
          </c:extLst>
        </c:ser>
        <c:dLbls>
          <c:showLegendKey val="0"/>
          <c:showVal val="0"/>
          <c:showCatName val="0"/>
          <c:showSerName val="0"/>
          <c:showPercent val="0"/>
          <c:showBubbleSize val="0"/>
        </c:dLbls>
        <c:gapWidth val="219"/>
        <c:overlap val="-27"/>
        <c:axId val="1676175344"/>
        <c:axId val="1755189856"/>
      </c:barChart>
      <c:catAx>
        <c:axId val="16761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1723534558180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89856"/>
        <c:crosses val="autoZero"/>
        <c:auto val="1"/>
        <c:lblAlgn val="ctr"/>
        <c:lblOffset val="100"/>
        <c:noMultiLvlLbl val="0"/>
      </c:catAx>
      <c:valAx>
        <c:axId val="175518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3D-4181-BD29-A277042499D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3D-4181-BD29-A277042499D0}"/>
            </c:ext>
          </c:extLst>
        </c:ser>
        <c:dLbls>
          <c:showLegendKey val="0"/>
          <c:showVal val="0"/>
          <c:showCatName val="0"/>
          <c:showSerName val="0"/>
          <c:showPercent val="0"/>
          <c:showBubbleSize val="0"/>
        </c:dLbls>
        <c:smooth val="0"/>
        <c:axId val="1865367664"/>
        <c:axId val="1752048496"/>
      </c:lineChart>
      <c:catAx>
        <c:axId val="18653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48496"/>
        <c:crosses val="autoZero"/>
        <c:auto val="1"/>
        <c:lblAlgn val="ctr"/>
        <c:lblOffset val="100"/>
        <c:noMultiLvlLbl val="0"/>
      </c:catAx>
      <c:valAx>
        <c:axId val="17520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E4-4648-8312-0BF242FBF0A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E4-4648-8312-0BF242FBF0AC}"/>
            </c:ext>
          </c:extLst>
        </c:ser>
        <c:dLbls>
          <c:showLegendKey val="0"/>
          <c:showVal val="0"/>
          <c:showCatName val="0"/>
          <c:showSerName val="0"/>
          <c:showPercent val="0"/>
          <c:showBubbleSize val="0"/>
        </c:dLbls>
        <c:marker val="1"/>
        <c:smooth val="0"/>
        <c:axId val="1865373696"/>
        <c:axId val="1805882080"/>
      </c:lineChart>
      <c:catAx>
        <c:axId val="186537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76609798775153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882080"/>
        <c:crosses val="autoZero"/>
        <c:auto val="1"/>
        <c:lblAlgn val="ctr"/>
        <c:lblOffset val="100"/>
        <c:noMultiLvlLbl val="0"/>
      </c:catAx>
      <c:valAx>
        <c:axId val="18058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612152230971128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D09-40A7-A49A-B23890EC5F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09-40A7-A49A-B23890EC5FCE}"/>
            </c:ext>
          </c:extLst>
        </c:ser>
        <c:dLbls>
          <c:showLegendKey val="0"/>
          <c:showVal val="0"/>
          <c:showCatName val="0"/>
          <c:showSerName val="0"/>
          <c:showPercent val="0"/>
          <c:showBubbleSize val="0"/>
        </c:dLbls>
        <c:gapWidth val="219"/>
        <c:overlap val="-27"/>
        <c:axId val="1676175344"/>
        <c:axId val="1755189856"/>
      </c:barChart>
      <c:catAx>
        <c:axId val="16761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1723534558180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89856"/>
        <c:crosses val="autoZero"/>
        <c:auto val="1"/>
        <c:lblAlgn val="ctr"/>
        <c:lblOffset val="100"/>
        <c:noMultiLvlLbl val="0"/>
      </c:catAx>
      <c:valAx>
        <c:axId val="175518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D0-4C3E-97AA-019608EBAF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D0-4C3E-97AA-019608EBAF82}"/>
            </c:ext>
          </c:extLst>
        </c:ser>
        <c:dLbls>
          <c:showLegendKey val="0"/>
          <c:showVal val="0"/>
          <c:showCatName val="0"/>
          <c:showSerName val="0"/>
          <c:showPercent val="0"/>
          <c:showBubbleSize val="0"/>
        </c:dLbls>
        <c:smooth val="0"/>
        <c:axId val="1865367664"/>
        <c:axId val="1752048496"/>
      </c:lineChart>
      <c:catAx>
        <c:axId val="18653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48496"/>
        <c:crosses val="autoZero"/>
        <c:auto val="1"/>
        <c:lblAlgn val="ctr"/>
        <c:lblOffset val="100"/>
        <c:noMultiLvlLbl val="0"/>
      </c:catAx>
      <c:valAx>
        <c:axId val="17520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C7-4730-A720-E390E64F1AB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C7-4730-A720-E390E64F1AB3}"/>
            </c:ext>
          </c:extLst>
        </c:ser>
        <c:dLbls>
          <c:showLegendKey val="0"/>
          <c:showVal val="0"/>
          <c:showCatName val="0"/>
          <c:showSerName val="0"/>
          <c:showPercent val="0"/>
          <c:showBubbleSize val="0"/>
        </c:dLbls>
        <c:marker val="1"/>
        <c:smooth val="0"/>
        <c:axId val="1865373696"/>
        <c:axId val="1805882080"/>
      </c:lineChart>
      <c:catAx>
        <c:axId val="186537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76609798775153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882080"/>
        <c:crosses val="autoZero"/>
        <c:auto val="1"/>
        <c:lblAlgn val="ctr"/>
        <c:lblOffset val="100"/>
        <c:noMultiLvlLbl val="0"/>
      </c:catAx>
      <c:valAx>
        <c:axId val="18058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612152230971128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D09-40A7-A49A-B23890EC5F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09-40A7-A49A-B23890EC5FCE}"/>
            </c:ext>
          </c:extLst>
        </c:ser>
        <c:dLbls>
          <c:showLegendKey val="0"/>
          <c:showVal val="0"/>
          <c:showCatName val="0"/>
          <c:showSerName val="0"/>
          <c:showPercent val="0"/>
          <c:showBubbleSize val="0"/>
        </c:dLbls>
        <c:gapWidth val="219"/>
        <c:overlap val="-27"/>
        <c:axId val="1676175344"/>
        <c:axId val="1755189856"/>
      </c:barChart>
      <c:catAx>
        <c:axId val="16761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1723534558180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89856"/>
        <c:crosses val="autoZero"/>
        <c:auto val="1"/>
        <c:lblAlgn val="ctr"/>
        <c:lblOffset val="100"/>
        <c:noMultiLvlLbl val="0"/>
      </c:catAx>
      <c:valAx>
        <c:axId val="175518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D0-4C3E-97AA-019608EBAF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D0-4C3E-97AA-019608EBAF82}"/>
            </c:ext>
          </c:extLst>
        </c:ser>
        <c:dLbls>
          <c:showLegendKey val="0"/>
          <c:showVal val="0"/>
          <c:showCatName val="0"/>
          <c:showSerName val="0"/>
          <c:showPercent val="0"/>
          <c:showBubbleSize val="0"/>
        </c:dLbls>
        <c:smooth val="0"/>
        <c:axId val="1865367664"/>
        <c:axId val="1752048496"/>
      </c:lineChart>
      <c:catAx>
        <c:axId val="18653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48496"/>
        <c:crosses val="autoZero"/>
        <c:auto val="1"/>
        <c:lblAlgn val="ctr"/>
        <c:lblOffset val="100"/>
        <c:noMultiLvlLbl val="0"/>
      </c:catAx>
      <c:valAx>
        <c:axId val="17520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342900</xdr:colOff>
      <xdr:row>2</xdr:row>
      <xdr:rowOff>3810</xdr:rowOff>
    </xdr:from>
    <xdr:to>
      <xdr:col>14</xdr:col>
      <xdr:colOff>38100</xdr:colOff>
      <xdr:row>17</xdr:row>
      <xdr:rowOff>3810</xdr:rowOff>
    </xdr:to>
    <xdr:graphicFrame macro="">
      <xdr:nvGraphicFramePr>
        <xdr:cNvPr id="2" name="Chart 1">
          <a:extLst>
            <a:ext uri="{FF2B5EF4-FFF2-40B4-BE49-F238E27FC236}">
              <a16:creationId xmlns:a16="http://schemas.microsoft.com/office/drawing/2014/main" id="{D2105895-1F3C-EE17-7099-019F557BF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18</xdr:row>
      <xdr:rowOff>3810</xdr:rowOff>
    </xdr:from>
    <xdr:to>
      <xdr:col>14</xdr:col>
      <xdr:colOff>30480</xdr:colOff>
      <xdr:row>33</xdr:row>
      <xdr:rowOff>3810</xdr:rowOff>
    </xdr:to>
    <xdr:graphicFrame macro="">
      <xdr:nvGraphicFramePr>
        <xdr:cNvPr id="3" name="Chart 2">
          <a:extLst>
            <a:ext uri="{FF2B5EF4-FFF2-40B4-BE49-F238E27FC236}">
              <a16:creationId xmlns:a16="http://schemas.microsoft.com/office/drawing/2014/main" id="{72F56A7D-AC5A-2F39-7296-79FA87E02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33</xdr:row>
      <xdr:rowOff>179070</xdr:rowOff>
    </xdr:from>
    <xdr:to>
      <xdr:col>14</xdr:col>
      <xdr:colOff>30480</xdr:colOff>
      <xdr:row>48</xdr:row>
      <xdr:rowOff>179070</xdr:rowOff>
    </xdr:to>
    <xdr:graphicFrame macro="">
      <xdr:nvGraphicFramePr>
        <xdr:cNvPr id="4" name="Chart 3">
          <a:extLst>
            <a:ext uri="{FF2B5EF4-FFF2-40B4-BE49-F238E27FC236}">
              <a16:creationId xmlns:a16="http://schemas.microsoft.com/office/drawing/2014/main" id="{7D768D4C-5999-7D00-CF1F-FB467C97F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425531</xdr:colOff>
      <xdr:row>6</xdr:row>
      <xdr:rowOff>28575</xdr:rowOff>
    </xdr:from>
    <xdr:to>
      <xdr:col>8</xdr:col>
      <xdr:colOff>494143</xdr:colOff>
      <xdr:row>20</xdr:row>
      <xdr:rowOff>19050</xdr:rowOff>
    </xdr:to>
    <xdr:graphicFrame macro="">
      <xdr:nvGraphicFramePr>
        <xdr:cNvPr id="8" name="Chart 7">
          <a:extLst>
            <a:ext uri="{FF2B5EF4-FFF2-40B4-BE49-F238E27FC236}">
              <a16:creationId xmlns:a16="http://schemas.microsoft.com/office/drawing/2014/main" id="{4E16A8F5-EC46-49E5-90C5-E09FCEFB3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395844</xdr:colOff>
      <xdr:row>20</xdr:row>
      <xdr:rowOff>95250</xdr:rowOff>
    </xdr:from>
    <xdr:to>
      <xdr:col>15</xdr:col>
      <xdr:colOff>0</xdr:colOff>
      <xdr:row>34</xdr:row>
      <xdr:rowOff>31279</xdr:rowOff>
    </xdr:to>
    <xdr:graphicFrame macro="">
      <xdr:nvGraphicFramePr>
        <xdr:cNvPr id="9" name="Chart 8">
          <a:extLst>
            <a:ext uri="{FF2B5EF4-FFF2-40B4-BE49-F238E27FC236}">
              <a16:creationId xmlns:a16="http://schemas.microsoft.com/office/drawing/2014/main" id="{80A28804-CA71-4587-A1C5-8755B1131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534390</xdr:colOff>
      <xdr:row>6</xdr:row>
      <xdr:rowOff>28575</xdr:rowOff>
    </xdr:from>
    <xdr:to>
      <xdr:col>15</xdr:col>
      <xdr:colOff>1</xdr:colOff>
      <xdr:row>20</xdr:row>
      <xdr:rowOff>9525</xdr:rowOff>
    </xdr:to>
    <xdr:graphicFrame macro="">
      <xdr:nvGraphicFramePr>
        <xdr:cNvPr id="10" name="Chart 9">
          <a:extLst>
            <a:ext uri="{FF2B5EF4-FFF2-40B4-BE49-F238E27FC236}">
              <a16:creationId xmlns:a16="http://schemas.microsoft.com/office/drawing/2014/main" id="{F556BB9D-3FD7-4149-B111-3C5F55258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29689</xdr:colOff>
      <xdr:row>6</xdr:row>
      <xdr:rowOff>30480</xdr:rowOff>
    </xdr:from>
    <xdr:to>
      <xdr:col>2</xdr:col>
      <xdr:colOff>316676</xdr:colOff>
      <xdr:row>11</xdr:row>
      <xdr:rowOff>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4C53EB4E-A8D7-190C-C7A3-0AC6B9BD18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689" y="1099259"/>
              <a:ext cx="1514104" cy="860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59970</xdr:colOff>
      <xdr:row>18</xdr:row>
      <xdr:rowOff>298</xdr:rowOff>
    </xdr:from>
    <xdr:to>
      <xdr:col>2</xdr:col>
      <xdr:colOff>346364</xdr:colOff>
      <xdr:row>27</xdr:row>
      <xdr:rowOff>59378</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4D782AA9-D0B1-69A8-DC9A-18036430CC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970" y="3206636"/>
              <a:ext cx="1513511" cy="1662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25433</xdr:colOff>
      <xdr:row>11</xdr:row>
      <xdr:rowOff>69272</xdr:rowOff>
    </xdr:from>
    <xdr:to>
      <xdr:col>2</xdr:col>
      <xdr:colOff>336467</xdr:colOff>
      <xdr:row>17</xdr:row>
      <xdr:rowOff>98961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8127C3A-BDB2-1CF7-EB02-33735C3E69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33" y="2028701"/>
              <a:ext cx="1538151" cy="1098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425532</xdr:colOff>
      <xdr:row>6</xdr:row>
      <xdr:rowOff>28575</xdr:rowOff>
    </xdr:from>
    <xdr:to>
      <xdr:col>8</xdr:col>
      <xdr:colOff>494144</xdr:colOff>
      <xdr:row>20</xdr:row>
      <xdr:rowOff>19050</xdr:rowOff>
    </xdr:to>
    <xdr:graphicFrame macro="">
      <xdr:nvGraphicFramePr>
        <xdr:cNvPr id="14" name="Chart 13">
          <a:extLst>
            <a:ext uri="{FF2B5EF4-FFF2-40B4-BE49-F238E27FC236}">
              <a16:creationId xmlns:a16="http://schemas.microsoft.com/office/drawing/2014/main" id="{C341F9F2-2981-5D5F-2B5A-E01A9D5D5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425532</xdr:colOff>
      <xdr:row>20</xdr:row>
      <xdr:rowOff>95250</xdr:rowOff>
    </xdr:from>
    <xdr:to>
      <xdr:col>15</xdr:col>
      <xdr:colOff>29688</xdr:colOff>
      <xdr:row>34</xdr:row>
      <xdr:rowOff>31279</xdr:rowOff>
    </xdr:to>
    <xdr:graphicFrame macro="">
      <xdr:nvGraphicFramePr>
        <xdr:cNvPr id="15" name="Chart 14">
          <a:extLst>
            <a:ext uri="{FF2B5EF4-FFF2-40B4-BE49-F238E27FC236}">
              <a16:creationId xmlns:a16="http://schemas.microsoft.com/office/drawing/2014/main" id="{B22A3659-B87F-FDA9-5B70-1E2E289B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tya SIngh" refreshedDate="45157.674980555559" createdVersion="8" refreshedVersion="8" minRefreshableVersion="3" recordCount="1000" xr:uid="{2DC7833E-5967-49F3-9C15-9A4D6D59B2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tya SIngh" refreshedDate="45157.698025347221" backgroundQuery="1" createdVersion="8" refreshedVersion="8" minRefreshableVersion="3" recordCount="0" supportSubquery="1" supportAdvancedDrill="1" xr:uid="{F03F6DB9-67E4-4FD9-B96A-49B21797133F}">
  <cacheSource type="external" connectionId="1"/>
  <cacheFields count="4">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Measures].[Average of Income]" caption="Average of Income" numFmtId="0" hierarchy="17" level="32767"/>
    <cacheField name="[Range].[Education].[Education]" caption="Education" numFmtId="0" hierarchy="5" level="1">
      <sharedItems containsSemiMixedTypes="0" containsNonDate="0" containsString="0"/>
    </cacheField>
  </cacheFields>
  <cacheHierarchies count="18">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tya SIngh" refreshedDate="45157.692857754628" backgroundQuery="1" createdVersion="3" refreshedVersion="8" minRefreshableVersion="3" recordCount="0" supportSubquery="1" supportAdvancedDrill="1" xr:uid="{9EE6B18C-675E-406A-A7EE-410FA59AC9CE}">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9698780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tya SIngh" refreshedDate="45157.696446643517" backgroundQuery="1" createdVersion="3" refreshedVersion="8" minRefreshableVersion="3" recordCount="0" supportSubquery="1" supportAdvancedDrill="1" xr:uid="{40957765-75B7-4277-9E70-622E3ABBF442}">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612040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74EFC-F009-42DC-BB9E-30C4F3DF506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53CAE-608F-446B-A8EE-A177377F5E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6D4A0-3A56-42BD-86D2-C8A9FE9144E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DEA4BD-2CA3-4090-A3E5-FFCC54528AA3}" sourceName="[Range].[Marital Status]">
  <pivotTables>
    <pivotTable tabId="7" name="PivotTable2"/>
  </pivotTables>
  <data>
    <olap pivotCacheId="996987804">
      <levels count="2">
        <level uniqueName="[Range].[Marital Status].[(All)]" sourceCaption="(All)" count="0"/>
        <level uniqueName="[Range].[Marital Status].[Marital Status]" sourceCaption="Marital Status" count="3">
          <ranges>
            <range startItem="0">
              <i n="[Range].[Marital Status].&amp;[Married]" c="Married"/>
              <i n="[Range].[Marital Status].&amp;[Single]" c="Single"/>
              <i n="[Range].[Marital Status].&amp;" c="(blank)" nd="1"/>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E29928-63AA-4F07-9E94-C3399CDED1A8}" sourceName="[Range].[Education]">
  <pivotTables>
    <pivotTable tabId="7" name="PivotTable2"/>
  </pivotTables>
  <data>
    <olap pivotCacheId="561204016">
      <levels count="2">
        <level uniqueName="[Range].[Education].[(All)]" sourceCaption="(All)" count="0"/>
        <level uniqueName="[Range].[Education].[Education]" sourceCaption="Education" count="6">
          <ranges>
            <range startItem="0">
              <i n="[Range].[Education].&amp;[Bachelors]" c="Bachelors"/>
              <i n="[Range].[Education].&amp;[Graduate Degree]" c="Graduate Degree"/>
              <i n="[Range].[Education].&amp;[High School]" c="High School"/>
              <i n="[Range].[Education].&amp;[Partial College]" c="Partial College"/>
              <i n="[Range].[Education].&amp;[Partial High School]" c="Partial High School"/>
              <i n="[Range].[Education].&amp;" c="(blank)" nd="1"/>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7A427B-B703-4406-BBB3-20241783BC1E}" sourceName="[Range].[Region]">
  <pivotTables>
    <pivotTable tabId="7" name="PivotTable2"/>
  </pivotTables>
  <data>
    <olap pivotCacheId="561204016">
      <levels count="2">
        <level uniqueName="[Range].[Region].[(All)]" sourceCaption="(All)" count="0"/>
        <level uniqueName="[Range].[Region].[Region]" sourceCaption="Region" count="4">
          <ranges>
            <range startItem="0">
              <i n="[Range].[Region].&amp;[Europe]" c="Europe"/>
              <i n="[Range].[Region].&amp;[North America]" c="North America"/>
              <i n="[Range].[Region].&amp;[Pacific]" c="Pacific"/>
              <i n="[Range].[Region].&amp;" c="(blank)" nd="1"/>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0971B0-E80E-46ED-8D40-A30303CD06AD}" cache="Slicer_Marital_Status" caption="Marital Status" level="1" rowHeight="234950"/>
  <slicer name="Education" xr10:uid="{47FEA818-D61A-466C-854D-3D2BD2A3C009}" cache="Slicer_Education" caption="Education" level="1" rowHeight="234950"/>
  <slicer name="Region" xr10:uid="{C53BDCEA-43E2-47E2-9824-6A34F566D011}"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C38" sqref="C38"/>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0B510-BA85-408E-936E-17FBA1DD517C}">
  <dimension ref="A1:O1001"/>
  <sheetViews>
    <sheetView workbookViewId="0">
      <selection activeCell="K10" sqref="K10"/>
    </sheetView>
  </sheetViews>
  <sheetFormatPr defaultColWidth="11.88671875" defaultRowHeight="14.4" x14ac:dyDescent="0.3"/>
  <cols>
    <col min="2" max="2" width="15.5546875" customWidth="1"/>
    <col min="4" max="4" width="17.44140625" style="3" customWidth="1"/>
    <col min="6" max="6" width="17.21875" customWidth="1"/>
    <col min="7" max="7" width="17.33203125" customWidth="1"/>
    <col min="8" max="8" width="15.6640625" customWidth="1"/>
    <col min="10" max="10" width="20.6640625"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41</v>
      </c>
      <c r="N1" t="s">
        <v>12</v>
      </c>
    </row>
    <row r="2" spans="1:15"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5" x14ac:dyDescent="0.3">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
      <c r="A4">
        <v>14177</v>
      </c>
      <c r="B4" t="s">
        <v>37</v>
      </c>
      <c r="C4" t="s">
        <v>40</v>
      </c>
      <c r="D4" s="3">
        <v>80000</v>
      </c>
      <c r="E4">
        <v>5</v>
      </c>
      <c r="F4" t="s">
        <v>19</v>
      </c>
      <c r="G4" t="s">
        <v>21</v>
      </c>
      <c r="H4" t="s">
        <v>18</v>
      </c>
      <c r="I4">
        <v>2</v>
      </c>
      <c r="J4" t="s">
        <v>22</v>
      </c>
      <c r="K4" t="s">
        <v>17</v>
      </c>
      <c r="L4">
        <v>60</v>
      </c>
      <c r="M4" t="str">
        <f t="shared" si="0"/>
        <v>Old</v>
      </c>
      <c r="N4" t="s">
        <v>18</v>
      </c>
    </row>
    <row r="5" spans="1:15" x14ac:dyDescent="0.3">
      <c r="A5">
        <v>24381</v>
      </c>
      <c r="B5" t="s">
        <v>38</v>
      </c>
      <c r="C5" t="s">
        <v>40</v>
      </c>
      <c r="D5" s="3">
        <v>70000</v>
      </c>
      <c r="E5">
        <v>0</v>
      </c>
      <c r="F5" t="s">
        <v>13</v>
      </c>
      <c r="G5" t="s">
        <v>21</v>
      </c>
      <c r="H5" t="s">
        <v>15</v>
      </c>
      <c r="I5">
        <v>1</v>
      </c>
      <c r="J5" t="s">
        <v>23</v>
      </c>
      <c r="K5" t="s">
        <v>24</v>
      </c>
      <c r="L5">
        <v>41</v>
      </c>
      <c r="M5" t="str">
        <f t="shared" si="0"/>
        <v>Middle Age</v>
      </c>
      <c r="N5" t="s">
        <v>15</v>
      </c>
      <c r="O5" t="s">
        <v>36</v>
      </c>
    </row>
    <row r="6" spans="1:15" x14ac:dyDescent="0.3">
      <c r="A6">
        <v>25597</v>
      </c>
      <c r="B6" t="s">
        <v>38</v>
      </c>
      <c r="C6" t="s">
        <v>40</v>
      </c>
      <c r="D6" s="3">
        <v>30000</v>
      </c>
      <c r="E6">
        <v>0</v>
      </c>
      <c r="F6" t="s">
        <v>13</v>
      </c>
      <c r="G6" t="s">
        <v>20</v>
      </c>
      <c r="H6" t="s">
        <v>18</v>
      </c>
      <c r="I6">
        <v>0</v>
      </c>
      <c r="J6" t="s">
        <v>16</v>
      </c>
      <c r="K6" t="s">
        <v>17</v>
      </c>
      <c r="L6">
        <v>36</v>
      </c>
      <c r="M6" t="str">
        <f t="shared" si="0"/>
        <v>Middle Age</v>
      </c>
      <c r="N6" t="s">
        <v>15</v>
      </c>
    </row>
    <row r="7" spans="1:15" x14ac:dyDescent="0.3">
      <c r="A7">
        <v>13507</v>
      </c>
      <c r="B7" t="s">
        <v>37</v>
      </c>
      <c r="C7" t="s">
        <v>39</v>
      </c>
      <c r="D7" s="3">
        <v>10000</v>
      </c>
      <c r="E7">
        <v>2</v>
      </c>
      <c r="F7" t="s">
        <v>19</v>
      </c>
      <c r="G7" t="s">
        <v>25</v>
      </c>
      <c r="H7" t="s">
        <v>15</v>
      </c>
      <c r="I7">
        <v>0</v>
      </c>
      <c r="J7" t="s">
        <v>26</v>
      </c>
      <c r="K7" t="s">
        <v>17</v>
      </c>
      <c r="L7">
        <v>50</v>
      </c>
      <c r="M7" t="str">
        <f t="shared" si="0"/>
        <v>Middle Age</v>
      </c>
      <c r="N7" t="s">
        <v>18</v>
      </c>
    </row>
    <row r="8" spans="1:15" x14ac:dyDescent="0.3">
      <c r="A8">
        <v>27974</v>
      </c>
      <c r="B8" t="s">
        <v>38</v>
      </c>
      <c r="C8" t="s">
        <v>40</v>
      </c>
      <c r="D8" s="3">
        <v>160000</v>
      </c>
      <c r="E8">
        <v>2</v>
      </c>
      <c r="F8" t="s">
        <v>27</v>
      </c>
      <c r="G8" t="s">
        <v>28</v>
      </c>
      <c r="H8" t="s">
        <v>15</v>
      </c>
      <c r="I8">
        <v>4</v>
      </c>
      <c r="J8" t="s">
        <v>16</v>
      </c>
      <c r="K8" t="s">
        <v>24</v>
      </c>
      <c r="L8">
        <v>33</v>
      </c>
      <c r="M8" t="str">
        <f t="shared" si="0"/>
        <v>Middle Age</v>
      </c>
      <c r="N8" t="s">
        <v>15</v>
      </c>
    </row>
    <row r="9" spans="1:15" x14ac:dyDescent="0.3">
      <c r="A9">
        <v>19364</v>
      </c>
      <c r="B9" t="s">
        <v>37</v>
      </c>
      <c r="C9" t="s">
        <v>40</v>
      </c>
      <c r="D9" s="3">
        <v>40000</v>
      </c>
      <c r="E9">
        <v>1</v>
      </c>
      <c r="F9" t="s">
        <v>13</v>
      </c>
      <c r="G9" t="s">
        <v>14</v>
      </c>
      <c r="H9" t="s">
        <v>15</v>
      </c>
      <c r="I9">
        <v>0</v>
      </c>
      <c r="J9" t="s">
        <v>16</v>
      </c>
      <c r="K9" t="s">
        <v>17</v>
      </c>
      <c r="L9">
        <v>43</v>
      </c>
      <c r="M9" t="str">
        <f t="shared" si="0"/>
        <v>Middle Age</v>
      </c>
      <c r="N9" t="s">
        <v>15</v>
      </c>
    </row>
    <row r="10" spans="1:15"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5"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5"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5"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5"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5"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5"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O1001" xr:uid="{9B80B510-BA85-408E-936E-17FBA1DD517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9635-E042-42E0-B540-D7843BC92BD5}">
  <dimension ref="A3:D42"/>
  <sheetViews>
    <sheetView workbookViewId="0">
      <selection activeCell="R5" sqref="R5"/>
    </sheetView>
  </sheetViews>
  <sheetFormatPr defaultRowHeight="14.4" x14ac:dyDescent="0.3"/>
  <cols>
    <col min="1" max="1" width="17" bestFit="1" customWidth="1"/>
    <col min="2" max="2" width="15.5546875" bestFit="1" customWidth="1"/>
    <col min="3" max="3" width="10"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40</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46</v>
      </c>
      <c r="B21" s="4" t="s">
        <v>45</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47</v>
      </c>
      <c r="B27">
        <v>78</v>
      </c>
      <c r="C27">
        <v>33</v>
      </c>
      <c r="D27">
        <v>111</v>
      </c>
    </row>
    <row r="28" spans="1:4" x14ac:dyDescent="0.3">
      <c r="A28" s="5" t="s">
        <v>43</v>
      </c>
      <c r="B28">
        <v>519</v>
      </c>
      <c r="C28">
        <v>481</v>
      </c>
      <c r="D28">
        <v>1000</v>
      </c>
    </row>
    <row r="37" spans="1:4" x14ac:dyDescent="0.3">
      <c r="A37" s="4" t="s">
        <v>46</v>
      </c>
      <c r="B37" s="4" t="s">
        <v>45</v>
      </c>
    </row>
    <row r="38" spans="1:4" x14ac:dyDescent="0.3">
      <c r="A38" s="4" t="s">
        <v>42</v>
      </c>
      <c r="B38" t="s">
        <v>18</v>
      </c>
      <c r="C38" t="s">
        <v>15</v>
      </c>
      <c r="D38" t="s">
        <v>43</v>
      </c>
    </row>
    <row r="39" spans="1:4" x14ac:dyDescent="0.3">
      <c r="A39" s="5" t="s">
        <v>48</v>
      </c>
      <c r="B39">
        <v>71</v>
      </c>
      <c r="C39">
        <v>39</v>
      </c>
      <c r="D39">
        <v>110</v>
      </c>
    </row>
    <row r="40" spans="1:4" x14ac:dyDescent="0.3">
      <c r="A40" s="5" t="s">
        <v>49</v>
      </c>
      <c r="B40">
        <v>318</v>
      </c>
      <c r="C40">
        <v>383</v>
      </c>
      <c r="D40">
        <v>701</v>
      </c>
    </row>
    <row r="41" spans="1:4" x14ac:dyDescent="0.3">
      <c r="A41" s="5" t="s">
        <v>50</v>
      </c>
      <c r="B41">
        <v>130</v>
      </c>
      <c r="C41">
        <v>59</v>
      </c>
      <c r="D41">
        <v>189</v>
      </c>
    </row>
    <row r="42" spans="1:4" x14ac:dyDescent="0.3">
      <c r="A42" s="5" t="s">
        <v>43</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C993-BEB5-421F-9DA6-702836D0DB89}">
  <dimension ref="A1:O6"/>
  <sheetViews>
    <sheetView showGridLines="0" zoomScale="77" zoomScaleNormal="77" workbookViewId="0">
      <selection activeCell="U8" sqref="U8"/>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Amartya SIngh</dc:creator>
  <cp:lastModifiedBy>Amartya SIngh</cp:lastModifiedBy>
  <dcterms:created xsi:type="dcterms:W3CDTF">2022-03-18T02:50:57Z</dcterms:created>
  <dcterms:modified xsi:type="dcterms:W3CDTF">2023-08-19T11:18:43Z</dcterms:modified>
</cp:coreProperties>
</file>