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20280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2" i="1"/>
  <c r="F39"/>
  <c r="F36"/>
  <c r="M30"/>
  <c r="M26"/>
  <c r="K30"/>
  <c r="K26"/>
</calcChain>
</file>

<file path=xl/sharedStrings.xml><?xml version="1.0" encoding="utf-8"?>
<sst xmlns="http://schemas.openxmlformats.org/spreadsheetml/2006/main" count="89" uniqueCount="49">
  <si>
    <t>Utilities Table Based on the Usual Degrees of Freedom</t>
  </si>
  <si>
    <t>Label</t>
  </si>
  <si>
    <t>Utility</t>
  </si>
  <si>
    <t>Standard</t>
  </si>
  <si>
    <t>Error</t>
  </si>
  <si>
    <t>Importance</t>
  </si>
  <si>
    <t>(% Utility</t>
  </si>
  <si>
    <t>Range)</t>
  </si>
  <si>
    <t>Variable</t>
  </si>
  <si>
    <t>Intercept</t>
  </si>
  <si>
    <t>Chocolate Dark</t>
  </si>
  <si>
    <t>Class.ChocolateDark</t>
  </si>
  <si>
    <t>Chocolate Milk</t>
  </si>
  <si>
    <t>Class.ChocolateMilk</t>
  </si>
  <si>
    <t>Center Chewy</t>
  </si>
  <si>
    <t>Class.CenterChewy</t>
  </si>
  <si>
    <t>Center Soft</t>
  </si>
  <si>
    <t>Class.CenterSoft</t>
  </si>
  <si>
    <t>Price 1.5</t>
  </si>
  <si>
    <t>Class.Price1D5</t>
  </si>
  <si>
    <t>Price 1.75</t>
  </si>
  <si>
    <t>Class.Price1D75</t>
  </si>
  <si>
    <t>Attribute</t>
  </si>
  <si>
    <t>Chocolate</t>
  </si>
  <si>
    <t>Dark</t>
  </si>
  <si>
    <t>Center</t>
  </si>
  <si>
    <t>Price</t>
  </si>
  <si>
    <t>Milk</t>
  </si>
  <si>
    <t>Chewy</t>
  </si>
  <si>
    <t>Soft</t>
  </si>
  <si>
    <t>Total</t>
  </si>
  <si>
    <t>Difference= -1</t>
  </si>
  <si>
    <t>Therefore, The price should be changed to match the utility of Dark and Soft chocolate.</t>
  </si>
  <si>
    <t>Thus, the price should be changed to 1.666667.</t>
  </si>
  <si>
    <t>Difference= -0.5</t>
  </si>
  <si>
    <t>exp(x)</t>
  </si>
  <si>
    <t>(Upper utility- lower Utility)</t>
  </si>
  <si>
    <t>Sum( Max-Min of other values)</t>
  </si>
  <si>
    <t>exp(Utility)</t>
  </si>
  <si>
    <t>Sum(exp(Utility))</t>
  </si>
  <si>
    <t>Tradeoff</t>
  </si>
  <si>
    <t>Market Share</t>
  </si>
  <si>
    <t>92.4% Market Share</t>
  </si>
  <si>
    <t>7.6 % Market Share</t>
  </si>
  <si>
    <t>Market share    =</t>
  </si>
  <si>
    <t>Importance    =</t>
  </si>
  <si>
    <t>Attribute Importance</t>
  </si>
  <si>
    <t>1.5+(1/(0.75+0.75))*0.25 = 1.666667</t>
  </si>
  <si>
    <t>=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</si>
</sst>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6" fillId="0" borderId="0" xfId="0" applyFont="1"/>
    <xf numFmtId="0" fontId="5" fillId="3" borderId="0" xfId="0" applyFont="1" applyFill="1"/>
    <xf numFmtId="0" fontId="0" fillId="3" borderId="0" xfId="0" applyFill="1"/>
    <xf numFmtId="0" fontId="0" fillId="3" borderId="4" xfId="0" applyFill="1" applyBorder="1"/>
    <xf numFmtId="0" fontId="0" fillId="3" borderId="0" xfId="0" applyFill="1" applyAlignment="1">
      <alignment horizontal="center"/>
    </xf>
    <xf numFmtId="0" fontId="0" fillId="2" borderId="5" xfId="0" applyFill="1" applyBorder="1"/>
    <xf numFmtId="0" fontId="5" fillId="2" borderId="5" xfId="0" applyFont="1" applyFill="1" applyBorder="1"/>
    <xf numFmtId="0" fontId="1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4"/>
  <sheetViews>
    <sheetView tabSelected="1" topLeftCell="A23" workbookViewId="0">
      <selection activeCell="C38" sqref="C38"/>
    </sheetView>
  </sheetViews>
  <sheetFormatPr defaultRowHeight="15"/>
  <cols>
    <col min="1" max="1" width="21.42578125" customWidth="1"/>
    <col min="2" max="2" width="12.5703125" customWidth="1"/>
    <col min="3" max="3" width="17.5703125" customWidth="1"/>
    <col min="4" max="4" width="11.85546875" customWidth="1"/>
    <col min="5" max="5" width="21.85546875" customWidth="1"/>
    <col min="8" max="8" width="10.28515625" customWidth="1"/>
  </cols>
  <sheetData>
    <row r="1" spans="1:19" ht="22.5" customHeight="1">
      <c r="A1" s="23" t="s">
        <v>0</v>
      </c>
      <c r="B1" s="24"/>
      <c r="C1" s="24"/>
      <c r="D1" s="24"/>
      <c r="E1" s="24"/>
    </row>
    <row r="2" spans="1:19" ht="21" customHeight="1">
      <c r="A2" s="25" t="s">
        <v>1</v>
      </c>
      <c r="B2" s="26" t="s">
        <v>2</v>
      </c>
      <c r="C2" s="1" t="s">
        <v>3</v>
      </c>
      <c r="D2" s="1" t="s">
        <v>5</v>
      </c>
      <c r="E2" s="26" t="s">
        <v>8</v>
      </c>
    </row>
    <row r="3" spans="1:19" ht="20.25" customHeight="1">
      <c r="A3" s="25"/>
      <c r="B3" s="26"/>
      <c r="C3" s="1" t="s">
        <v>4</v>
      </c>
      <c r="D3" s="1" t="s">
        <v>6</v>
      </c>
      <c r="E3" s="26"/>
    </row>
    <row r="4" spans="1:19">
      <c r="A4" s="25"/>
      <c r="B4" s="26"/>
      <c r="C4" s="1"/>
      <c r="D4" s="1" t="s">
        <v>7</v>
      </c>
      <c r="E4" s="26"/>
    </row>
    <row r="5" spans="1:19" ht="19.5" customHeight="1">
      <c r="A5" s="4" t="s">
        <v>9</v>
      </c>
      <c r="B5" s="2">
        <v>7</v>
      </c>
      <c r="C5" s="2">
        <v>0.17677999999999999</v>
      </c>
      <c r="D5" s="2"/>
      <c r="E5" s="1" t="s">
        <v>9</v>
      </c>
    </row>
    <row r="6" spans="1:19" ht="18" customHeight="1">
      <c r="A6" s="4" t="s">
        <v>10</v>
      </c>
      <c r="B6" s="3">
        <v>-1.25</v>
      </c>
      <c r="C6" s="2">
        <v>0.17677999999999999</v>
      </c>
      <c r="D6" s="2">
        <v>50</v>
      </c>
      <c r="E6" s="1" t="s">
        <v>11</v>
      </c>
    </row>
    <row r="7" spans="1:19" ht="17.25" customHeight="1">
      <c r="A7" s="4" t="s">
        <v>12</v>
      </c>
      <c r="B7" s="2">
        <v>1.25</v>
      </c>
      <c r="C7" s="2">
        <v>0.17677999999999999</v>
      </c>
      <c r="D7" s="2"/>
      <c r="E7" s="1" t="s">
        <v>13</v>
      </c>
    </row>
    <row r="8" spans="1:19" ht="18" customHeight="1">
      <c r="A8" s="4" t="s">
        <v>14</v>
      </c>
      <c r="B8" s="2">
        <v>0.5</v>
      </c>
      <c r="C8" s="2">
        <v>0.17677999999999999</v>
      </c>
      <c r="D8" s="2">
        <v>20</v>
      </c>
      <c r="E8" s="1" t="s">
        <v>15</v>
      </c>
    </row>
    <row r="9" spans="1:19" ht="17.25" customHeight="1">
      <c r="A9" s="4" t="s">
        <v>16</v>
      </c>
      <c r="B9" s="3">
        <v>-0.5</v>
      </c>
      <c r="C9" s="2">
        <v>0.17677999999999999</v>
      </c>
      <c r="D9" s="2"/>
      <c r="E9" s="1" t="s">
        <v>17</v>
      </c>
    </row>
    <row r="10" spans="1:19">
      <c r="A10" s="4" t="s">
        <v>18</v>
      </c>
      <c r="B10" s="2">
        <v>0.75</v>
      </c>
      <c r="C10" s="2">
        <v>0.17677999999999999</v>
      </c>
      <c r="D10" s="2">
        <v>30</v>
      </c>
      <c r="E10" s="1" t="s">
        <v>19</v>
      </c>
    </row>
    <row r="11" spans="1:19">
      <c r="A11" s="4" t="s">
        <v>20</v>
      </c>
      <c r="B11" s="3">
        <v>-0.75</v>
      </c>
      <c r="C11" s="2">
        <v>0.17677999999999999</v>
      </c>
      <c r="D11" s="2"/>
      <c r="E11" s="1" t="s">
        <v>21</v>
      </c>
    </row>
    <row r="13" spans="1:19">
      <c r="A13" s="14" t="s">
        <v>40</v>
      </c>
    </row>
    <row r="14" spans="1:19" ht="15.75">
      <c r="A14" s="7" t="s">
        <v>22</v>
      </c>
      <c r="B14" s="7" t="s">
        <v>1</v>
      </c>
      <c r="C14" s="7" t="s">
        <v>2</v>
      </c>
      <c r="E14" s="9" t="s">
        <v>24</v>
      </c>
      <c r="F14" s="9" t="s">
        <v>28</v>
      </c>
      <c r="G14" s="11">
        <v>1.5</v>
      </c>
      <c r="H14" s="9" t="s">
        <v>30</v>
      </c>
      <c r="I14" s="9"/>
      <c r="K14" s="6" t="s">
        <v>32</v>
      </c>
      <c r="L14" s="6"/>
      <c r="M14" s="6"/>
      <c r="N14" s="6"/>
      <c r="O14" s="6"/>
      <c r="P14" s="6"/>
      <c r="Q14" s="6"/>
      <c r="R14" s="6"/>
      <c r="S14" s="6"/>
    </row>
    <row r="15" spans="1:19">
      <c r="A15" s="8" t="s">
        <v>23</v>
      </c>
      <c r="B15" s="9" t="s">
        <v>24</v>
      </c>
      <c r="C15" s="11">
        <v>-1.25</v>
      </c>
      <c r="E15" s="9">
        <v>-1.25</v>
      </c>
      <c r="F15" s="9">
        <v>0.5</v>
      </c>
      <c r="G15" s="11">
        <v>0.75</v>
      </c>
      <c r="H15" s="9">
        <v>0</v>
      </c>
      <c r="I15" s="9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6"/>
      <c r="B16" s="9" t="s">
        <v>27</v>
      </c>
      <c r="C16" s="11">
        <v>1.25</v>
      </c>
      <c r="E16" s="9"/>
      <c r="F16" s="9"/>
      <c r="G16" s="9"/>
      <c r="H16" s="9"/>
      <c r="I16" s="9"/>
      <c r="K16" s="6" t="s">
        <v>47</v>
      </c>
      <c r="L16" s="6"/>
      <c r="M16" s="6"/>
      <c r="N16" s="6"/>
      <c r="O16" s="6"/>
      <c r="P16" s="6"/>
      <c r="Q16" s="6"/>
      <c r="R16" s="6"/>
      <c r="S16" s="6"/>
    </row>
    <row r="17" spans="1:19">
      <c r="A17" s="9" t="s">
        <v>25</v>
      </c>
      <c r="B17" s="9" t="s">
        <v>28</v>
      </c>
      <c r="C17" s="11">
        <v>0.5</v>
      </c>
      <c r="E17" s="9"/>
      <c r="F17" s="9"/>
      <c r="G17" s="9"/>
      <c r="H17" s="9"/>
      <c r="I17" s="9"/>
      <c r="K17" s="6"/>
      <c r="L17" s="6"/>
      <c r="M17" s="6"/>
      <c r="N17" s="6"/>
      <c r="O17" s="6"/>
      <c r="P17" s="6"/>
      <c r="Q17" s="6"/>
      <c r="R17" s="6"/>
      <c r="S17" s="6"/>
    </row>
    <row r="18" spans="1:19">
      <c r="A18" s="6"/>
      <c r="B18" s="9" t="s">
        <v>29</v>
      </c>
      <c r="C18" s="11">
        <v>-0.5</v>
      </c>
      <c r="E18" s="9" t="s">
        <v>24</v>
      </c>
      <c r="F18" s="9" t="s">
        <v>29</v>
      </c>
      <c r="G18" s="11">
        <v>1.5</v>
      </c>
      <c r="H18" s="9" t="s">
        <v>30</v>
      </c>
      <c r="I18" s="9"/>
      <c r="K18" s="6" t="s">
        <v>33</v>
      </c>
      <c r="L18" s="6"/>
      <c r="M18" s="6"/>
      <c r="N18" s="6"/>
      <c r="O18" s="6"/>
      <c r="P18" s="6"/>
      <c r="Q18" s="6"/>
      <c r="R18" s="6"/>
      <c r="S18" s="6"/>
    </row>
    <row r="19" spans="1:19">
      <c r="A19" s="9" t="s">
        <v>26</v>
      </c>
      <c r="B19" s="9">
        <v>1.5</v>
      </c>
      <c r="C19" s="11">
        <v>0.75</v>
      </c>
      <c r="E19" s="9">
        <v>-1.25</v>
      </c>
      <c r="F19" s="9">
        <v>-0.5</v>
      </c>
      <c r="G19" s="11">
        <v>0.75</v>
      </c>
      <c r="H19" s="9">
        <v>-1</v>
      </c>
      <c r="I19" s="9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6"/>
      <c r="B20" s="9">
        <v>1.75</v>
      </c>
      <c r="C20" s="11">
        <v>-0.75</v>
      </c>
      <c r="E20" s="9"/>
      <c r="F20" s="9"/>
      <c r="G20" s="9"/>
      <c r="H20" s="9" t="s">
        <v>31</v>
      </c>
      <c r="I20" s="9"/>
      <c r="K20" s="6"/>
      <c r="L20" s="6"/>
      <c r="M20" s="6"/>
      <c r="N20" s="6"/>
      <c r="O20" s="6"/>
      <c r="P20" s="6"/>
      <c r="Q20" s="6"/>
      <c r="R20" s="6"/>
      <c r="S20" s="6"/>
    </row>
    <row r="24" spans="1:19">
      <c r="A24" s="15" t="s">
        <v>41</v>
      </c>
    </row>
    <row r="25" spans="1:19" ht="15.75">
      <c r="A25" s="7" t="s">
        <v>22</v>
      </c>
      <c r="B25" s="7" t="s">
        <v>1</v>
      </c>
      <c r="C25" s="7" t="s">
        <v>2</v>
      </c>
      <c r="E25" s="9" t="s">
        <v>24</v>
      </c>
      <c r="F25" s="9" t="s">
        <v>28</v>
      </c>
      <c r="G25" s="11">
        <v>1.75</v>
      </c>
      <c r="H25" s="9" t="s">
        <v>30</v>
      </c>
      <c r="I25" s="9"/>
      <c r="K25" s="5" t="s">
        <v>35</v>
      </c>
      <c r="M25" s="5" t="s">
        <v>41</v>
      </c>
    </row>
    <row r="26" spans="1:19">
      <c r="A26" s="8" t="s">
        <v>23</v>
      </c>
      <c r="B26" s="9" t="s">
        <v>24</v>
      </c>
      <c r="C26" s="11">
        <v>-1.25</v>
      </c>
      <c r="E26" s="9">
        <v>-1.25</v>
      </c>
      <c r="F26" s="9">
        <v>0.5</v>
      </c>
      <c r="G26" s="11">
        <v>-0.75</v>
      </c>
      <c r="H26" s="9">
        <v>-1.5</v>
      </c>
      <c r="I26" s="9"/>
      <c r="K26" s="20">
        <f>EXP(H26)</f>
        <v>0.22313016014842982</v>
      </c>
      <c r="M26" s="21">
        <f>EXP(H26)/SUM(K26,K30)</f>
        <v>7.5858180021243546E-2</v>
      </c>
      <c r="N26" s="16" t="s">
        <v>43</v>
      </c>
      <c r="O26" s="17"/>
    </row>
    <row r="27" spans="1:19">
      <c r="A27" s="9"/>
      <c r="B27" s="9" t="s">
        <v>27</v>
      </c>
      <c r="C27" s="11">
        <v>1.25</v>
      </c>
      <c r="E27" s="9"/>
      <c r="F27" s="9"/>
      <c r="G27" s="9"/>
      <c r="H27" s="9"/>
      <c r="I27" s="9"/>
    </row>
    <row r="28" spans="1:19">
      <c r="A28" s="9" t="s">
        <v>25</v>
      </c>
      <c r="B28" s="9" t="s">
        <v>28</v>
      </c>
      <c r="C28" s="11">
        <v>0.5</v>
      </c>
      <c r="E28" s="9"/>
      <c r="F28" s="9"/>
      <c r="G28" s="9"/>
      <c r="H28" s="9"/>
      <c r="I28" s="9"/>
    </row>
    <row r="29" spans="1:19">
      <c r="A29" s="9"/>
      <c r="B29" s="9" t="s">
        <v>29</v>
      </c>
      <c r="C29" s="11">
        <v>-0.5</v>
      </c>
      <c r="E29" s="9" t="s">
        <v>27</v>
      </c>
      <c r="F29" s="9" t="s">
        <v>28</v>
      </c>
      <c r="G29" s="11">
        <v>1.75</v>
      </c>
      <c r="H29" s="9" t="s">
        <v>30</v>
      </c>
      <c r="I29" s="9"/>
    </row>
    <row r="30" spans="1:19">
      <c r="A30" s="9" t="s">
        <v>26</v>
      </c>
      <c r="B30" s="9">
        <v>1.5</v>
      </c>
      <c r="C30" s="11">
        <v>0.75</v>
      </c>
      <c r="E30" s="9">
        <v>1.25</v>
      </c>
      <c r="F30" s="9">
        <v>0.5</v>
      </c>
      <c r="G30" s="11">
        <v>-0.75</v>
      </c>
      <c r="H30" s="9">
        <v>1</v>
      </c>
      <c r="I30" s="9"/>
      <c r="K30" s="20">
        <f>EXP(H30)</f>
        <v>2.7182818284590451</v>
      </c>
      <c r="M30" s="20">
        <f>EXP(H30)/SUM(K26,K30)</f>
        <v>0.92414181997875644</v>
      </c>
      <c r="N30" s="17" t="s">
        <v>42</v>
      </c>
      <c r="O30" s="17"/>
    </row>
    <row r="31" spans="1:19">
      <c r="A31" s="9"/>
      <c r="B31" s="9">
        <v>1.75</v>
      </c>
      <c r="C31" s="11">
        <v>-0.75</v>
      </c>
      <c r="E31" s="9"/>
      <c r="F31" s="9"/>
      <c r="G31" s="9"/>
      <c r="H31" s="9" t="s">
        <v>34</v>
      </c>
      <c r="I31" s="9"/>
    </row>
    <row r="32" spans="1:19">
      <c r="A32" s="19" t="s">
        <v>44</v>
      </c>
      <c r="B32" s="18" t="s">
        <v>38</v>
      </c>
      <c r="C32" s="17"/>
    </row>
    <row r="33" spans="1:9">
      <c r="A33" s="17"/>
      <c r="B33" s="17" t="s">
        <v>39</v>
      </c>
      <c r="C33" s="17"/>
    </row>
    <row r="35" spans="1:9">
      <c r="A35" s="6" t="s">
        <v>46</v>
      </c>
      <c r="E35" s="10"/>
      <c r="F35" s="22" t="s">
        <v>46</v>
      </c>
      <c r="G35" s="6"/>
      <c r="H35" s="6"/>
    </row>
    <row r="36" spans="1:9" ht="15.75">
      <c r="A36" s="7" t="s">
        <v>22</v>
      </c>
      <c r="B36" s="7" t="s">
        <v>1</v>
      </c>
      <c r="C36" s="7" t="s">
        <v>2</v>
      </c>
      <c r="E36" s="12" t="s">
        <v>23</v>
      </c>
      <c r="F36" s="10">
        <f>SUM(C38,(-C37))/5</f>
        <v>0.5</v>
      </c>
      <c r="G36" s="11"/>
      <c r="H36" s="9"/>
      <c r="I36" s="13"/>
    </row>
    <row r="37" spans="1:9">
      <c r="A37" s="8" t="s">
        <v>23</v>
      </c>
      <c r="B37" s="9" t="s">
        <v>24</v>
      </c>
      <c r="C37" s="11">
        <v>-1.25</v>
      </c>
      <c r="E37" s="9"/>
      <c r="F37" s="9"/>
      <c r="G37" s="11"/>
      <c r="H37" s="9"/>
      <c r="I37" s="13"/>
    </row>
    <row r="38" spans="1:9">
      <c r="A38" s="9"/>
      <c r="B38" s="9" t="s">
        <v>27</v>
      </c>
      <c r="C38" s="11">
        <v>1.25</v>
      </c>
      <c r="E38" s="9"/>
      <c r="F38" s="9"/>
      <c r="G38" s="9"/>
      <c r="H38" s="9"/>
      <c r="I38" s="13"/>
    </row>
    <row r="39" spans="1:9">
      <c r="A39" s="9" t="s">
        <v>25</v>
      </c>
      <c r="B39" s="9" t="s">
        <v>28</v>
      </c>
      <c r="C39" s="11">
        <v>0.5</v>
      </c>
      <c r="E39" s="12" t="s">
        <v>25</v>
      </c>
      <c r="F39" s="10">
        <f>SUM(C39,-C40)/5</f>
        <v>0.2</v>
      </c>
      <c r="G39" s="9"/>
      <c r="H39" s="9"/>
      <c r="I39" s="13"/>
    </row>
    <row r="40" spans="1:9">
      <c r="A40" s="9"/>
      <c r="B40" s="9" t="s">
        <v>29</v>
      </c>
      <c r="C40" s="11">
        <v>-0.5</v>
      </c>
      <c r="E40" s="9"/>
      <c r="F40" s="9"/>
      <c r="G40" s="11"/>
      <c r="H40" s="9"/>
      <c r="I40" s="13"/>
    </row>
    <row r="41" spans="1:9">
      <c r="A41" s="9" t="s">
        <v>26</v>
      </c>
      <c r="B41" s="9">
        <v>1.5</v>
      </c>
      <c r="C41" s="11">
        <v>0.75</v>
      </c>
      <c r="E41" s="9"/>
      <c r="F41" s="9"/>
      <c r="G41" s="11"/>
      <c r="H41" s="9"/>
      <c r="I41" s="13"/>
    </row>
    <row r="42" spans="1:9">
      <c r="A42" s="9"/>
      <c r="B42" s="9">
        <v>1.75</v>
      </c>
      <c r="C42" s="11">
        <v>-0.75</v>
      </c>
      <c r="E42" s="12" t="s">
        <v>26</v>
      </c>
      <c r="F42" s="10">
        <f>SUM(C41,-C42)/5</f>
        <v>0.3</v>
      </c>
      <c r="G42" s="9"/>
      <c r="H42" s="9"/>
      <c r="I42" s="13"/>
    </row>
    <row r="43" spans="1:9">
      <c r="A43" s="19" t="s">
        <v>45</v>
      </c>
      <c r="B43" s="18" t="s">
        <v>36</v>
      </c>
      <c r="C43" s="18"/>
      <c r="D43" s="19" t="s">
        <v>48</v>
      </c>
      <c r="E43" s="18" t="s">
        <v>36</v>
      </c>
      <c r="F43" s="18"/>
    </row>
    <row r="44" spans="1:9">
      <c r="A44" s="17"/>
      <c r="B44" s="17" t="s">
        <v>37</v>
      </c>
      <c r="C44" s="17"/>
      <c r="D44" s="19"/>
      <c r="E44" s="19">
        <v>5</v>
      </c>
      <c r="F44" s="17"/>
    </row>
  </sheetData>
  <mergeCells count="4">
    <mergeCell ref="A1:E1"/>
    <mergeCell ref="A2:A4"/>
    <mergeCell ref="B2:B4"/>
    <mergeCell ref="E2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2019-03-25T22:28:26Z</dcterms:modified>
</cp:coreProperties>
</file>