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o47278\Dropbox\Jack C Exchange\Manuscripts\2024-PhyloAge_Bulk\MBE\Data and figures package\Data\Extra figures by reviewer request\"/>
    </mc:Choice>
  </mc:AlternateContent>
  <xr:revisionPtr revIDLastSave="0" documentId="13_ncr:1_{BBA50557-B125-46E2-83C1-AAFAA451A500}" xr6:coauthVersionLast="47" xr6:coauthVersionMax="47" xr10:uidLastSave="{00000000-0000-0000-0000-000000000000}"/>
  <bookViews>
    <workbookView xWindow="38280" yWindow="-120" windowWidth="38640" windowHeight="23640" xr2:uid="{C8D411CF-5B2A-40BF-AEEA-DCEFFF2BB0DE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<sst xmlns="http://schemas.openxmlformats.org/spreadsheetml/2006/main" count="22" uniqueCount="22">
  <si>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Individual</t>
  </si>
  <si>
    <t>KX001</t>
  </si>
  <si>
    <t>KX002</t>
  </si>
  <si>
    <t>SX001</t>
  </si>
  <si>
    <t>AX001</t>
  </si>
  <si>
    <t>KX008</t>
  </si>
  <si>
    <t>KX004</t>
  </si>
  <si>
    <t>KX003</t>
  </si>
  <si>
    <t>Chronological Age</t>
  </si>
  <si>
    <t>PD7271</t>
  </si>
  <si>
    <t>PD5163</t>
  </si>
  <si>
    <t>PD5179</t>
  </si>
  <si>
    <t>PD5847</t>
  </si>
  <si>
    <t>PD9478</t>
  </si>
  <si>
    <t>PD5117</t>
  </si>
  <si>
    <t>PD5147</t>
  </si>
  <si>
    <r>
      <t>α</t>
    </r>
    <r>
      <rPr>
        <b/>
        <sz val="12"/>
        <color rgb="FF000000"/>
        <rFont val="Arial"/>
        <family val="2"/>
      </rPr>
      <t xml:space="preserve"> (normalized imbalance)</t>
    </r>
  </si>
  <si>
    <r>
      <t>β</t>
    </r>
    <r>
      <rPr>
        <b/>
        <sz val="12"/>
        <color rgb="FF000000"/>
        <rFont val="Arial"/>
        <family val="2"/>
      </rPr>
      <t xml:space="preserve"> (normalized tips)</t>
    </r>
  </si>
  <si>
    <r>
      <rPr>
        <b/>
        <i/>
        <sz val="12"/>
        <color theme="1"/>
        <rFont val="Arial"/>
        <family val="2"/>
      </rPr>
      <t>γ</t>
    </r>
    <r>
      <rPr>
        <b/>
        <sz val="12"/>
        <color theme="1"/>
        <rFont val="Arial"/>
        <family val="2"/>
      </rPr>
      <t xml:space="preserve"> (cluster based)</t>
    </r>
  </si>
  <si>
    <r>
      <rPr>
        <b/>
        <i/>
        <sz val="12"/>
        <color theme="1"/>
        <rFont val="Arial"/>
        <family val="2"/>
      </rPr>
      <t>λ</t>
    </r>
    <r>
      <rPr>
        <b/>
        <sz val="12"/>
        <color theme="1"/>
        <rFont val="Arial"/>
        <family val="2"/>
      </rPr>
      <t xml:space="preserve"> (VAF sum)</t>
    </r>
  </si>
  <si>
    <t>Healthy</t>
  </si>
  <si>
    <t>MPN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</si>
</sst>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75757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86704605999158"/>
          <c:y val="3.522961435689613E-2"/>
          <c:w val="0.75805674272244294"/>
          <c:h val="0.81440642718757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Healthy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2150503966027673"/>
                  <c:y val="5.3872501850149537E-2"/>
                </c:manualLayout>
              </c:layout>
              <c:numFmt formatCode="#,##0.00" sourceLinked="0"/>
              <c:spPr>
                <a:solidFill>
                  <a:srgbClr val="FFFFFF">
                    <a:alpha val="74902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results!$C$3:$C$9</c:f>
              <c:numCache>
                <c:formatCode>0.000</c:formatCode>
                <c:ptCount val="7"/>
                <c:pt idx="0">
                  <c:v>4.3669329068961815E-2</c:v>
                </c:pt>
                <c:pt idx="1">
                  <c:v>5.7062510788060905E-2</c:v>
                </c:pt>
                <c:pt idx="2">
                  <c:v>6.0470193796222205E-2</c:v>
                </c:pt>
                <c:pt idx="3">
                  <c:v>0.19119779973285311</c:v>
                </c:pt>
                <c:pt idx="4">
                  <c:v>1.6726243402729679</c:v>
                </c:pt>
                <c:pt idx="5">
                  <c:v>2.5437505438554737</c:v>
                </c:pt>
                <c:pt idx="6">
                  <c:v>2.7347286995818028</c:v>
                </c:pt>
              </c:numCache>
            </c:numRef>
          </c:xVal>
          <c:yVal>
            <c:numRef>
              <c:f>results!$E$3:$E$9</c:f>
              <c:numCache>
                <c:formatCode>0.000</c:formatCode>
                <c:ptCount val="7"/>
                <c:pt idx="0">
                  <c:v>11.59933075</c:v>
                </c:pt>
                <c:pt idx="1">
                  <c:v>8.3025905649999991</c:v>
                </c:pt>
                <c:pt idx="2">
                  <c:v>22.683526830000002</c:v>
                </c:pt>
                <c:pt idx="3">
                  <c:v>13.36641511</c:v>
                </c:pt>
                <c:pt idx="4">
                  <c:v>224.703711</c:v>
                </c:pt>
                <c:pt idx="5">
                  <c:v>195.35618099999999</c:v>
                </c:pt>
                <c:pt idx="6">
                  <c:v>279.50044339999999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4-46D5-938F-C32AFD30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549200"/>
        <c:axId val="1759776688"/>
      </c:scatterChart>
      <c:valAx>
        <c:axId val="181054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b="1" i="1"/>
                  <a:t>α</a:t>
                </a:r>
                <a:r>
                  <a:rPr lang="el-GR" b="1"/>
                  <a:t> (</a:t>
                </a:r>
                <a:r>
                  <a:rPr lang="en-US" b="1"/>
                  <a:t>normalized imbalance)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9776688"/>
        <c:crosses val="autoZero"/>
        <c:crossBetween val="midCat"/>
      </c:valAx>
      <c:valAx>
        <c:axId val="17597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b="1" i="1"/>
                  <a:t>γ</a:t>
                </a:r>
                <a:r>
                  <a:rPr lang="el-GR" b="1"/>
                  <a:t> (</a:t>
                </a:r>
                <a:r>
                  <a:rPr lang="en-US" b="1"/>
                  <a:t>cluster based)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054920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36017111872473"/>
          <c:y val="5.6731542868653853E-2"/>
          <c:w val="0.16059142962037443"/>
          <c:h val="0.11603253882203778"/>
        </c:manualLayout>
      </c:layout>
      <c:overlay val="0"/>
      <c:spPr>
        <a:solidFill>
          <a:srgbClr val="FFFFFF">
            <a:alpha val="74902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86704605999158"/>
          <c:y val="3.522961435689613E-2"/>
          <c:w val="0.75805674272244294"/>
          <c:h val="0.81440642718757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Healthy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2150503966027673"/>
                  <c:y val="5.3872501850149537E-2"/>
                </c:manualLayout>
              </c:layout>
              <c:numFmt formatCode="#,##0.00" sourceLinked="0"/>
              <c:spPr>
                <a:solidFill>
                  <a:srgbClr val="FFFFFF">
                    <a:alpha val="74902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results!$C$3:$C$9</c:f>
              <c:numCache>
                <c:formatCode>0.000</c:formatCode>
                <c:ptCount val="7"/>
                <c:pt idx="0">
                  <c:v>4.3669329068961815E-2</c:v>
                </c:pt>
                <c:pt idx="1">
                  <c:v>5.7062510788060905E-2</c:v>
                </c:pt>
                <c:pt idx="2">
                  <c:v>6.0470193796222205E-2</c:v>
                </c:pt>
                <c:pt idx="3">
                  <c:v>0.19119779973285311</c:v>
                </c:pt>
                <c:pt idx="4">
                  <c:v>1.6726243402729679</c:v>
                </c:pt>
                <c:pt idx="5">
                  <c:v>2.5437505438554737</c:v>
                </c:pt>
                <c:pt idx="6">
                  <c:v>2.7347286995818028</c:v>
                </c:pt>
              </c:numCache>
            </c:numRef>
          </c:xVal>
          <c:yVal>
            <c:numRef>
              <c:f>results!$F$3:$F$9</c:f>
              <c:numCache>
                <c:formatCode>0.000</c:formatCode>
                <c:ptCount val="7"/>
                <c:pt idx="0">
                  <c:v>6.8979258349999997</c:v>
                </c:pt>
                <c:pt idx="1">
                  <c:v>5.3878392980000003</c:v>
                </c:pt>
                <c:pt idx="2">
                  <c:v>11.575502569999999</c:v>
                </c:pt>
                <c:pt idx="3">
                  <c:v>9.2409255750000003</c:v>
                </c:pt>
                <c:pt idx="4">
                  <c:v>123.8436708</c:v>
                </c:pt>
                <c:pt idx="5">
                  <c:v>140.66609109999999</c:v>
                </c:pt>
                <c:pt idx="6">
                  <c:v>178.04828570000001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C-49D4-B2A3-241CB2205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549200"/>
        <c:axId val="1759776688"/>
      </c:scatterChart>
      <c:valAx>
        <c:axId val="181054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b="1" i="1"/>
                  <a:t>α</a:t>
                </a:r>
                <a:r>
                  <a:rPr lang="el-GR" b="1"/>
                  <a:t> (</a:t>
                </a:r>
                <a:r>
                  <a:rPr lang="en-US" b="1"/>
                  <a:t>normalized imbalance)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9776688"/>
        <c:crosses val="autoZero"/>
        <c:crossBetween val="midCat"/>
      </c:valAx>
      <c:valAx>
        <c:axId val="17597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b="1" i="1"/>
                  <a:t>λ</a:t>
                </a:r>
                <a:r>
                  <a:rPr lang="el-GR" b="1" i="0"/>
                  <a:t> (</a:t>
                </a:r>
                <a:r>
                  <a:rPr lang="en-US" b="1" i="0"/>
                  <a:t>VAF sum)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054920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36017111872473"/>
          <c:y val="5.6731542868653853E-2"/>
          <c:w val="0.16059142962037443"/>
          <c:h val="0.11603253882203778"/>
        </c:manualLayout>
      </c:layout>
      <c:overlay val="0"/>
      <c:spPr>
        <a:solidFill>
          <a:srgbClr val="FFFFFF">
            <a:alpha val="74902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86704605999158"/>
          <c:y val="3.522961435689613E-2"/>
          <c:w val="0.75805674272244294"/>
          <c:h val="0.81440642718757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Healthy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2150503966027673"/>
                  <c:y val="5.3872501850149537E-2"/>
                </c:manualLayout>
              </c:layout>
              <c:numFmt formatCode="#,##0.00" sourceLinked="0"/>
              <c:spPr>
                <a:solidFill>
                  <a:srgbClr val="FFFFFF">
                    <a:alpha val="74902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results!$D$3:$D$9</c:f>
              <c:numCache>
                <c:formatCode>0.000</c:formatCode>
                <c:ptCount val="7"/>
                <c:pt idx="0">
                  <c:v>4.7666433630315197E-2</c:v>
                </c:pt>
                <c:pt idx="1">
                  <c:v>4.6417785327879102E-2</c:v>
                </c:pt>
                <c:pt idx="2">
                  <c:v>6.2156476062567023E-2</c:v>
                </c:pt>
                <c:pt idx="3">
                  <c:v>0.12675714228593904</c:v>
                </c:pt>
                <c:pt idx="4">
                  <c:v>1.1538053360790359</c:v>
                </c:pt>
                <c:pt idx="5">
                  <c:v>1.7156969774125557</c:v>
                </c:pt>
                <c:pt idx="6">
                  <c:v>1.5688428353578798</c:v>
                </c:pt>
              </c:numCache>
            </c:numRef>
          </c:xVal>
          <c:yVal>
            <c:numRef>
              <c:f>results!$E$3:$E$9</c:f>
              <c:numCache>
                <c:formatCode>0.000</c:formatCode>
                <c:ptCount val="7"/>
                <c:pt idx="0">
                  <c:v>11.59933075</c:v>
                </c:pt>
                <c:pt idx="1">
                  <c:v>8.3025905649999991</c:v>
                </c:pt>
                <c:pt idx="2">
                  <c:v>22.683526830000002</c:v>
                </c:pt>
                <c:pt idx="3">
                  <c:v>13.36641511</c:v>
                </c:pt>
                <c:pt idx="4">
                  <c:v>224.703711</c:v>
                </c:pt>
                <c:pt idx="5">
                  <c:v>195.35618099999999</c:v>
                </c:pt>
                <c:pt idx="6">
                  <c:v>279.50044339999999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E-404B-9452-3AE481E5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549200"/>
        <c:axId val="1759776688"/>
      </c:scatterChart>
      <c:valAx>
        <c:axId val="181054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b="1" i="1"/>
                  <a:t>β</a:t>
                </a:r>
                <a:r>
                  <a:rPr lang="el-GR" b="1" i="0"/>
                  <a:t> (</a:t>
                </a:r>
                <a:r>
                  <a:rPr lang="en-US" b="1" i="0"/>
                  <a:t>normalized tips)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9776688"/>
        <c:crosses val="autoZero"/>
        <c:crossBetween val="midCat"/>
      </c:valAx>
      <c:valAx>
        <c:axId val="17597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b="1" i="1"/>
                  <a:t>γ</a:t>
                </a:r>
                <a:r>
                  <a:rPr lang="el-GR" b="1"/>
                  <a:t> (</a:t>
                </a:r>
                <a:r>
                  <a:rPr lang="en-US" b="1"/>
                  <a:t>cluster based)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054920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36017111872473"/>
          <c:y val="5.6731542868653853E-2"/>
          <c:w val="0.16059142962037443"/>
          <c:h val="0.11603253882203778"/>
        </c:manualLayout>
      </c:layout>
      <c:overlay val="0"/>
      <c:spPr>
        <a:solidFill>
          <a:srgbClr val="FFFFFF">
            <a:alpha val="74902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86704605999158"/>
          <c:y val="3.522961435689613E-2"/>
          <c:w val="0.75805674272244294"/>
          <c:h val="0.81440642718757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Healthy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2150503966027673"/>
                  <c:y val="5.3872501850149537E-2"/>
                </c:manualLayout>
              </c:layout>
              <c:numFmt formatCode="#,##0.00" sourceLinked="0"/>
              <c:spPr>
                <a:solidFill>
                  <a:srgbClr val="FFFFFF">
                    <a:alpha val="74902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results!$D$3:$D$9</c:f>
              <c:numCache>
                <c:formatCode>0.000</c:formatCode>
                <c:ptCount val="7"/>
                <c:pt idx="0">
                  <c:v>4.7666433630315197E-2</c:v>
                </c:pt>
                <c:pt idx="1">
                  <c:v>4.6417785327879102E-2</c:v>
                </c:pt>
                <c:pt idx="2">
                  <c:v>6.2156476062567023E-2</c:v>
                </c:pt>
                <c:pt idx="3">
                  <c:v>0.12675714228593904</c:v>
                </c:pt>
                <c:pt idx="4">
                  <c:v>1.1538053360790359</c:v>
                </c:pt>
                <c:pt idx="5">
                  <c:v>1.7156969774125557</c:v>
                </c:pt>
                <c:pt idx="6">
                  <c:v>1.5688428353578798</c:v>
                </c:pt>
              </c:numCache>
            </c:numRef>
          </c:xVal>
          <c:yVal>
            <c:numRef>
              <c:f>results!$F$3:$F$9</c:f>
              <c:numCache>
                <c:formatCode>0.000</c:formatCode>
                <c:ptCount val="7"/>
                <c:pt idx="0">
                  <c:v>6.8979258349999997</c:v>
                </c:pt>
                <c:pt idx="1">
                  <c:v>5.3878392980000003</c:v>
                </c:pt>
                <c:pt idx="2">
                  <c:v>11.575502569999999</c:v>
                </c:pt>
                <c:pt idx="3">
                  <c:v>9.2409255750000003</c:v>
                </c:pt>
                <c:pt idx="4">
                  <c:v>123.8436708</c:v>
                </c:pt>
                <c:pt idx="5">
                  <c:v>140.66609109999999</c:v>
                </c:pt>
                <c:pt idx="6">
                  <c:v>178.04828570000001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A-4276-AC6E-C81AC4F39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549200"/>
        <c:axId val="1759776688"/>
      </c:scatterChart>
      <c:valAx>
        <c:axId val="181054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b="1" i="1"/>
                  <a:t>β</a:t>
                </a:r>
                <a:r>
                  <a:rPr lang="el-GR" b="1" i="0"/>
                  <a:t> (</a:t>
                </a:r>
                <a:r>
                  <a:rPr lang="en-US" b="1" i="0"/>
                  <a:t>normalized tips)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9776688"/>
        <c:crosses val="autoZero"/>
        <c:crossBetween val="midCat"/>
      </c:valAx>
      <c:valAx>
        <c:axId val="17597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b="1" i="1"/>
                  <a:t>λ</a:t>
                </a:r>
                <a:r>
                  <a:rPr lang="el-GR" b="1" i="0"/>
                  <a:t> (</a:t>
                </a:r>
                <a:r>
                  <a:rPr lang="en-US" b="1" i="0"/>
                  <a:t>VAF sum)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054920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36017111872473"/>
          <c:y val="5.6731542868653853E-2"/>
          <c:w val="0.16059142962037443"/>
          <c:h val="0.11603253882203778"/>
        </c:manualLayout>
      </c:layout>
      <c:overlay val="0"/>
      <c:spPr>
        <a:solidFill>
          <a:srgbClr val="FFFFFF">
            <a:alpha val="74902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591910</xdr:colOff>
      <xdr:row>2</xdr:row>
      <xdr:rowOff>179612</xdr:rowOff>
    </xdr:from>
    <xdr:to>
      <xdr:col>10</xdr:col>
      <xdr:colOff>911680</xdr:colOff>
      <xdr:row>26</xdr:row>
      <xdr:rowOff>72116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915FE7-8D0C-741E-6F39-362027A00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964699</xdr:colOff>
      <xdr:row>2</xdr:row>
      <xdr:rowOff>177830</xdr:rowOff>
    </xdr:from>
    <xdr:to>
      <xdr:col>14</xdr:col>
      <xdr:colOff>386397</xdr:colOff>
      <xdr:row>26</xdr:row>
      <xdr:rowOff>70334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F31AA-5B70-4241-9263-C0EE19920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598713</xdr:colOff>
      <xdr:row>26</xdr:row>
      <xdr:rowOff>95250</xdr:rowOff>
    </xdr:from>
    <xdr:to>
      <xdr:col>10</xdr:col>
      <xdr:colOff>918483</xdr:colOff>
      <xdr:row>49</xdr:row>
      <xdr:rowOff>178254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2C5F56-E7FB-4995-9AA1-BEA8FE756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943821</xdr:colOff>
      <xdr:row>26</xdr:row>
      <xdr:rowOff>69539</xdr:rowOff>
    </xdr:from>
    <xdr:to>
      <xdr:col>14</xdr:col>
      <xdr:colOff>365519</xdr:colOff>
      <xdr:row>49</xdr:row>
      <xdr:rowOff>152543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2B9FB1-CA1C-4824-99E2-0495C556A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A099-F862-4F51-AAA2-31DF3C3E2EFF}">
  <dimension ref="A1:F18"/>
  <sheetViews>
    <sheetView tabSelected="1" topLeftCell="C1" zoomScale="85" zoomScaleNormal="85" workbookViewId="0">
      <selection activeCell="Y27" sqref="Y27"/>
    </sheetView>
  </sheetViews>
  <sheetFormatPr defaultRowHeight="15" x14ac:dyDescent="0.2"/>
  <cols>
    <col min="1" max="1" width="9.33203125" style="4" bestFit="1" customWidth="1"/>
    <col min="2" max="2" width="17.44140625" style="4" bestFit="1" customWidth="1"/>
    <col min="3" max="3" width="24.21875" style="4" bestFit="1" customWidth="1"/>
    <col min="4" max="4" width="18.5546875" style="4" bestFit="1" customWidth="1"/>
    <col min="5" max="5" width="16.33203125" style="4" bestFit="1" customWidth="1"/>
    <col min="6" max="6" width="12" style="4" bestFit="1" customWidth="1"/>
    <col min="7" max="7" width="16.21875" style="4" bestFit="1" customWidth="1"/>
    <col min="8" max="8" width="17.109375" style="4" bestFit="1" customWidth="1"/>
    <col min="9" max="9" width="16.21875" style="4" bestFit="1" customWidth="1"/>
    <col min="10" max="10" width="17.109375" style="4" bestFit="1" customWidth="1"/>
    <col min="11" max="11" width="16.21875" style="4" bestFit="1" customWidth="1"/>
    <col min="12" max="12" width="17.109375" style="4" bestFit="1" customWidth="1"/>
    <col min="13" max="13" width="11.44140625" style="4" bestFit="1" customWidth="1"/>
    <col min="14" max="14" width="16.109375" style="4" bestFit="1" customWidth="1"/>
    <col min="15" max="21" width="8.88671875" style="4"/>
    <col min="22" max="22" width="14.109375" style="4" bestFit="1" customWidth="1"/>
    <col min="23" max="23" width="4" style="4" bestFit="1" customWidth="1"/>
    <col min="24" max="16384" width="8.88671875" style="4"/>
  </cols>
  <sheetData>
    <row r="1" spans="1:6" ht="15.75" x14ac:dyDescent="0.25">
      <c r="A1" s="1" t="s">
        <v>0</v>
      </c>
      <c r="B1" s="2" t="s">
        <v>8</v>
      </c>
      <c r="C1" s="3" t="s">
        <v>16</v>
      </c>
      <c r="D1" s="3" t="s">
        <v>17</v>
      </c>
      <c r="E1" s="1" t="s">
        <v>18</v>
      </c>
      <c r="F1" s="1" t="s">
        <v>19</v>
      </c>
    </row>
    <row r="2" spans="1:6" ht="15.75" x14ac:dyDescent="0.25">
      <c r="A2" s="1" t="s">
        <v>20</v>
      </c>
    </row>
    <row r="3" spans="1:6" x14ac:dyDescent="0.2">
      <c r="A3" s="5" t="s">
        <v>1</v>
      </c>
      <c r="B3" s="6">
        <v>29</v>
      </c>
      <c r="C3" s="8">
        <v>4.3669329068961815E-2</v>
      </c>
      <c r="D3" s="8">
        <v>4.7666433630315197E-2</v>
      </c>
      <c r="E3" s="8">
        <v>11.59933075</v>
      </c>
      <c r="F3" s="8">
        <v>6.8979258349999997</v>
      </c>
    </row>
    <row r="4" spans="1:6" x14ac:dyDescent="0.2">
      <c r="A4" s="5" t="s">
        <v>2</v>
      </c>
      <c r="B4" s="6">
        <v>38</v>
      </c>
      <c r="C4" s="8">
        <v>5.7062510788060905E-2</v>
      </c>
      <c r="D4" s="8">
        <v>4.6417785327879102E-2</v>
      </c>
      <c r="E4" s="8">
        <v>8.3025905649999991</v>
      </c>
      <c r="F4" s="8">
        <v>5.3878392980000003</v>
      </c>
    </row>
    <row r="5" spans="1:6" x14ac:dyDescent="0.2">
      <c r="A5" s="5" t="s">
        <v>3</v>
      </c>
      <c r="B5" s="6">
        <v>48</v>
      </c>
      <c r="C5" s="8">
        <v>6.0470193796222205E-2</v>
      </c>
      <c r="D5" s="8">
        <v>6.2156476062567023E-2</v>
      </c>
      <c r="E5" s="8">
        <v>22.683526830000002</v>
      </c>
      <c r="F5" s="8">
        <v>11.575502569999999</v>
      </c>
    </row>
    <row r="6" spans="1:6" x14ac:dyDescent="0.2">
      <c r="A6" s="5" t="s">
        <v>4</v>
      </c>
      <c r="B6" s="6">
        <v>63</v>
      </c>
      <c r="C6" s="8">
        <v>0.19119779973285311</v>
      </c>
      <c r="D6" s="8">
        <v>0.12675714228593904</v>
      </c>
      <c r="E6" s="8">
        <v>13.36641511</v>
      </c>
      <c r="F6" s="8">
        <v>9.2409255750000003</v>
      </c>
    </row>
    <row r="7" spans="1:6" x14ac:dyDescent="0.2">
      <c r="A7" s="5" t="s">
        <v>5</v>
      </c>
      <c r="B7" s="6">
        <v>76</v>
      </c>
      <c r="C7" s="8">
        <v>1.6726243402729679</v>
      </c>
      <c r="D7" s="8">
        <v>1.1538053360790359</v>
      </c>
      <c r="E7" s="8">
        <v>224.703711</v>
      </c>
      <c r="F7" s="8">
        <v>123.8436708</v>
      </c>
    </row>
    <row r="8" spans="1:6" x14ac:dyDescent="0.2">
      <c r="A8" s="5" t="s">
        <v>6</v>
      </c>
      <c r="B8" s="6">
        <v>77</v>
      </c>
      <c r="C8" s="8">
        <v>2.5437505438554737</v>
      </c>
      <c r="D8" s="8">
        <v>1.7156969774125557</v>
      </c>
      <c r="E8" s="8">
        <v>195.35618099999999</v>
      </c>
      <c r="F8" s="8">
        <v>140.66609109999999</v>
      </c>
    </row>
    <row r="9" spans="1:6" x14ac:dyDescent="0.2">
      <c r="A9" s="5" t="s">
        <v>7</v>
      </c>
      <c r="B9" s="6">
        <v>81</v>
      </c>
      <c r="C9" s="8">
        <v>2.7347286995818028</v>
      </c>
      <c r="D9" s="8">
        <v>1.5688428353578798</v>
      </c>
      <c r="E9" s="8">
        <v>279.50044339999999</v>
      </c>
      <c r="F9" s="8">
        <v>178.04828570000001</v>
      </c>
    </row>
    <row r="11" spans="1:6" ht="15.75" x14ac:dyDescent="0.2">
      <c r="A11" s="9" t="s">
        <v>21</v>
      </c>
      <c r="B11" s="6"/>
      <c r="C11" s="8"/>
      <c r="D11" s="8"/>
      <c r="E11" s="8"/>
      <c r="F11" s="8"/>
    </row>
    <row r="12" spans="1:6" x14ac:dyDescent="0.2">
      <c r="A12" s="5" t="s">
        <v>9</v>
      </c>
      <c r="B12" s="7">
        <v>23</v>
      </c>
      <c r="C12" s="8">
        <v>0.60823228004400143</v>
      </c>
      <c r="D12" s="8">
        <v>0.33014860169233096</v>
      </c>
      <c r="E12" s="8">
        <v>28.429583489999999</v>
      </c>
      <c r="F12" s="8">
        <v>24.680190809999999</v>
      </c>
    </row>
    <row r="13" spans="1:6" x14ac:dyDescent="0.2">
      <c r="A13" s="5" t="s">
        <v>10</v>
      </c>
      <c r="B13" s="6">
        <v>37</v>
      </c>
      <c r="C13" s="8">
        <v>0.19068356160910938</v>
      </c>
      <c r="D13" s="8">
        <v>0.27130202181739538</v>
      </c>
      <c r="E13" s="8">
        <v>5.7572676149999999</v>
      </c>
      <c r="F13" s="8">
        <v>36.531914929999999</v>
      </c>
    </row>
    <row r="14" spans="1:6" x14ac:dyDescent="0.2">
      <c r="A14" s="5" t="s">
        <v>11</v>
      </c>
      <c r="B14" s="6">
        <v>49</v>
      </c>
      <c r="C14" s="8">
        <v>9.2923216328020395</v>
      </c>
      <c r="D14" s="8">
        <v>4.5235619560570131</v>
      </c>
      <c r="E14" s="8">
        <v>801.38242560000003</v>
      </c>
      <c r="F14" s="8">
        <v>420.70488310000002</v>
      </c>
    </row>
    <row r="15" spans="1:6" x14ac:dyDescent="0.2">
      <c r="A15" s="5" t="s">
        <v>12</v>
      </c>
      <c r="B15" s="6">
        <v>44</v>
      </c>
      <c r="C15" s="8">
        <v>3.8209014538955506</v>
      </c>
      <c r="D15" s="8">
        <v>2.2630344058337934</v>
      </c>
      <c r="E15" s="8">
        <v>669.80528930000003</v>
      </c>
      <c r="F15" s="8">
        <v>345.55125700000002</v>
      </c>
    </row>
    <row r="16" spans="1:6" x14ac:dyDescent="0.2">
      <c r="A16" s="5" t="s">
        <v>13</v>
      </c>
      <c r="B16" s="6">
        <v>68</v>
      </c>
      <c r="C16" s="8">
        <v>4.8799235480082501</v>
      </c>
      <c r="D16" s="8">
        <v>3.1520030934450491</v>
      </c>
      <c r="E16" s="8">
        <v>994.34622220000006</v>
      </c>
      <c r="F16" s="8">
        <v>519.28868980000004</v>
      </c>
    </row>
    <row r="17" spans="1:6" x14ac:dyDescent="0.2">
      <c r="A17" s="5" t="s">
        <v>14</v>
      </c>
      <c r="B17" s="6">
        <v>81</v>
      </c>
      <c r="C17" s="8">
        <v>2.0598241599280582</v>
      </c>
      <c r="D17" s="8">
        <v>1.3719687773869582</v>
      </c>
      <c r="E17" s="8">
        <v>276.68002660000002</v>
      </c>
      <c r="F17" s="8">
        <v>206.58338939999999</v>
      </c>
    </row>
    <row r="18" spans="1:6" x14ac:dyDescent="0.2">
      <c r="A18" s="5" t="s">
        <v>15</v>
      </c>
      <c r="B18" s="6">
        <v>90</v>
      </c>
      <c r="C18" s="8">
        <v>8.1189410727235067</v>
      </c>
      <c r="D18" s="8">
        <v>5.0443941193584534</v>
      </c>
      <c r="E18" s="8">
        <v>745.61043510000002</v>
      </c>
      <c r="F18" s="8">
        <v>421.787263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Craig</dc:creator>
  <cp:lastModifiedBy>Jack Craig</cp:lastModifiedBy>
  <dcterms:created xsi:type="dcterms:W3CDTF">2022-08-23T16:13:36Z</dcterms:created>
  <dcterms:modified xsi:type="dcterms:W3CDTF">2025-02-24T15:55:43Z</dcterms:modified>
</cp:coreProperties>
</file>