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1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pivotCaches>
    <pivotCache cacheId="0" r:id="rId5"/>
  </pivotCaches>
</workbook>
</file>

<file path=xl/sharedStrings.xml><?xml version="1.0" encoding="utf-8"?>
<sst xmlns="http://schemas.openxmlformats.org/spreadsheetml/2006/main" count="80" uniqueCount="34">
  <si>
    <t>Product</t>
  </si>
  <si>
    <t>Region</t>
  </si>
  <si>
    <t>Sales Amount</t>
  </si>
  <si>
    <t>Date</t>
  </si>
  <si>
    <t>Product A</t>
  </si>
  <si>
    <t>North</t>
  </si>
  <si>
    <t>Product B</t>
  </si>
  <si>
    <t>South</t>
  </si>
  <si>
    <t>Product C</t>
  </si>
  <si>
    <t>East</t>
  </si>
  <si>
    <t>Product D</t>
  </si>
  <si>
    <t>West</t>
  </si>
  <si>
    <t>1. Calculate the total sales for Product A.</t>
  </si>
  <si>
    <t>2. Find the average sales amount for the South region.</t>
  </si>
  <si>
    <t>3. Identify the maximum sales amount for the West region.</t>
  </si>
  <si>
    <t>4. Analyze Sales by Region and Product</t>
  </si>
  <si>
    <t>Task: Create a Pivot Table to show the total sales amount by both Region and Product. Include the sales amount as the values and both Region and Product in the Rows area.</t>
  </si>
  <si>
    <t>5. Use VLOOKUP to Get Product Information</t>
  </si>
  <si>
    <t>Task: Create a table where you can look up the sales amount for any given product on a specific date.</t>
  </si>
  <si>
    <t>Solution</t>
  </si>
  <si>
    <t>SUM of Sales Amount</t>
  </si>
  <si>
    <t>Product A Total</t>
  </si>
  <si>
    <t>Product B Total</t>
  </si>
  <si>
    <t>Product C Total</t>
  </si>
  <si>
    <t>Product D Total</t>
  </si>
  <si>
    <t>Grand Total</t>
  </si>
  <si>
    <t>Regional Performance:</t>
  </si>
  <si>
    <t>South has the highest sales with 4,500, indicating it might be the strongest market for Product B.</t>
  </si>
  <si>
    <t>North, with 3,600, follows, showing good performance for Product A.</t>
  </si>
  <si>
    <t>East and West have lower sales figures of 1,700 and 1,550 respectively. These regions could be potential areas for growth or require strategic adjustments.</t>
  </si>
  <si>
    <t>Overall Distribution:</t>
  </si>
  <si>
    <t>Product B contributes 39.6% of the total sales.</t>
  </si>
  <si>
    <t>Product A contributes 31.8% of the total sales.</t>
  </si>
  <si>
    <t>Product C and Product D contribute 15% and 13.7% respectively.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</si>
</sst>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8">
    <font>
      <sz val="10.0"/>
      <color rgb="FF000000"/>
      <name val="Arial"/>
      <scheme val="minor"/>
    </font>
    <font>
      <b/>
      <sz val="12.0"/>
      <color theme="1"/>
      <name val="Times New Roman"/>
    </font>
    <font>
      <color theme="1"/>
      <name val="Arial"/>
    </font>
    <font>
      <sz val="12.0"/>
      <color theme="1"/>
      <name val="Times New Roman"/>
    </font>
    <font>
      <b/>
      <sz val="9.0"/>
      <color rgb="FF1F1F1F"/>
      <name val="&quot;Google Sans&quot;"/>
    </font>
    <font>
      <color theme="1"/>
      <name val="Arial"/>
      <scheme val="minor"/>
    </font>
    <font>
      <sz val="9.0"/>
      <color rgb="FF1F1F1F"/>
      <name val="&quot;Google Sans&quot;"/>
    </font>
    <font>
      <b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1"/>
    </xf>
    <xf borderId="0" fillId="0" fontId="2" numFmtId="0" xfId="0" applyAlignment="1" applyFont="1">
      <alignment vertical="bottom"/>
    </xf>
    <xf borderId="0" fillId="0" fontId="3" numFmtId="0" xfId="0" applyAlignment="1" applyFont="1">
      <alignment shrinkToFit="0" vertical="bottom" wrapText="1"/>
    </xf>
    <xf borderId="0" fillId="0" fontId="3" numFmtId="164" xfId="0" applyAlignment="1" applyFont="1" applyNumberFormat="1">
      <alignment shrinkToFit="0" vertical="bottom" wrapText="1"/>
    </xf>
    <xf borderId="0" fillId="0" fontId="1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2" fontId="4" numFmtId="0" xfId="0" applyAlignment="1" applyFill="1" applyFont="1">
      <alignment readingOrder="0"/>
    </xf>
    <xf borderId="0" fillId="0" fontId="5" numFmtId="0" xfId="0" applyAlignment="1" applyFont="1">
      <alignment readingOrder="0"/>
    </xf>
    <xf borderId="0" fillId="0" fontId="5" numFmtId="0" xfId="0" applyFont="1"/>
    <xf borderId="0" fillId="2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1" numFmtId="0" xfId="0" applyAlignment="1" applyFont="1">
      <alignment horizontal="center"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pivotCacheDefinition" Target="pivotCache/pivotCacheDefinition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D11" sheet="Sheet1"/>
  </cacheSource>
  <cacheFields>
    <cacheField name="Product" numFmtId="0">
      <sharedItems>
        <s v="Product A"/>
        <s v="Product B"/>
        <s v="Product C"/>
        <s v="Product D"/>
      </sharedItems>
    </cacheField>
    <cacheField name="Region" numFmtId="0">
      <sharedItems>
        <s v="North"/>
        <s v="South"/>
        <s v="East"/>
        <s v="West"/>
      </sharedItems>
    </cacheField>
    <cacheField name="Sales Amount" numFmtId="0">
      <sharedItems containsSemiMixedTypes="0" containsString="0" containsNumber="1" containsInteger="1">
        <n v="1200.0"/>
        <n v="1500.0"/>
        <n v="800.0"/>
        <n v="700.0"/>
        <n v="1100.0"/>
        <n v="1400.0"/>
        <n v="900.0"/>
        <n v="850.0"/>
        <n v="1300.0"/>
        <n v="1600.0"/>
      </sharedItems>
    </cacheField>
    <cacheField name="Date" numFmtId="164">
      <sharedItems containsSemiMixedTypes="0" containsDate="1" containsString="0">
        <d v="2024-01-01T00:00:00Z"/>
        <d v="2024-01-02T00:00:00Z"/>
        <d v="2024-01-03T00:00:00Z"/>
        <d v="2024-01-04T00:00:00Z"/>
        <d v="2024-01-05T00:00:00Z"/>
        <d v="2024-01-06T00:00:00Z"/>
        <d v="2024-01-07T00:00:00Z"/>
        <d v="2024-01-08T00:00:00Z"/>
        <d v="2024-01-09T00:00:00Z"/>
        <d v="2024-01-10T00:00:00Z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Sheet1" cacheId="0" dataCaption="" compact="0" compactData="0">
  <location ref="A50:C59" firstHeaderRow="0" firstDataRow="2" firstDataCol="0"/>
  <pivotFields>
    <pivotField name="Product" axis="axisRow" compact="0" outline="0" multipleItemSelectionAllowed="1" showAll="0" sortType="ascending">
      <items>
        <item x="0"/>
        <item x="1"/>
        <item x="2"/>
        <item x="3"/>
        <item t="default"/>
      </items>
    </pivotField>
    <pivotField name="Region" axis="axisRow" compact="0" outline="0" multipleItemSelectionAllowed="1" showAll="0" sortType="ascending">
      <items>
        <item x="2"/>
        <item x="0"/>
        <item x="1"/>
        <item x="3"/>
        <item t="default"/>
      </items>
    </pivotField>
    <pivotField name="Sales Amount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ame="Dat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</pivotFields>
  <rowFields>
    <field x="0"/>
    <field x="1"/>
  </rowFields>
  <dataFields>
    <dataField name="SUM of Sales Amount" fld="2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75"/>
    <col customWidth="1" min="2" max="2" width="28.75"/>
    <col customWidth="1" min="3" max="3" width="2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</row>
    <row r="2">
      <c r="A2" s="3" t="s">
        <v>4</v>
      </c>
      <c r="B2" s="3" t="s">
        <v>5</v>
      </c>
      <c r="C2" s="3">
        <v>1200.0</v>
      </c>
      <c r="D2" s="4">
        <v>45292.0</v>
      </c>
      <c r="E2" s="2"/>
      <c r="F2" s="2"/>
      <c r="G2" s="2"/>
      <c r="H2" s="2"/>
      <c r="I2" s="2"/>
      <c r="J2" s="2"/>
      <c r="K2" s="2"/>
    </row>
    <row r="3">
      <c r="A3" s="3" t="s">
        <v>6</v>
      </c>
      <c r="B3" s="3" t="s">
        <v>7</v>
      </c>
      <c r="C3" s="3">
        <v>1500.0</v>
      </c>
      <c r="D3" s="4">
        <v>45293.0</v>
      </c>
      <c r="E3" s="2"/>
      <c r="F3" s="2"/>
      <c r="G3" s="2"/>
      <c r="H3" s="2"/>
      <c r="I3" s="2"/>
      <c r="J3" s="2"/>
      <c r="K3" s="2"/>
    </row>
    <row r="4">
      <c r="A4" s="3" t="s">
        <v>8</v>
      </c>
      <c r="B4" s="3" t="s">
        <v>9</v>
      </c>
      <c r="C4" s="3">
        <v>800.0</v>
      </c>
      <c r="D4" s="4">
        <v>45294.0</v>
      </c>
      <c r="E4" s="2"/>
      <c r="F4" s="2"/>
      <c r="G4" s="2"/>
      <c r="H4" s="2"/>
      <c r="I4" s="2"/>
      <c r="J4" s="2"/>
      <c r="K4" s="2"/>
    </row>
    <row r="5">
      <c r="A5" s="3" t="s">
        <v>10</v>
      </c>
      <c r="B5" s="3" t="s">
        <v>11</v>
      </c>
      <c r="C5" s="3">
        <v>700.0</v>
      </c>
      <c r="D5" s="4">
        <v>45295.0</v>
      </c>
      <c r="E5" s="2"/>
      <c r="F5" s="2"/>
      <c r="G5" s="2"/>
      <c r="H5" s="2"/>
      <c r="I5" s="2"/>
      <c r="J5" s="2"/>
      <c r="K5" s="2"/>
    </row>
    <row r="6">
      <c r="A6" s="3" t="s">
        <v>4</v>
      </c>
      <c r="B6" s="3" t="s">
        <v>5</v>
      </c>
      <c r="C6" s="3">
        <v>1100.0</v>
      </c>
      <c r="D6" s="4">
        <v>45296.0</v>
      </c>
      <c r="E6" s="2"/>
      <c r="F6" s="2"/>
      <c r="G6" s="2"/>
      <c r="H6" s="2"/>
      <c r="I6" s="2"/>
      <c r="J6" s="2"/>
      <c r="K6" s="2"/>
    </row>
    <row r="7">
      <c r="A7" s="3" t="s">
        <v>6</v>
      </c>
      <c r="B7" s="3" t="s">
        <v>7</v>
      </c>
      <c r="C7" s="3">
        <v>1400.0</v>
      </c>
      <c r="D7" s="4">
        <v>45297.0</v>
      </c>
      <c r="E7" s="2"/>
      <c r="F7" s="2"/>
      <c r="G7" s="2"/>
      <c r="H7" s="2"/>
      <c r="I7" s="2"/>
      <c r="J7" s="2"/>
      <c r="K7" s="2"/>
    </row>
    <row r="8">
      <c r="A8" s="3" t="s">
        <v>8</v>
      </c>
      <c r="B8" s="3" t="s">
        <v>9</v>
      </c>
      <c r="C8" s="3">
        <v>900.0</v>
      </c>
      <c r="D8" s="4">
        <v>45298.0</v>
      </c>
      <c r="E8" s="2"/>
      <c r="F8" s="2"/>
      <c r="G8" s="2"/>
      <c r="H8" s="2"/>
      <c r="I8" s="2"/>
      <c r="J8" s="2"/>
      <c r="K8" s="2"/>
    </row>
    <row r="9">
      <c r="A9" s="3" t="s">
        <v>10</v>
      </c>
      <c r="B9" s="3" t="s">
        <v>11</v>
      </c>
      <c r="C9" s="3">
        <v>850.0</v>
      </c>
      <c r="D9" s="4">
        <v>45299.0</v>
      </c>
      <c r="E9" s="2"/>
      <c r="F9" s="2"/>
      <c r="G9" s="2"/>
      <c r="H9" s="2"/>
      <c r="I9" s="2"/>
      <c r="J9" s="2"/>
      <c r="K9" s="2"/>
    </row>
    <row r="10">
      <c r="A10" s="3" t="s">
        <v>4</v>
      </c>
      <c r="B10" s="3" t="s">
        <v>5</v>
      </c>
      <c r="C10" s="3">
        <v>1300.0</v>
      </c>
      <c r="D10" s="4">
        <v>45300.0</v>
      </c>
      <c r="E10" s="2"/>
      <c r="F10" s="2"/>
      <c r="G10" s="2"/>
      <c r="H10" s="2"/>
      <c r="I10" s="2"/>
      <c r="J10" s="2"/>
      <c r="K10" s="2"/>
    </row>
    <row r="11">
      <c r="A11" s="3" t="s">
        <v>6</v>
      </c>
      <c r="B11" s="3" t="s">
        <v>7</v>
      </c>
      <c r="C11" s="3">
        <v>1600.0</v>
      </c>
      <c r="D11" s="4">
        <v>45301.0</v>
      </c>
      <c r="E11" s="2"/>
      <c r="F11" s="2"/>
      <c r="G11" s="2"/>
      <c r="H11" s="2"/>
      <c r="I11" s="2"/>
      <c r="J11" s="2"/>
      <c r="K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>
      <c r="A13" s="5" t="s">
        <v>12</v>
      </c>
      <c r="B13" s="2"/>
      <c r="C13" s="2"/>
      <c r="D13" s="2"/>
      <c r="E13" s="2"/>
      <c r="F13" s="2"/>
      <c r="G13" s="2"/>
      <c r="H13" s="2"/>
      <c r="I13" s="2"/>
      <c r="J13" s="2"/>
      <c r="K13" s="2"/>
    </row>
    <row r="14">
      <c r="A14" s="5" t="s">
        <v>13</v>
      </c>
      <c r="B14" s="2"/>
      <c r="C14" s="2"/>
      <c r="D14" s="2"/>
      <c r="E14" s="2"/>
      <c r="F14" s="2"/>
      <c r="G14" s="2"/>
      <c r="H14" s="2"/>
      <c r="I14" s="2"/>
      <c r="J14" s="2"/>
      <c r="K14" s="2"/>
    </row>
    <row r="15">
      <c r="A15" s="5" t="s">
        <v>14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5" t="s">
        <v>15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6" t="s">
        <v>16</v>
      </c>
      <c r="B17" s="2"/>
      <c r="C17" s="2"/>
      <c r="D17" s="2"/>
      <c r="E17" s="2"/>
      <c r="F17" s="2"/>
      <c r="G17" s="2"/>
      <c r="H17" s="2"/>
      <c r="I17" s="2"/>
      <c r="J17" s="2"/>
      <c r="K17" s="2"/>
    </row>
    <row r="18">
      <c r="A18" s="5" t="s">
        <v>17</v>
      </c>
      <c r="B18" s="2"/>
      <c r="C18" s="2"/>
      <c r="D18" s="2"/>
      <c r="E18" s="2"/>
      <c r="F18" s="2"/>
      <c r="G18" s="2"/>
      <c r="H18" s="2"/>
      <c r="I18" s="2"/>
      <c r="J18" s="2"/>
      <c r="K18" s="2"/>
    </row>
    <row r="19">
      <c r="A19" s="6" t="s">
        <v>18</v>
      </c>
      <c r="B19" s="2"/>
      <c r="C19" s="2"/>
      <c r="D19" s="2"/>
      <c r="E19" s="2"/>
      <c r="F19" s="2"/>
      <c r="G19" s="2"/>
      <c r="H19" s="2"/>
      <c r="I19" s="2"/>
      <c r="J19" s="2"/>
      <c r="K19" s="2"/>
    </row>
    <row r="25">
      <c r="A25" s="7" t="s">
        <v>12</v>
      </c>
    </row>
    <row r="27">
      <c r="A27" s="8" t="s">
        <v>19</v>
      </c>
      <c r="B27" s="9">
        <f>SUMIF(A2:A11,"Product A",C2:C11)</f>
        <v>3600</v>
      </c>
    </row>
    <row r="30">
      <c r="A30" s="7" t="s">
        <v>13</v>
      </c>
    </row>
    <row r="32">
      <c r="A32" s="8" t="s">
        <v>19</v>
      </c>
      <c r="B32" s="9">
        <f>AVERAGEIF(B2:B11,"South",C2:C11)</f>
        <v>1500</v>
      </c>
    </row>
    <row r="35">
      <c r="A35" s="7" t="s">
        <v>14</v>
      </c>
    </row>
    <row r="37">
      <c r="A37" s="8" t="s">
        <v>19</v>
      </c>
      <c r="B37" s="9">
        <f>MAXIFS(C2:C11,B2:B11,"West")</f>
        <v>850</v>
      </c>
    </row>
    <row r="44">
      <c r="A44" s="7" t="s">
        <v>15</v>
      </c>
    </row>
    <row r="45">
      <c r="A45" s="10" t="s">
        <v>16</v>
      </c>
    </row>
    <row r="47">
      <c r="A47" s="8" t="s">
        <v>19</v>
      </c>
    </row>
    <row r="50"/>
    <row r="51"/>
    <row r="52"/>
    <row r="53"/>
    <row r="54"/>
    <row r="55"/>
    <row r="56"/>
    <row r="57"/>
    <row r="58"/>
    <row r="59"/>
    <row r="61">
      <c r="A61" s="11" t="s">
        <v>26</v>
      </c>
    </row>
    <row r="63">
      <c r="A63" s="8" t="s">
        <v>27</v>
      </c>
    </row>
    <row r="64">
      <c r="A64" s="8" t="s">
        <v>28</v>
      </c>
    </row>
    <row r="65">
      <c r="A65" s="8" t="s">
        <v>29</v>
      </c>
    </row>
    <row r="68">
      <c r="A68" s="11" t="s">
        <v>30</v>
      </c>
    </row>
    <row r="70">
      <c r="A70" s="8" t="s">
        <v>31</v>
      </c>
    </row>
    <row r="71">
      <c r="A71" s="8" t="s">
        <v>32</v>
      </c>
    </row>
    <row r="72">
      <c r="A72" s="8" t="s">
        <v>33</v>
      </c>
    </row>
    <row r="75">
      <c r="A75" s="7" t="s">
        <v>17</v>
      </c>
    </row>
    <row r="76">
      <c r="A76" s="10" t="s">
        <v>18</v>
      </c>
    </row>
    <row r="78">
      <c r="A78" s="8" t="s">
        <v>19</v>
      </c>
    </row>
    <row r="79">
      <c r="A79" s="1" t="s">
        <v>0</v>
      </c>
      <c r="B79" s="12" t="s">
        <v>2</v>
      </c>
      <c r="C79" s="1" t="s">
        <v>3</v>
      </c>
      <c r="D79" s="1"/>
    </row>
    <row r="80">
      <c r="A80" s="3" t="s">
        <v>4</v>
      </c>
      <c r="B80" s="3">
        <f t="shared" ref="B80:B89" si="1">VLOOKUP(A80,A1:D11,3,0)</f>
        <v>1200</v>
      </c>
      <c r="C80" s="4">
        <v>45292.0</v>
      </c>
      <c r="D80" s="4"/>
    </row>
    <row r="81">
      <c r="A81" s="3" t="s">
        <v>6</v>
      </c>
      <c r="B81" s="3">
        <f t="shared" si="1"/>
        <v>1500</v>
      </c>
      <c r="C81" s="4">
        <v>45293.0</v>
      </c>
      <c r="D81" s="4"/>
    </row>
    <row r="82">
      <c r="A82" s="3" t="s">
        <v>8</v>
      </c>
      <c r="B82" s="3">
        <f t="shared" si="1"/>
        <v>800</v>
      </c>
      <c r="C82" s="4">
        <v>45294.0</v>
      </c>
      <c r="D82" s="4"/>
    </row>
    <row r="83">
      <c r="A83" s="3" t="s">
        <v>10</v>
      </c>
      <c r="B83" s="3">
        <f t="shared" si="1"/>
        <v>700</v>
      </c>
      <c r="C83" s="4">
        <v>45295.0</v>
      </c>
      <c r="D83" s="4"/>
    </row>
    <row r="84">
      <c r="A84" s="3" t="s">
        <v>4</v>
      </c>
      <c r="B84" s="3">
        <f t="shared" si="1"/>
        <v>1100</v>
      </c>
      <c r="C84" s="4">
        <v>45296.0</v>
      </c>
      <c r="D84" s="4"/>
    </row>
    <row r="85">
      <c r="A85" s="3" t="s">
        <v>6</v>
      </c>
      <c r="B85" s="3">
        <f t="shared" si="1"/>
        <v>1400</v>
      </c>
      <c r="C85" s="4">
        <v>45297.0</v>
      </c>
      <c r="D85" s="4"/>
    </row>
    <row r="86">
      <c r="A86" s="3" t="s">
        <v>8</v>
      </c>
      <c r="B86" s="3">
        <f t="shared" si="1"/>
        <v>900</v>
      </c>
      <c r="C86" s="4">
        <v>45298.0</v>
      </c>
      <c r="D86" s="4"/>
    </row>
    <row r="87">
      <c r="A87" s="3" t="s">
        <v>10</v>
      </c>
      <c r="B87" s="3">
        <f t="shared" si="1"/>
        <v>850</v>
      </c>
      <c r="C87" s="4">
        <v>45299.0</v>
      </c>
      <c r="D87" s="4"/>
    </row>
    <row r="88">
      <c r="A88" s="3" t="s">
        <v>4</v>
      </c>
      <c r="B88" s="3">
        <f t="shared" si="1"/>
        <v>1300</v>
      </c>
      <c r="C88" s="4">
        <v>45300.0</v>
      </c>
      <c r="D88" s="4"/>
    </row>
    <row r="89">
      <c r="A89" s="3" t="s">
        <v>6</v>
      </c>
      <c r="B89" s="3">
        <f t="shared" si="1"/>
        <v>1600</v>
      </c>
      <c r="C89" s="4">
        <v>45301.0</v>
      </c>
      <c r="D89" s="4"/>
    </row>
  </sheetData>
  <drawing r:id="rId2"/>
</worksheet>
</file>