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Pawan Kumar\work\uphrh-ecred-sp10\schema\"/>
    </mc:Choice>
  </mc:AlternateContent>
  <xr:revisionPtr revIDLastSave="0" documentId="13_ncr:1_{2F0F55E9-D251-4C63-94D1-E238489E9F27}" xr6:coauthVersionLast="47" xr6:coauthVersionMax="47" xr10:uidLastSave="{00000000-0000-0000-0000-000000000000}"/>
  <bookViews>
    <workbookView xWindow="-108" yWindow="-108" windowWidth="23256" windowHeight="14016" activeTab="1" xr2:uid="{00000000-000D-0000-FFFF-FFFF00000000}"/>
  </bookViews>
  <sheets>
    <sheet name="Old E-creds Estimates" sheetId="4" r:id="rId1"/>
    <sheet name="New E-creds Estimates" sheetId="5" r:id="rId2"/>
    <sheet name="Affiliation Estimates" sheetId="6" r:id="rId3"/>
    <sheet name="Exams Estimates" sheetId="7" r:id="rId4"/>
    <sheet name="Assessments Bugs" sheetId="8"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1" i="7" l="1"/>
  <c r="J72" i="7" s="1"/>
  <c r="H71" i="7"/>
  <c r="H72" i="7" s="1"/>
  <c r="G71" i="7"/>
  <c r="G72" i="7" s="1"/>
  <c r="K70" i="7"/>
  <c r="K69" i="7"/>
  <c r="K68" i="7"/>
  <c r="K67" i="7"/>
  <c r="K66" i="7"/>
  <c r="K65" i="7"/>
  <c r="K64" i="7"/>
  <c r="K63" i="7"/>
  <c r="K62" i="7"/>
  <c r="K61" i="7"/>
  <c r="K60" i="7"/>
  <c r="K59" i="7"/>
  <c r="K58" i="7"/>
  <c r="K57" i="7"/>
  <c r="K56" i="7"/>
  <c r="K55" i="7"/>
  <c r="K54" i="7"/>
  <c r="K53" i="7"/>
  <c r="K52" i="7"/>
  <c r="K51" i="7"/>
  <c r="K50" i="7"/>
  <c r="K49" i="7"/>
  <c r="K48" i="7"/>
  <c r="K47" i="7"/>
  <c r="K46" i="7"/>
  <c r="K45" i="7"/>
  <c r="K44" i="7"/>
  <c r="K43" i="7"/>
  <c r="K42" i="7"/>
  <c r="K41" i="7"/>
  <c r="K40" i="7"/>
  <c r="K39" i="7"/>
  <c r="K38" i="7"/>
  <c r="K37" i="7"/>
  <c r="K36" i="7"/>
  <c r="K35" i="7"/>
  <c r="K34" i="7"/>
  <c r="K33" i="7"/>
  <c r="K32" i="7"/>
  <c r="L31" i="7"/>
  <c r="L71" i="7" s="1"/>
  <c r="L72" i="7" s="1"/>
  <c r="K31" i="7"/>
  <c r="K30" i="7"/>
  <c r="K29" i="7"/>
  <c r="K28" i="7"/>
  <c r="K27" i="7"/>
  <c r="K26" i="7"/>
  <c r="K25" i="7"/>
  <c r="K24" i="7"/>
  <c r="K23" i="7"/>
  <c r="K22" i="7"/>
  <c r="K21" i="7"/>
  <c r="K20" i="7"/>
  <c r="K19" i="7"/>
  <c r="K18" i="7"/>
  <c r="K17" i="7"/>
  <c r="K16" i="7"/>
  <c r="K15" i="7"/>
  <c r="K14" i="7"/>
  <c r="K13" i="7"/>
  <c r="K12" i="7"/>
  <c r="K11" i="7"/>
  <c r="K10" i="7"/>
  <c r="K9" i="7"/>
  <c r="K8" i="7"/>
  <c r="K7" i="7"/>
  <c r="K6" i="7"/>
  <c r="K5" i="7"/>
  <c r="K4" i="7"/>
  <c r="K3" i="7"/>
  <c r="G31" i="6"/>
  <c r="F31" i="6"/>
  <c r="E31" i="6"/>
  <c r="I30" i="6"/>
  <c r="I31" i="6" s="1"/>
  <c r="I29" i="6"/>
  <c r="H29" i="6"/>
  <c r="I28" i="6"/>
  <c r="H28" i="6"/>
  <c r="I27" i="6"/>
  <c r="H27" i="6"/>
  <c r="I26" i="6"/>
  <c r="H26" i="6"/>
  <c r="I25" i="6"/>
  <c r="H25" i="6"/>
  <c r="I24" i="6"/>
  <c r="H24" i="6"/>
  <c r="I23" i="6"/>
  <c r="H23" i="6"/>
  <c r="I22" i="6"/>
  <c r="H22" i="6"/>
  <c r="I21" i="6"/>
  <c r="H21" i="6"/>
  <c r="I20" i="6"/>
  <c r="H20" i="6"/>
  <c r="I19" i="6"/>
  <c r="H19" i="6"/>
  <c r="I18" i="6"/>
  <c r="H18" i="6"/>
  <c r="I17" i="6"/>
  <c r="H17" i="6"/>
  <c r="I16" i="6"/>
  <c r="H16" i="6"/>
  <c r="I15" i="6"/>
  <c r="H15" i="6"/>
  <c r="I14" i="6"/>
  <c r="H14" i="6"/>
  <c r="I13" i="6"/>
  <c r="H13" i="6"/>
  <c r="I12" i="6"/>
  <c r="H12" i="6"/>
  <c r="I11" i="6"/>
  <c r="H11" i="6"/>
  <c r="I10" i="6"/>
  <c r="H10" i="6"/>
  <c r="I9" i="6"/>
  <c r="H9" i="6"/>
  <c r="I8" i="6"/>
  <c r="H8" i="6"/>
  <c r="I7" i="6"/>
  <c r="H7" i="6"/>
  <c r="I6" i="6"/>
  <c r="H6" i="6"/>
  <c r="I5" i="6"/>
  <c r="H5" i="6"/>
  <c r="I4" i="6"/>
  <c r="H4" i="6"/>
  <c r="I3" i="6"/>
  <c r="H3" i="6"/>
  <c r="G31" i="4"/>
  <c r="E31" i="4"/>
  <c r="D31" i="4"/>
  <c r="F29" i="4"/>
  <c r="F28" i="4"/>
  <c r="F27" i="4"/>
  <c r="F26" i="4"/>
  <c r="F25" i="4"/>
  <c r="F24" i="4"/>
  <c r="F23" i="4"/>
  <c r="F22" i="4"/>
  <c r="F21" i="4"/>
  <c r="F20" i="4"/>
  <c r="F19" i="4"/>
  <c r="F18" i="4"/>
  <c r="F17" i="4"/>
  <c r="F16" i="4"/>
  <c r="F15" i="4"/>
  <c r="F14" i="4"/>
  <c r="F13" i="4"/>
  <c r="F12" i="4"/>
  <c r="F11" i="4"/>
  <c r="F10" i="4"/>
  <c r="F9" i="4"/>
  <c r="F8" i="4"/>
  <c r="F7" i="4"/>
  <c r="F6" i="4"/>
  <c r="F5" i="4"/>
  <c r="F4" i="4"/>
  <c r="F3" i="4"/>
</calcChain>
</file>

<file path=xl/sharedStrings.xml><?xml version="1.0" encoding="utf-8"?>
<sst xmlns="http://schemas.openxmlformats.org/spreadsheetml/2006/main" count="647" uniqueCount="309">
  <si>
    <t>UC_1: User Management on Admin, Institute, Candidate, and Questions
 Setup Portal</t>
  </si>
  <si>
    <t>UC_2: Exam Management as an admin</t>
  </si>
  <si>
    <t>UC_3: Exam Management as an Institute</t>
  </si>
  <si>
    <t>UC_3: Exam Management as an Institute(V1)</t>
  </si>
  <si>
    <t>UC_4: Hall Ticket Management</t>
  </si>
  <si>
    <t>UC_5: Question Paper Setup on Question Setup Portal</t>
  </si>
  <si>
    <t>UC_6: Exam Result Generation</t>
  </si>
  <si>
    <t>UC_1: User Management</t>
  </si>
  <si>
    <t>UC_2: Creation &amp; Publication of forms by Admin</t>
  </si>
  <si>
    <t>UC_3: Filling of application by applicant</t>
  </si>
  <si>
    <t>UC_4: Desktop assessment of the applications by assessors</t>
  </si>
  <si>
    <t>UC_5: Submission of assessment fee by applicant</t>
  </si>
  <si>
    <t>UC_6: Creation &amp; viewing of assessment schedules by admin</t>
  </si>
  <si>
    <t>UC_9: Issuance of documents by government</t>
  </si>
  <si>
    <t>UC_10: Viewing results</t>
  </si>
  <si>
    <t>UC_11: Notifications</t>
  </si>
  <si>
    <t>UC_12: Certification Management</t>
  </si>
  <si>
    <t>UC_1:  Portal registration and Login of different users on the claims portal and role based access to issue, attest, view and claim credentials</t>
  </si>
  <si>
    <t>UC_3 : Candidate is able to obtain verifiable credentials through Digilocker</t>
  </si>
  <si>
    <t>UC_4: Candidate is able to submit edit claims for credentials</t>
  </si>
  <si>
    <t>UC_5: Candidate is able to create, view, and share ‘Competency Passbook’</t>
  </si>
  <si>
    <t>UC_6: Candidate is able to create, view, and share ‘Verifiable resume’</t>
  </si>
  <si>
    <t>UC_7: Verify credentials of candidates by scanning embedded QR Code/clicking on embedded link</t>
  </si>
  <si>
    <t>UC_8: The Admin is able to define credential schema through backend and frontend UI</t>
  </si>
  <si>
    <t>UC_9: E-cred module data emitted for insights generation (This needs to be culled out further)</t>
  </si>
  <si>
    <t>Epics</t>
  </si>
  <si>
    <t>UC_3: Exam Management as an Institute(V2)</t>
  </si>
  <si>
    <t>Macro Use Case</t>
  </si>
  <si>
    <t>UC_7: Conduction of on-ground assessments by assessors</t>
  </si>
  <si>
    <t xml:space="preserve">UC_2: A type of E Credential is issued by the admin and can be viewed by the candidate (claim-issue-view process) </t>
  </si>
  <si>
    <t>UC_1: Portal registration and Login of different users on the portal and role based access to issue, attest, claim, verify and view credentials</t>
  </si>
  <si>
    <t>UC_2: A type of E Credential is issued as per its process</t>
  </si>
  <si>
    <t>UC_3: The admin/ workplace is able to attest claim requests of candidates</t>
  </si>
  <si>
    <t>UC_4: Candidate is able to obtain verifiable credentials through Learner Wallet</t>
  </si>
  <si>
    <t>UC_5: Candidate is able to submit claims for registration/work experience/marksheet for attestation by issuer through Digilocker</t>
  </si>
  <si>
    <t>UC_6: Candidate is able to obtain and share credentials in e-resume format through Digilocker</t>
  </si>
  <si>
    <t>S. No.</t>
  </si>
  <si>
    <t>eCreds User Story</t>
  </si>
  <si>
    <t>BE</t>
  </si>
  <si>
    <t>Testing</t>
  </si>
  <si>
    <t>If NA</t>
  </si>
  <si>
    <t>Total</t>
  </si>
  <si>
    <t>Status</t>
  </si>
  <si>
    <t>As an admin user, I should be able to register myself so that I can log-in.</t>
  </si>
  <si>
    <t>As an admin user, I should be able to log-in so that I can use the application.</t>
  </si>
  <si>
    <t>As an admin user, I should be able to view my Landing Page so that I can access features of the application.</t>
  </si>
  <si>
    <t>NA</t>
  </si>
  <si>
    <t>We have been requested to put a hold on FE</t>
  </si>
  <si>
    <t>As a workplace user, I should be able to register myself so that I can log-in.</t>
  </si>
  <si>
    <t>As a workplace user, I should be able to log-in so that I can use the application.</t>
  </si>
  <si>
    <t>As a workplace user, I should be able to view my Landing Page so that I can access features of the application.</t>
  </si>
  <si>
    <t>As a candidate user, I should be able to register myself so that I can log-in.</t>
  </si>
  <si>
    <t>As a candidate user, I should be able to log-in so that I can use the application.</t>
  </si>
  <si>
    <t>As a candidate user, I should be able to view my Landing Page so that I can access features of the application.</t>
  </si>
  <si>
    <t>As an admin user, I should be able to pull student information from CASA, select a template so that I can issue credentials to the students.</t>
  </si>
  <si>
    <t>As a candidate, I should be able to view the credentials issued to me so that I can download and share.</t>
  </si>
  <si>
    <t>1. Estimates for share is not included.
2. Estimates for incorporating "verified by UPSMF" logo is not included.</t>
  </si>
  <si>
    <t>As an admin, I want system to generate marksheet automatically and share it with students for any exam results uploaded on registry.</t>
  </si>
  <si>
    <t>1. csv file template.</t>
  </si>
  <si>
    <t>As an admin, I should be able to attest student's claim for registration certificate so that system can generate the registration certificate.</t>
  </si>
  <si>
    <t>1. Assuming we will be informed of any upload.
2. Assuming we will get information to identify new uploads in CASA DB.</t>
  </si>
  <si>
    <t>As a candidate, I should be able to claim for a registration certificate so that same can be issued to me.</t>
  </si>
  <si>
    <t>As an admin, I should be able to issue certificate to candidates for PIAA assessments submitted by PIAA Nodal.</t>
  </si>
  <si>
    <t>As a workplace user, I should be able to issue work experience certificate to candidate by entering the required details.</t>
  </si>
  <si>
    <t>As a work place user I should be able to attest candidate's claim for work experience certificate.</t>
  </si>
  <si>
    <t>We need what attributes constitutes the workplace so that we can generate the schema.</t>
  </si>
  <si>
    <t>As a candidate user, I should be able to access my credentials in Learner Wallet.</t>
  </si>
  <si>
    <t>As a candidate user, I should be able to claim credentials from Learner Wallet.</t>
  </si>
  <si>
    <t>As a candidate user, I should be able to access and share eResume from Learner Wallet.</t>
  </si>
  <si>
    <t>As a verifier user, I should be able to verify a credential by scanning QR code.</t>
  </si>
  <si>
    <t>As an admin user, I should be able to create scheme for a credential.</t>
  </si>
  <si>
    <t>need more clarification</t>
  </si>
  <si>
    <t>As an admin user, I should be able to access dashboard to gain insights.</t>
  </si>
  <si>
    <t>how do we fetch drop-out rates in institutes, unemployment rate among registered candidates</t>
  </si>
  <si>
    <t>S.No</t>
  </si>
  <si>
    <t>Affiliation Use Case</t>
  </si>
  <si>
    <t>UX</t>
  </si>
  <si>
    <t>FE</t>
  </si>
  <si>
    <t>QA</t>
  </si>
  <si>
    <t>Comments</t>
  </si>
  <si>
    <t>Add Single User</t>
  </si>
  <si>
    <t>Add Bulk Users</t>
  </si>
  <si>
    <t>Delete Single / Multiple Users</t>
  </si>
  <si>
    <t>Edit Single User</t>
  </si>
  <si>
    <t>Deletion of Draft forms</t>
  </si>
  <si>
    <t>Extracting forms</t>
  </si>
  <si>
    <t>MVP to be Download XML instead of CSV</t>
  </si>
  <si>
    <t>Choose type of application</t>
  </si>
  <si>
    <t>UX Needed</t>
  </si>
  <si>
    <t>Re-submission of application [POC]</t>
  </si>
  <si>
    <t>Viewing resubmitted application</t>
  </si>
  <si>
    <t>Submission of assessment fee by applicant</t>
  </si>
  <si>
    <t>Raj to get back with more Clarity</t>
  </si>
  <si>
    <t>Creation of assessment schedule (bulk upload method)</t>
  </si>
  <si>
    <t>Admin: Viewing assessment schedule</t>
  </si>
  <si>
    <t>Issuance of documents by government</t>
  </si>
  <si>
    <t>Viewing comments</t>
  </si>
  <si>
    <t>Viewing documents</t>
  </si>
  <si>
    <t>In App Notifications [Additional Tab]</t>
  </si>
  <si>
    <t>email Notifications</t>
  </si>
  <si>
    <t>Certificate Management</t>
  </si>
  <si>
    <t>OTP based login by on ground assessors</t>
  </si>
  <si>
    <t>Previewing &amp; publishing forms</t>
  </si>
  <si>
    <t>Application navigation</t>
  </si>
  <si>
    <t>Enketo does not have this feature. Cannot be implemented with Enketo</t>
  </si>
  <si>
    <t>Save as draft</t>
  </si>
  <si>
    <t>Submitting the Application</t>
  </si>
  <si>
    <t>Verification of application</t>
  </si>
  <si>
    <t>Creation of assessment schedule (one at a time)</t>
  </si>
  <si>
    <t>Assessor: View assessment schedule</t>
  </si>
  <si>
    <t>Preview PDF download [OGA]</t>
  </si>
  <si>
    <t>Total (in hours)</t>
  </si>
  <si>
    <t>Total (in days)</t>
  </si>
  <si>
    <t>REQUIREMENT</t>
  </si>
  <si>
    <t>STATUS</t>
  </si>
  <si>
    <t>User</t>
  </si>
  <si>
    <t>User story</t>
  </si>
  <si>
    <t>Acceptance Criteria</t>
  </si>
  <si>
    <t>Links</t>
  </si>
  <si>
    <t>Sprint</t>
  </si>
  <si>
    <t>Sprint Priority</t>
  </si>
  <si>
    <t>Remarks</t>
  </si>
  <si>
    <t>Admin</t>
  </si>
  <si>
    <t>As an admin, I am able to add users to the platform and assign them to their user roles so that they can perform the actions of their role (Admin, Institute, QR_C, QR_M, Candidate)</t>
  </si>
  <si>
    <t>As an admin, I am able to edit user information / role.</t>
  </si>
  <si>
    <t>As an admin, I am able to delete users after adding them</t>
  </si>
  <si>
    <t>Institute</t>
  </si>
  <si>
    <t>As an institute, I am able to generate OTP on my email ID while logging in, so that I can successfully login and access the platform</t>
  </si>
  <si>
    <t>Sendgrid sandbox, integration will be replace the prod version</t>
  </si>
  <si>
    <t>Candidate</t>
  </si>
  <si>
    <t>As a candidate, I am able to login to the candidate portal through email ID and password or OTP generated on my email.</t>
  </si>
  <si>
    <t>QR_C</t>
  </si>
  <si>
    <t>As a QR_C, I am able to login to the Questions Setup portal through email ID and password or OTP generated on my email</t>
  </si>
  <si>
    <t>All Users</t>
  </si>
  <si>
    <t>As a user, I am able to edit fields in ‘My Profile’ so that I can record any changes in my profile</t>
  </si>
  <si>
    <t>As an admin, I am able to view a candidate management tab. Further Detailing:
 - Admin logs into the admin portal
 - Admin lands on the home page with following options
 a. Affiliation
 b. Ecred issuance
 c. Candidate Management
 d. Ratings
 e. Exam Management
 f. Assessment Management
 - Admin clicks on the Candidate Management option</t>
  </si>
  <si>
    <t>As an admin, I am able to upload a list of candidates admitted to every institute received from Admissions portal</t>
  </si>
  <si>
    <t>As an admin, I am able to view a exam management tab on the admin portal</t>
  </si>
  <si>
    <t>As an admin, I am able to add exam cycles for institutes to register/onboard to with the following information
 Exam Cycle fields: Exam cycle name, course name, start date, end date
 &lt;fields to be updated&gt;</t>
  </si>
  <si>
    <t>As an admin, I am able delete exam cycles</t>
  </si>
  <si>
    <t>As an admin, I am able to add exams in every exam cycle. Exam fields: Exam subject name, date, time, max marks
 &lt;fields to be updated&gt;</t>
  </si>
  <si>
    <t>is this scheduling ? If yes consider the estimation. Need clarity. Save complete data on Postgres and metadata on ES. Think of caching startegy</t>
  </si>
  <si>
    <t>As an admin, I am able to delete exams in every exam cycle. Exam fields: Exam subject name, date, time, max marks
 &lt;fields to be updated&gt;</t>
  </si>
  <si>
    <t>when scheduled and the exam appears adhoc ?</t>
  </si>
  <si>
    <t>As an admin, I am able to download a csv template for bulk creation of exam cycles and exams</t>
  </si>
  <si>
    <t>As an admin, I am able to upload a csv for bulk creation of exam cycles and exams</t>
  </si>
  <si>
    <t>As an admin, I am able to view list of exam cycles</t>
  </si>
  <si>
    <t>As an admin, I am able to view list of exams</t>
  </si>
  <si>
    <t>As an admin, I am able to view pre-created exam cycles for every course</t>
  </si>
  <si>
    <t>As an admin, I am able to see the list of institutes that have made payment for an exam cycle</t>
  </si>
  <si>
    <t>As an admin, I am able to see the list of candidates for which the institutes have made the payment</t>
  </si>
  <si>
    <t>As an admin, I am able to update the CCTV verification status of institutes for an exam cycle</t>
  </si>
  <si>
    <t>As an admin, I am able to upload question paper PDFs for every exam</t>
  </si>
  <si>
    <t>what should I do with uploaded PDF ? Where to upload PDF? Cloud or DB ?</t>
  </si>
  <si>
    <t>As an institute, I am able to register for an exam cycle</t>
  </si>
  <si>
    <t>Need clarity and design !!!</t>
  </si>
  <si>
    <t>As an institute, I am able to view the list of candidates in the institute in different courses</t>
  </si>
  <si>
    <t>As an institute, I am able to download the list of candidates in different courses.</t>
  </si>
  <si>
    <t>As an institute, I am able to upload a list of candidates as a csv appearing for an exam cycle (including list of subjects they are appearing for).</t>
  </si>
  <si>
    <t>As an institute, I am able to view the payment amount for the uploaded list of students.</t>
  </si>
  <si>
    <t>As an institute, I am able to pay exam fees for the list of candidates that was uploaded before making the payment.</t>
  </si>
  <si>
    <t>add tentative for unknowns in payment</t>
  </si>
  <si>
    <t>1. Integrate with payment gateway
 2. Payment success and store info
 3. Payment failure and store info
 4. payment was successful bt transaction response failed
 5. payment failure and response not recived
 6. Refund usecase ?
 7. redirect to payment gateway site and then get the response and again redirect to our page</t>
  </si>
  <si>
    <t>As an institute, I am able to view list of students for whom the payment has been made successfully.</t>
  </si>
  <si>
    <t>As an institute, I am able to repeat the process to make repeat payments.
 &lt;Payment vendor to be updated&gt;
 &lt;Schema for exam fees to be updated&gt;</t>
  </si>
  <si>
    <t>As an institute, I am able to filter the list of candidates in different courses on the portal.</t>
  </si>
  <si>
    <t>for all V2 we need clarity</t>
  </si>
  <si>
    <t>As an institute, I am able to submit the filtered list of candidates.</t>
  </si>
  <si>
    <t>need clarification. What is meant by submit</t>
  </si>
  <si>
    <t>As an institute, I am able to upload a csv of candidates (including of subjects they are appearing for).</t>
  </si>
  <si>
    <t>need template for csv. Wherever there is download and upload csv</t>
  </si>
  <si>
    <t>As an institute, I am able to view the payment amount for the list of candidates.</t>
  </si>
  <si>
    <t>As an institute, I am able to pay exam fees for the list of the candidates filtered.</t>
  </si>
  <si>
    <t>As an institute, I am able to view the status of CCTV verification of my institute</t>
  </si>
  <si>
    <t>As an institute, I am able to download the question paper PDF for an exam 30 minutes before the scheduled exam time</t>
  </si>
  <si>
    <t>front end should have a button that will be enabled only 30 min before the exam. Once enabled then fetch the url.
 Also time should be fetched from server and not client since the time can be changed on client system</t>
  </si>
  <si>
    <t>As a candidate, I am able to view/download candidate hall ticket on the candidate portal by giving my “Exam Registration number” and “Date of Birth”
 Note: Hall ticket is generated based on mapping between candidates (payment for whom is made by institutes) and exam centres (institutes which have cctv verification done)
 &lt;business logic to be updated&gt;</t>
  </si>
  <si>
    <t>assuming can be downloaded only after the exam is scheduled and published
 when and who will generate the exam registartion number</t>
  </si>
  <si>
    <t>As a candidate, I am able to request data correction in hall ticket</t>
  </si>
  <si>
    <t>As an admin, I am able to view requests for candidate data correction</t>
  </si>
  <si>
    <t>As an admin, I am able to approve/reject requests for candidate data correction</t>
  </si>
  <si>
    <t>As an institute, I am able to update candidate data</t>
  </si>
  <si>
    <t>System</t>
  </si>
  <si>
    <t>Prashna Bhandar (CoKreat instance for UP SMF) should be used for the Question Setup Portal fulfilling the below use cases. Admin should be able to login to Prashna Bhandar and all required security criteria should be met.</t>
  </si>
  <si>
    <t>all required security criteria should be met. - meaning</t>
  </si>
  <si>
    <t>As a QR_C, I am able to upload questions for every course.</t>
  </si>
  <si>
    <t>As a QR_M, I am able to review questions submitted by QR_C.</t>
  </si>
  <si>
    <t>As a QR_C, I am able to download a csv template to upload questions.
 Question fields: Question, Course, Subject, Difficulty</t>
  </si>
  <si>
    <t>As a QR_C, I am able to upload a csv with multiple questions
 Question fields: Question, Course, Subject, Difficulty</t>
  </si>
  <si>
    <t>Exam Controller</t>
  </si>
  <si>
    <t>As an exam controller, I am able to set a blueprint for a question paper</t>
  </si>
  <si>
    <t>As an admin, I am able to generate question papers based on the blueprint</t>
  </si>
  <si>
    <t>As an admin, I should be able to re-generate different random question papers everytime I click on the “Generate Question Paper” button based on the blueprint</t>
  </si>
  <si>
    <t>As an admin, I am able to download a question paper for any course</t>
  </si>
  <si>
    <t>As an admin, I should have an offline documentation for using the questions setup portal to be shared with the QR_C, QR_M and exam controller</t>
  </si>
  <si>
    <t>As an institute, I am able to update status of dispatch and upload proof of dispatch for an exam in an exam cycle</t>
  </si>
  <si>
    <t>Third party Exam portal ?</t>
  </si>
  <si>
    <t>As an institute, I am able to enter internal (theory+practical) marks for every candidate for every course through a CSV upload
 &lt;schema to be updated&gt;</t>
  </si>
  <si>
    <t>As an admin, I am able to view dispatch status and proof of dispatch for every institute for every exam in every exam cycle</t>
  </si>
  <si>
    <t>As an admin, I am able to view/export internal marks of every candidate for every exam in every exam cycle</t>
  </si>
  <si>
    <t>As an admin, I am able to upload final marks for every candidate in every course in every exam cycle
 &lt;schema to be updated&gt;</t>
  </si>
  <si>
    <t>As an admin, I am able to generate results for every exam in every exam cycle</t>
  </si>
  <si>
    <t>As an admin, I am able to view marks for an exam cycle for every candidate</t>
  </si>
  <si>
    <t>As an admin, I am able to publish results for an exam cycle after all results have been generated</t>
  </si>
  <si>
    <t>As a candidate, I am able to view final result card by giving my “Exam Registration number” and “Date of birth”</t>
  </si>
  <si>
    <t>As a candidate, I am able to download final result card by giving my “Exam Registration number” and “Date of birth”</t>
  </si>
  <si>
    <t>As a candidate, I am able to initiate a re-totalling request for selected subjects</t>
  </si>
  <si>
    <t>As an admin, I am able to view the re-totalling requests in an exam cycle</t>
  </si>
  <si>
    <t>As an admin, I am able to update marks of the candidates for every exam in an exam cycle</t>
  </si>
  <si>
    <t>need clarity on the functional flow</t>
  </si>
  <si>
    <t>As an admin, I am able to see a dashboard of the marks of all candidates for an exam cycle using metabase
 &lt;details on types of views in dashboard to be updated&gt;</t>
  </si>
  <si>
    <t>&lt;details on types of views in dashboard to be updated&gt; effort will be based on this.</t>
  </si>
  <si>
    <t>Summary</t>
  </si>
  <si>
    <t>Issue key</t>
  </si>
  <si>
    <t>Priority</t>
  </si>
  <si>
    <t>Reporter</t>
  </si>
  <si>
    <t>Category</t>
  </si>
  <si>
    <t>QA Comments</t>
  </si>
  <si>
    <t>BE Efforts (in hours)</t>
  </si>
  <si>
    <t>FE Efforts (in hours)</t>
  </si>
  <si>
    <t>DEV Comments</t>
  </si>
  <si>
    <t>Search Candidate || Search results are irrelevant to the search parameter in admin login</t>
  </si>
  <si>
    <t>UPHRH-4664</t>
  </si>
  <si>
    <t>READY</t>
  </si>
  <si>
    <t>High</t>
  </si>
  <si>
    <t>Dharani Vamanamurthy</t>
  </si>
  <si>
    <t>Code</t>
  </si>
  <si>
    <t>Discussion needed with Maney for search indexer</t>
  </si>
  <si>
    <t>Assessment/Question Set Creation || When creator click on save as draft button in assessment/Question Set page it is directing to draft page in workspace</t>
  </si>
  <si>
    <t>UPHRH-4624</t>
  </si>
  <si>
    <t>Global Search || When the user clicks on global search, The Compentency Level field from the FRACCL filters is missing</t>
  </si>
  <si>
    <t>UPHRH-4416</t>
  </si>
  <si>
    <t>Singuru Jyostna Rani</t>
  </si>
  <si>
    <t>Feature not available in Sunbird 
 It will require code change.</t>
  </si>
  <si>
    <t>All my contents || When user try to filter with function and role, filter results has only self and piaa question set(Assessment and Course are missing)</t>
  </si>
  <si>
    <t>UPHRH-4244</t>
  </si>
  <si>
    <t>DEV IN-PROGRESS</t>
  </si>
  <si>
    <t>Search Candidate || Search results are irrelevant to the search parameter in nodal login</t>
  </si>
  <si>
    <t>UPHRH-3796</t>
  </si>
  <si>
    <t>Code+ Configuration</t>
  </si>
  <si>
    <t>Download Certificate || Certificate is not available for the completed Assessment/Course</t>
  </si>
  <si>
    <t>UPHRH-3341</t>
  </si>
  <si>
    <t>Highest</t>
  </si>
  <si>
    <t>Code+ Configuration +GCP Cloud</t>
  </si>
  <si>
    <t>Sort functionality not working as per the selection in work space all my contents</t>
  </si>
  <si>
    <t>UPHRH-3159</t>
  </si>
  <si>
    <t>Required code change since sunbird functionality not supporting</t>
  </si>
  <si>
    <t>View Course Dashboard || Throwing 500 error when user select the batch 
 (creater facing this when batch is created to the assessment and when he tries to open that assessemnt and clicks on view course dashboard)</t>
  </si>
  <si>
    <t>UPHRH-2918</t>
  </si>
  <si>
    <t>For this issue some “druid” server is not up</t>
  </si>
  <si>
    <t>"DIKSHA" should be removed from Email Body when OTP is received</t>
  </si>
  <si>
    <t>UPHRH-2640</t>
  </si>
  <si>
    <t>Code + Configuraion</t>
  </si>
  <si>
    <t>Updated email template should get it from UPTSU</t>
  </si>
  <si>
    <t>Logout || When an user logout and login, not showing any options under Profile icon intermittently</t>
  </si>
  <si>
    <t>UPHRH-2639</t>
  </si>
  <si>
    <t>QA needs to Monitor. Unable to reproduce now</t>
  </si>
  <si>
    <t>Registration || Password criteria notification should not show when Password matches</t>
  </si>
  <si>
    <t>UPHRH-2633</t>
  </si>
  <si>
    <t>User Registration || 404 Error throwing when user click on continue after confirm password</t>
  </si>
  <si>
    <t>UPHRH-2562</t>
  </si>
  <si>
    <t>In upload content || file is getting uploaded before click on upload button</t>
  </si>
  <si>
    <t>UPHRH-2424</t>
  </si>
  <si>
    <t>Existing sunbird functionality. Code change is required to fix this.</t>
  </si>
  <si>
    <t>Getting BGMS status when question is selected from question set and course unit is selected form course</t>
  </si>
  <si>
    <t>UPHRH-2342</t>
  </si>
  <si>
    <t>Configuration</t>
  </si>
  <si>
    <t>Registration || OTP is not received on yopmail . ( received from shishir.suman@tarento.com )</t>
  </si>
  <si>
    <t>UPHRH-2237</t>
  </si>
  <si>
    <t>All my contents || Filters not working based on FRACCL</t>
  </si>
  <si>
    <t>UPHRH-2232</t>
  </si>
  <si>
    <t>Designation is not being updated while creating template for certificate</t>
  </si>
  <si>
    <t>UPHRH-2176</t>
  </si>
  <si>
    <t>Add from Library || BGMS label is displaying in library while uploading content</t>
  </si>
  <si>
    <t>UPHRH-1634</t>
  </si>
  <si>
    <t>Salman Shariq</t>
  </si>
  <si>
    <t>Code (Requirement Change)</t>
  </si>
  <si>
    <t>Batch Creation || User could not see terms &amp; condition page after clicking “course Terms” Hyperlink. It was redirecting to home page</t>
  </si>
  <si>
    <t>UPHRH-1609</t>
  </si>
  <si>
    <t>Forget Password || Throwing 500 error while resetting password in UAT for users</t>
  </si>
  <si>
    <t>UPHRH-4720</t>
  </si>
  <si>
    <t>Creator Login - All my content ||Throwing 412 Error when user try to open created question set as soon as it send for review</t>
  </si>
  <si>
    <t>UPHRH-4722</t>
  </si>
  <si>
    <t>In admin login , Pending tab is showing all the students. it should show the list of students who have completed the assessment and nodal has send for evaluation.
  ( the candidate who are pending for evaluation should show)</t>
  </si>
  <si>
    <t>UPHRH-4723</t>
  </si>
  <si>
    <t>When admin selects issue certificate cta, then nodal feedback is not showing</t>
  </si>
  <si>
    <t>UPHRH-4745</t>
  </si>
  <si>
    <t>CoKreat || Throwing 404 error while creating Questionset in UAT</t>
  </si>
  <si>
    <t>UPHRH-4780</t>
  </si>
  <si>
    <t>Invalid Defect</t>
  </si>
  <si>
    <t>Maney - why marked it as invalid defect</t>
  </si>
  <si>
    <t>When Admin Evaluate candidate with Not Issue Certificate, then the Nodal feedback column is appending with Admin comments</t>
  </si>
  <si>
    <t>UPHRH - 5026</t>
  </si>
  <si>
    <t>Student is able to see the score while consuming when Blue Print question set is linked to Self assessment and self question set linked to self assessment (when selected summary type as duration)</t>
  </si>
  <si>
    <t>UPHRH - 5337</t>
  </si>
  <si>
    <t>When the questions are created from coKreat then it is not showing in Sunbird-ED Library (Data is not syncing between Sunbird Ed &amp; CoKreat)</t>
  </si>
  <si>
    <t>UPHRH - 5279</t>
  </si>
  <si>
    <t>Dependency on 4780</t>
  </si>
  <si>
    <t>Desc</t>
  </si>
  <si>
    <t>API to extend for reference implementation?</t>
  </si>
  <si>
    <t>clarification needed</t>
  </si>
  <si>
    <t>API implemented, should be exposed on domain</t>
  </si>
  <si>
    <t>Digilocker - key needed as published</t>
  </si>
  <si>
    <t>12 hrs / Credentials</t>
  </si>
  <si>
    <t>Re-verification for data source,
For the data we need to fetch from Casa</t>
  </si>
  <si>
    <t>View and Share, create need to reconsider</t>
  </si>
  <si>
    <t>Already in place, But it’s a developer involvement needed. Need more descripption.</t>
  </si>
  <si>
    <t>register user</t>
  </si>
  <si>
    <t>user login with otp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</si>
</sst>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scheme val="minor"/>
    </font>
    <font>
      <b/>
      <sz val="10"/>
      <color theme="1"/>
      <name val="Arial"/>
      <family val="2"/>
      <scheme val="minor"/>
    </font>
    <font>
      <sz val="10"/>
      <color theme="1"/>
      <name val="Arial"/>
      <family val="2"/>
      <scheme val="minor"/>
    </font>
    <font>
      <sz val="10"/>
      <color rgb="FF000000"/>
      <name val="Arial"/>
      <family val="2"/>
      <scheme val="minor"/>
    </font>
    <font>
      <b/>
      <sz val="10"/>
      <color rgb="FF000000"/>
      <name val="Arial"/>
      <family val="2"/>
    </font>
    <font>
      <sz val="10"/>
      <color rgb="FF000000"/>
      <name val="Arial"/>
      <family val="2"/>
    </font>
    <font>
      <b/>
      <u/>
      <sz val="10"/>
      <color rgb="FF000000"/>
      <name val="Arial"/>
      <family val="2"/>
    </font>
    <font>
      <b/>
      <u/>
      <sz val="10"/>
      <color rgb="FF000000"/>
      <name val="Arial"/>
      <family val="2"/>
    </font>
    <font>
      <b/>
      <u/>
      <sz val="10"/>
      <color rgb="FFFFFFFF"/>
      <name val="Arial"/>
      <family val="2"/>
    </font>
    <font>
      <b/>
      <sz val="10"/>
      <color rgb="FF222222"/>
      <name val="Arial"/>
      <family val="2"/>
    </font>
    <font>
      <b/>
      <sz val="11"/>
      <color rgb="FF000000"/>
      <name val="Calibri"/>
      <family val="2"/>
    </font>
    <font>
      <sz val="10"/>
      <name val="Arial"/>
      <family val="2"/>
    </font>
    <font>
      <sz val="11"/>
      <color rgb="FF000000"/>
      <name val="Calibri"/>
      <family val="2"/>
    </font>
    <font>
      <sz val="11"/>
      <color rgb="FFED7D31"/>
      <name val="Calibri"/>
      <family val="2"/>
    </font>
    <font>
      <sz val="11"/>
      <color rgb="FFFF0000"/>
      <name val="Calibri"/>
      <family val="2"/>
    </font>
  </fonts>
  <fills count="4">
    <fill>
      <patternFill patternType="none"/>
    </fill>
    <fill>
      <patternFill patternType="gray125"/>
    </fill>
    <fill>
      <patternFill patternType="solid">
        <fgColor rgb="FFFFFFFF"/>
        <bgColor rgb="FFFFFFFF"/>
      </patternFill>
    </fill>
    <fill>
      <patternFill patternType="solid">
        <fgColor rgb="FFFFFF00"/>
        <bgColor rgb="FFFFFFFF"/>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48">
    <xf numFmtId="0" fontId="0" fillId="0" borderId="0" xfId="0"/>
    <xf numFmtId="0" fontId="1" fillId="0" borderId="0" xfId="0" applyFont="1"/>
    <xf numFmtId="0" fontId="2" fillId="0" borderId="0" xfId="0" applyFont="1"/>
    <xf numFmtId="0" fontId="2" fillId="0" borderId="0" xfId="0" applyFont="1" applyAlignment="1">
      <alignment wrapText="1"/>
    </xf>
    <xf numFmtId="0" fontId="4" fillId="2" borderId="1" xfId="0" applyFont="1" applyFill="1" applyBorder="1" applyAlignment="1">
      <alignment horizontal="center" vertical="top"/>
    </xf>
    <xf numFmtId="0" fontId="4" fillId="2" borderId="1" xfId="0" applyFont="1" applyFill="1" applyBorder="1" applyAlignment="1">
      <alignment horizontal="center" vertical="top" wrapText="1"/>
    </xf>
    <xf numFmtId="0" fontId="5" fillId="2" borderId="1" xfId="0" applyFont="1" applyFill="1" applyBorder="1" applyAlignment="1">
      <alignment horizontal="center" vertical="top"/>
    </xf>
    <xf numFmtId="0" fontId="3" fillId="2" borderId="1" xfId="0" applyFont="1" applyFill="1" applyBorder="1" applyAlignment="1">
      <alignment wrapText="1"/>
    </xf>
    <xf numFmtId="0" fontId="5" fillId="2" borderId="1" xfId="0" applyFont="1" applyFill="1" applyBorder="1" applyAlignment="1">
      <alignment vertical="top" wrapText="1"/>
    </xf>
    <xf numFmtId="0" fontId="5" fillId="2" borderId="1" xfId="0" applyFont="1" applyFill="1" applyBorder="1" applyAlignment="1">
      <alignment vertical="top"/>
    </xf>
    <xf numFmtId="0" fontId="4" fillId="2" borderId="1" xfId="0" applyFont="1" applyFill="1" applyBorder="1" applyAlignment="1">
      <alignment horizontal="right" vertical="top"/>
    </xf>
    <xf numFmtId="0" fontId="6" fillId="2" borderId="1" xfId="0" applyFont="1" applyFill="1" applyBorder="1" applyAlignment="1">
      <alignment vertical="top"/>
    </xf>
    <xf numFmtId="0" fontId="7" fillId="2" borderId="1" xfId="0" applyFont="1" applyFill="1" applyBorder="1" applyAlignment="1">
      <alignment vertical="top" wrapText="1"/>
    </xf>
    <xf numFmtId="0" fontId="8" fillId="0" borderId="0" xfId="0" applyFont="1" applyAlignment="1">
      <alignment vertical="top"/>
    </xf>
    <xf numFmtId="0" fontId="4" fillId="2" borderId="1" xfId="0" applyFont="1" applyFill="1" applyBorder="1" applyAlignment="1">
      <alignment vertical="top" wrapText="1"/>
    </xf>
    <xf numFmtId="0" fontId="5" fillId="2" borderId="1" xfId="0" applyFont="1" applyFill="1" applyBorder="1" applyAlignment="1">
      <alignment horizontal="right" vertical="top" wrapText="1"/>
    </xf>
    <xf numFmtId="0" fontId="5" fillId="2" borderId="1" xfId="0" applyFont="1" applyFill="1" applyBorder="1" applyAlignment="1">
      <alignment horizontal="center" vertical="top" wrapText="1"/>
    </xf>
    <xf numFmtId="0" fontId="0" fillId="2" borderId="1" xfId="0" applyFill="1" applyBorder="1" applyAlignment="1">
      <alignment wrapText="1"/>
    </xf>
    <xf numFmtId="0" fontId="0" fillId="2" borderId="1" xfId="0" applyFill="1" applyBorder="1" applyAlignment="1">
      <alignment horizontal="left" wrapText="1"/>
    </xf>
    <xf numFmtId="0" fontId="5" fillId="2" borderId="1" xfId="0" applyFont="1" applyFill="1" applyBorder="1"/>
    <xf numFmtId="0" fontId="9" fillId="2" borderId="0" xfId="0" applyFont="1" applyFill="1"/>
    <xf numFmtId="0" fontId="12" fillId="0" borderId="4" xfId="0" applyFont="1" applyBorder="1" applyAlignment="1">
      <alignment horizontal="center"/>
    </xf>
    <xf numFmtId="0" fontId="10" fillId="0" borderId="7" xfId="0" applyFont="1" applyBorder="1" applyAlignment="1">
      <alignment horizontal="center"/>
    </xf>
    <xf numFmtId="0" fontId="10" fillId="0" borderId="6" xfId="0" applyFont="1" applyBorder="1" applyAlignment="1">
      <alignment horizontal="center"/>
    </xf>
    <xf numFmtId="0" fontId="10" fillId="0" borderId="6" xfId="0" applyFont="1" applyBorder="1" applyAlignment="1">
      <alignment horizontal="center" wrapText="1"/>
    </xf>
    <xf numFmtId="0" fontId="12" fillId="0" borderId="7" xfId="0" applyFont="1" applyBorder="1" applyAlignment="1">
      <alignment horizontal="center"/>
    </xf>
    <xf numFmtId="0" fontId="12" fillId="0" borderId="6" xfId="0" applyFont="1" applyBorder="1" applyAlignment="1">
      <alignment horizontal="left"/>
    </xf>
    <xf numFmtId="0" fontId="12" fillId="0" borderId="6" xfId="0" applyFont="1" applyBorder="1" applyAlignment="1">
      <alignment horizontal="left" wrapText="1"/>
    </xf>
    <xf numFmtId="0" fontId="13" fillId="0" borderId="6" xfId="0" applyFont="1" applyBorder="1" applyAlignment="1">
      <alignment horizontal="left" wrapText="1"/>
    </xf>
    <xf numFmtId="0" fontId="14" fillId="0" borderId="6" xfId="0" applyFont="1" applyBorder="1" applyAlignment="1">
      <alignment horizontal="left" wrapText="1"/>
    </xf>
    <xf numFmtId="0" fontId="12" fillId="0" borderId="4" xfId="0" applyFont="1" applyBorder="1" applyAlignment="1">
      <alignment horizontal="left"/>
    </xf>
    <xf numFmtId="0" fontId="12" fillId="0" borderId="7" xfId="0" applyFont="1" applyBorder="1" applyAlignment="1">
      <alignment horizontal="left"/>
    </xf>
    <xf numFmtId="0" fontId="12" fillId="0" borderId="7" xfId="0" applyFont="1" applyBorder="1" applyAlignment="1">
      <alignment horizontal="left" wrapText="1"/>
    </xf>
    <xf numFmtId="0" fontId="10" fillId="0" borderId="1" xfId="0" applyFont="1" applyBorder="1" applyAlignment="1">
      <alignment horizontal="center"/>
    </xf>
    <xf numFmtId="0" fontId="10" fillId="0" borderId="4" xfId="0" applyFont="1" applyBorder="1" applyAlignment="1">
      <alignment horizontal="center"/>
    </xf>
    <xf numFmtId="0" fontId="12" fillId="0" borderId="7" xfId="0" applyFont="1" applyBorder="1"/>
    <xf numFmtId="0" fontId="12" fillId="0" borderId="6" xfId="0" applyFont="1" applyBorder="1"/>
    <xf numFmtId="0" fontId="12" fillId="0" borderId="6" xfId="0" applyFont="1" applyBorder="1" applyAlignment="1">
      <alignment horizontal="right"/>
    </xf>
    <xf numFmtId="0" fontId="0" fillId="0" borderId="0" xfId="0" applyAlignment="1">
      <alignment horizontal="left" wrapText="1"/>
    </xf>
    <xf numFmtId="0" fontId="0" fillId="0" borderId="0" xfId="0"/>
    <xf numFmtId="0" fontId="10" fillId="0" borderId="2" xfId="0" applyFont="1" applyBorder="1" applyAlignment="1">
      <alignment horizontal="center"/>
    </xf>
    <xf numFmtId="0" fontId="11" fillId="0" borderId="3" xfId="0" applyFont="1" applyBorder="1"/>
    <xf numFmtId="0" fontId="11" fillId="0" borderId="4" xfId="0" applyFont="1" applyBorder="1"/>
    <xf numFmtId="0" fontId="2" fillId="0" borderId="5" xfId="0" applyFont="1" applyBorder="1"/>
    <xf numFmtId="0" fontId="11" fillId="0" borderId="5" xfId="0" applyFont="1" applyBorder="1"/>
    <xf numFmtId="0" fontId="11" fillId="0" borderId="6" xfId="0" applyFont="1" applyBorder="1"/>
    <xf numFmtId="0" fontId="10" fillId="0" borderId="3" xfId="0" applyFont="1" applyBorder="1" applyAlignment="1">
      <alignment horizontal="center"/>
    </xf>
    <xf numFmtId="0" fontId="3" fillId="3"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s.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1001"/>
  <sheetViews>
    <sheetView workbookViewId="0"/>
  </sheetViews>
  <sheetFormatPr defaultColWidth="12.6640625" defaultRowHeight="15.75" customHeight="1" x14ac:dyDescent="0.25"/>
  <cols>
    <col min="2" max="2" width="34.109375" customWidth="1"/>
    <col min="3" max="3" width="49.109375" customWidth="1"/>
    <col min="8" max="8" width="69.77734375" customWidth="1"/>
  </cols>
  <sheetData>
    <row r="1" spans="1:8" ht="15.75" customHeight="1" x14ac:dyDescent="0.25">
      <c r="B1" s="3"/>
      <c r="C1" s="3"/>
    </row>
    <row r="2" spans="1:8" ht="15.75" customHeight="1" x14ac:dyDescent="0.25">
      <c r="A2" s="4" t="s">
        <v>36</v>
      </c>
      <c r="B2" s="5" t="s">
        <v>27</v>
      </c>
      <c r="C2" s="5" t="s">
        <v>37</v>
      </c>
      <c r="D2" s="4" t="s">
        <v>38</v>
      </c>
      <c r="E2" s="4" t="s">
        <v>39</v>
      </c>
      <c r="F2" s="4" t="s">
        <v>40</v>
      </c>
      <c r="G2" s="4" t="s">
        <v>41</v>
      </c>
      <c r="H2" s="4" t="s">
        <v>42</v>
      </c>
    </row>
    <row r="3" spans="1:8" ht="15.75" customHeight="1" x14ac:dyDescent="0.25">
      <c r="A3" s="6">
        <v>1</v>
      </c>
      <c r="B3" s="7" t="s">
        <v>30</v>
      </c>
      <c r="C3" s="8" t="s">
        <v>43</v>
      </c>
      <c r="D3" s="6">
        <v>10</v>
      </c>
      <c r="E3" s="6">
        <v>4</v>
      </c>
      <c r="F3" s="6">
        <f t="shared" ref="F3:F29" si="0">IFERROR(IF(SEARCH("NA", D3), 1), 0)</f>
        <v>0</v>
      </c>
      <c r="G3" s="6">
        <v>14</v>
      </c>
      <c r="H3" s="9"/>
    </row>
    <row r="4" spans="1:8" ht="15.75" customHeight="1" x14ac:dyDescent="0.25">
      <c r="A4" s="6">
        <v>2</v>
      </c>
      <c r="B4" s="7" t="s">
        <v>30</v>
      </c>
      <c r="C4" s="8" t="s">
        <v>44</v>
      </c>
      <c r="D4" s="6">
        <v>15</v>
      </c>
      <c r="E4" s="6">
        <v>4</v>
      </c>
      <c r="F4" s="6">
        <f t="shared" si="0"/>
        <v>0</v>
      </c>
      <c r="G4" s="6">
        <v>19</v>
      </c>
      <c r="H4" s="9"/>
    </row>
    <row r="5" spans="1:8" ht="15.75" customHeight="1" x14ac:dyDescent="0.25">
      <c r="A5" s="6">
        <v>3</v>
      </c>
      <c r="B5" s="7" t="s">
        <v>30</v>
      </c>
      <c r="C5" s="8" t="s">
        <v>45</v>
      </c>
      <c r="D5" s="6" t="s">
        <v>46</v>
      </c>
      <c r="E5" s="6" t="s">
        <v>46</v>
      </c>
      <c r="F5" s="6">
        <f t="shared" si="0"/>
        <v>1</v>
      </c>
      <c r="G5" s="6" t="s">
        <v>46</v>
      </c>
      <c r="H5" s="9" t="s">
        <v>47</v>
      </c>
    </row>
    <row r="6" spans="1:8" ht="15.75" customHeight="1" x14ac:dyDescent="0.25">
      <c r="A6" s="6">
        <v>4</v>
      </c>
      <c r="B6" s="7" t="s">
        <v>30</v>
      </c>
      <c r="C6" s="8" t="s">
        <v>48</v>
      </c>
      <c r="D6" s="6">
        <v>10</v>
      </c>
      <c r="E6" s="6">
        <v>4</v>
      </c>
      <c r="F6" s="6">
        <f t="shared" si="0"/>
        <v>0</v>
      </c>
      <c r="G6" s="6">
        <v>14</v>
      </c>
      <c r="H6" s="9"/>
    </row>
    <row r="7" spans="1:8" ht="15.75" customHeight="1" x14ac:dyDescent="0.25">
      <c r="A7" s="6">
        <v>5</v>
      </c>
      <c r="B7" s="7" t="s">
        <v>30</v>
      </c>
      <c r="C7" s="8" t="s">
        <v>49</v>
      </c>
      <c r="D7" s="6">
        <v>15</v>
      </c>
      <c r="E7" s="6">
        <v>4</v>
      </c>
      <c r="F7" s="6">
        <f t="shared" si="0"/>
        <v>0</v>
      </c>
      <c r="G7" s="6">
        <v>19</v>
      </c>
      <c r="H7" s="9"/>
    </row>
    <row r="8" spans="1:8" ht="15.75" customHeight="1" x14ac:dyDescent="0.25">
      <c r="A8" s="6">
        <v>6</v>
      </c>
      <c r="B8" s="7" t="s">
        <v>30</v>
      </c>
      <c r="C8" s="8" t="s">
        <v>50</v>
      </c>
      <c r="D8" s="6" t="s">
        <v>46</v>
      </c>
      <c r="E8" s="6" t="s">
        <v>46</v>
      </c>
      <c r="F8" s="6">
        <f t="shared" si="0"/>
        <v>1</v>
      </c>
      <c r="G8" s="6" t="s">
        <v>46</v>
      </c>
      <c r="H8" s="9" t="s">
        <v>47</v>
      </c>
    </row>
    <row r="9" spans="1:8" ht="15.75" customHeight="1" x14ac:dyDescent="0.25">
      <c r="A9" s="6">
        <v>7</v>
      </c>
      <c r="B9" s="7" t="s">
        <v>30</v>
      </c>
      <c r="C9" s="8" t="s">
        <v>51</v>
      </c>
      <c r="D9" s="6">
        <v>10</v>
      </c>
      <c r="E9" s="6">
        <v>4</v>
      </c>
      <c r="F9" s="6">
        <f t="shared" si="0"/>
        <v>0</v>
      </c>
      <c r="G9" s="6">
        <v>14</v>
      </c>
      <c r="H9" s="9"/>
    </row>
    <row r="10" spans="1:8" ht="15.75" customHeight="1" x14ac:dyDescent="0.25">
      <c r="A10" s="6">
        <v>8</v>
      </c>
      <c r="B10" s="7" t="s">
        <v>30</v>
      </c>
      <c r="C10" s="8" t="s">
        <v>52</v>
      </c>
      <c r="D10" s="6">
        <v>15</v>
      </c>
      <c r="E10" s="6">
        <v>4</v>
      </c>
      <c r="F10" s="6">
        <f t="shared" si="0"/>
        <v>0</v>
      </c>
      <c r="G10" s="6">
        <v>19</v>
      </c>
      <c r="H10" s="9"/>
    </row>
    <row r="11" spans="1:8" ht="15.75" customHeight="1" x14ac:dyDescent="0.25">
      <c r="A11" s="6">
        <v>9</v>
      </c>
      <c r="B11" s="7" t="s">
        <v>30</v>
      </c>
      <c r="C11" s="8" t="s">
        <v>53</v>
      </c>
      <c r="D11" s="6" t="s">
        <v>46</v>
      </c>
      <c r="E11" s="6" t="s">
        <v>46</v>
      </c>
      <c r="F11" s="6">
        <f t="shared" si="0"/>
        <v>1</v>
      </c>
      <c r="G11" s="6" t="s">
        <v>46</v>
      </c>
      <c r="H11" s="9" t="s">
        <v>47</v>
      </c>
    </row>
    <row r="12" spans="1:8" ht="15.75" customHeight="1" x14ac:dyDescent="0.25">
      <c r="A12" s="6">
        <v>10</v>
      </c>
      <c r="B12" s="7" t="s">
        <v>31</v>
      </c>
      <c r="C12" s="8" t="s">
        <v>54</v>
      </c>
      <c r="D12" s="6">
        <v>43</v>
      </c>
      <c r="E12" s="6">
        <v>12</v>
      </c>
      <c r="F12" s="6">
        <f t="shared" si="0"/>
        <v>0</v>
      </c>
      <c r="G12" s="6">
        <v>55</v>
      </c>
      <c r="H12" s="9"/>
    </row>
    <row r="13" spans="1:8" ht="15.75" customHeight="1" x14ac:dyDescent="0.25">
      <c r="A13" s="6">
        <v>11</v>
      </c>
      <c r="B13" s="7" t="s">
        <v>33</v>
      </c>
      <c r="C13" s="8" t="s">
        <v>55</v>
      </c>
      <c r="D13" s="6">
        <v>30</v>
      </c>
      <c r="E13" s="6">
        <v>8</v>
      </c>
      <c r="F13" s="6">
        <f t="shared" si="0"/>
        <v>0</v>
      </c>
      <c r="G13" s="6">
        <v>38</v>
      </c>
      <c r="H13" s="9" t="s">
        <v>56</v>
      </c>
    </row>
    <row r="14" spans="1:8" ht="15.75" customHeight="1" x14ac:dyDescent="0.25">
      <c r="A14" s="6">
        <v>12</v>
      </c>
      <c r="B14" s="7" t="s">
        <v>31</v>
      </c>
      <c r="C14" s="8" t="s">
        <v>57</v>
      </c>
      <c r="D14" s="6">
        <v>43</v>
      </c>
      <c r="E14" s="6">
        <v>12</v>
      </c>
      <c r="F14" s="6">
        <f t="shared" si="0"/>
        <v>0</v>
      </c>
      <c r="G14" s="6">
        <v>55</v>
      </c>
      <c r="H14" s="9" t="s">
        <v>58</v>
      </c>
    </row>
    <row r="15" spans="1:8" ht="15.75" customHeight="1" x14ac:dyDescent="0.25">
      <c r="A15" s="6">
        <v>13</v>
      </c>
      <c r="B15" s="7" t="s">
        <v>33</v>
      </c>
      <c r="C15" s="8" t="s">
        <v>55</v>
      </c>
      <c r="D15" s="6">
        <v>30</v>
      </c>
      <c r="E15" s="6">
        <v>8</v>
      </c>
      <c r="F15" s="6">
        <f t="shared" si="0"/>
        <v>0</v>
      </c>
      <c r="G15" s="6">
        <v>38</v>
      </c>
      <c r="H15" s="9"/>
    </row>
    <row r="16" spans="1:8" ht="15.75" customHeight="1" x14ac:dyDescent="0.25">
      <c r="A16" s="6">
        <v>14</v>
      </c>
      <c r="B16" s="7" t="s">
        <v>32</v>
      </c>
      <c r="C16" s="8" t="s">
        <v>59</v>
      </c>
      <c r="D16" s="6">
        <v>73</v>
      </c>
      <c r="E16" s="6">
        <v>24</v>
      </c>
      <c r="F16" s="6">
        <f t="shared" si="0"/>
        <v>0</v>
      </c>
      <c r="G16" s="6">
        <v>97</v>
      </c>
      <c r="H16" s="9" t="s">
        <v>60</v>
      </c>
    </row>
    <row r="17" spans="1:9" ht="15.75" customHeight="1" x14ac:dyDescent="0.25">
      <c r="A17" s="6">
        <v>15</v>
      </c>
      <c r="B17" s="7" t="s">
        <v>34</v>
      </c>
      <c r="C17" s="8" t="s">
        <v>61</v>
      </c>
      <c r="D17" s="6">
        <v>20</v>
      </c>
      <c r="E17" s="6">
        <v>8</v>
      </c>
      <c r="F17" s="6">
        <f t="shared" si="0"/>
        <v>0</v>
      </c>
      <c r="G17" s="6">
        <v>28</v>
      </c>
      <c r="H17" s="9"/>
    </row>
    <row r="18" spans="1:9" ht="15.75" customHeight="1" x14ac:dyDescent="0.25">
      <c r="A18" s="6">
        <v>16</v>
      </c>
      <c r="B18" s="7" t="s">
        <v>33</v>
      </c>
      <c r="C18" s="8" t="s">
        <v>55</v>
      </c>
      <c r="D18" s="6">
        <v>30</v>
      </c>
      <c r="E18" s="6">
        <v>8</v>
      </c>
      <c r="F18" s="6">
        <f t="shared" si="0"/>
        <v>0</v>
      </c>
      <c r="G18" s="6">
        <v>38</v>
      </c>
      <c r="H18" s="9"/>
    </row>
    <row r="19" spans="1:9" ht="15.75" customHeight="1" x14ac:dyDescent="0.25">
      <c r="A19" s="6">
        <v>17</v>
      </c>
      <c r="B19" s="7" t="s">
        <v>31</v>
      </c>
      <c r="C19" s="8" t="s">
        <v>62</v>
      </c>
      <c r="D19" s="6">
        <v>20</v>
      </c>
      <c r="E19" s="6">
        <v>8</v>
      </c>
      <c r="F19" s="6">
        <f t="shared" si="0"/>
        <v>0</v>
      </c>
      <c r="G19" s="6">
        <v>28</v>
      </c>
      <c r="H19" s="9"/>
    </row>
    <row r="20" spans="1:9" ht="15.75" customHeight="1" x14ac:dyDescent="0.25">
      <c r="A20" s="6">
        <v>18</v>
      </c>
      <c r="B20" s="7" t="s">
        <v>33</v>
      </c>
      <c r="C20" s="8" t="s">
        <v>55</v>
      </c>
      <c r="D20" s="6">
        <v>30</v>
      </c>
      <c r="E20" s="6">
        <v>8</v>
      </c>
      <c r="F20" s="6">
        <f t="shared" si="0"/>
        <v>0</v>
      </c>
      <c r="G20" s="6">
        <v>38</v>
      </c>
      <c r="H20" s="9"/>
    </row>
    <row r="21" spans="1:9" ht="15.75" customHeight="1" x14ac:dyDescent="0.25">
      <c r="A21" s="6">
        <v>19</v>
      </c>
      <c r="B21" s="7" t="s">
        <v>31</v>
      </c>
      <c r="C21" s="8" t="s">
        <v>63</v>
      </c>
      <c r="D21" s="6">
        <v>15</v>
      </c>
      <c r="E21" s="6">
        <v>4</v>
      </c>
      <c r="F21" s="6">
        <f t="shared" si="0"/>
        <v>0</v>
      </c>
      <c r="G21" s="6">
        <v>19</v>
      </c>
      <c r="H21" s="9"/>
    </row>
    <row r="22" spans="1:9" ht="15.75" customHeight="1" x14ac:dyDescent="0.25">
      <c r="A22" s="6">
        <v>20</v>
      </c>
      <c r="B22" s="7" t="s">
        <v>33</v>
      </c>
      <c r="C22" s="8" t="s">
        <v>55</v>
      </c>
      <c r="D22" s="6">
        <v>30</v>
      </c>
      <c r="E22" s="6">
        <v>8</v>
      </c>
      <c r="F22" s="6">
        <f t="shared" si="0"/>
        <v>0</v>
      </c>
      <c r="G22" s="6">
        <v>38</v>
      </c>
      <c r="H22" s="9"/>
    </row>
    <row r="23" spans="1:9" ht="15.75" customHeight="1" x14ac:dyDescent="0.25">
      <c r="A23" s="6">
        <v>21</v>
      </c>
      <c r="B23" s="7" t="s">
        <v>32</v>
      </c>
      <c r="C23" s="8" t="s">
        <v>64</v>
      </c>
      <c r="D23" s="6">
        <v>25</v>
      </c>
      <c r="E23" s="6">
        <v>8</v>
      </c>
      <c r="F23" s="6">
        <f t="shared" si="0"/>
        <v>0</v>
      </c>
      <c r="G23" s="6">
        <v>33</v>
      </c>
      <c r="H23" s="9" t="s">
        <v>65</v>
      </c>
    </row>
    <row r="24" spans="1:9" ht="15.75" customHeight="1" x14ac:dyDescent="0.25">
      <c r="A24" s="6">
        <v>22</v>
      </c>
      <c r="B24" s="7" t="s">
        <v>33</v>
      </c>
      <c r="C24" s="8" t="s">
        <v>66</v>
      </c>
      <c r="D24" s="6">
        <v>35</v>
      </c>
      <c r="E24" s="6">
        <v>8</v>
      </c>
      <c r="F24" s="6">
        <f t="shared" si="0"/>
        <v>0</v>
      </c>
      <c r="G24" s="6">
        <v>43</v>
      </c>
      <c r="H24" s="9"/>
    </row>
    <row r="25" spans="1:9" ht="15.75" customHeight="1" x14ac:dyDescent="0.25">
      <c r="A25" s="6">
        <v>23</v>
      </c>
      <c r="B25" s="7" t="s">
        <v>34</v>
      </c>
      <c r="C25" s="8" t="s">
        <v>67</v>
      </c>
      <c r="D25" s="6">
        <v>15</v>
      </c>
      <c r="E25" s="6">
        <v>4</v>
      </c>
      <c r="F25" s="6">
        <f t="shared" si="0"/>
        <v>0</v>
      </c>
      <c r="G25" s="6">
        <v>19</v>
      </c>
      <c r="H25" s="9"/>
    </row>
    <row r="26" spans="1:9" ht="15.75" customHeight="1" x14ac:dyDescent="0.25">
      <c r="A26" s="6">
        <v>24</v>
      </c>
      <c r="B26" s="7" t="s">
        <v>35</v>
      </c>
      <c r="C26" s="8" t="s">
        <v>68</v>
      </c>
      <c r="D26" s="6">
        <v>10</v>
      </c>
      <c r="E26" s="6">
        <v>4</v>
      </c>
      <c r="F26" s="6">
        <f t="shared" si="0"/>
        <v>0</v>
      </c>
      <c r="G26" s="6">
        <v>14</v>
      </c>
      <c r="H26" s="9"/>
    </row>
    <row r="27" spans="1:9" ht="15.75" customHeight="1" x14ac:dyDescent="0.25">
      <c r="A27" s="6">
        <v>25</v>
      </c>
      <c r="B27" s="7" t="s">
        <v>22</v>
      </c>
      <c r="C27" s="8" t="s">
        <v>69</v>
      </c>
      <c r="D27" s="6">
        <v>10</v>
      </c>
      <c r="E27" s="6">
        <v>4</v>
      </c>
      <c r="F27" s="6">
        <f t="shared" si="0"/>
        <v>0</v>
      </c>
      <c r="G27" s="6">
        <v>14</v>
      </c>
      <c r="H27" s="9"/>
    </row>
    <row r="28" spans="1:9" ht="15.75" customHeight="1" x14ac:dyDescent="0.25">
      <c r="A28" s="6">
        <v>26</v>
      </c>
      <c r="B28" s="7" t="s">
        <v>23</v>
      </c>
      <c r="C28" s="8" t="s">
        <v>70</v>
      </c>
      <c r="D28" s="6" t="s">
        <v>46</v>
      </c>
      <c r="E28" s="6" t="s">
        <v>46</v>
      </c>
      <c r="F28" s="6">
        <f t="shared" si="0"/>
        <v>1</v>
      </c>
      <c r="G28" s="6" t="s">
        <v>46</v>
      </c>
      <c r="H28" s="9" t="s">
        <v>71</v>
      </c>
    </row>
    <row r="29" spans="1:9" ht="15.75" customHeight="1" x14ac:dyDescent="0.25">
      <c r="A29" s="6">
        <v>27</v>
      </c>
      <c r="B29" s="7" t="s">
        <v>24</v>
      </c>
      <c r="C29" s="8" t="s">
        <v>72</v>
      </c>
      <c r="D29" s="6" t="s">
        <v>46</v>
      </c>
      <c r="E29" s="6" t="s">
        <v>46</v>
      </c>
      <c r="F29" s="6">
        <f t="shared" si="0"/>
        <v>1</v>
      </c>
      <c r="G29" s="6" t="s">
        <v>46</v>
      </c>
      <c r="H29" s="9" t="s">
        <v>73</v>
      </c>
    </row>
    <row r="30" spans="1:9" ht="15.75" customHeight="1" x14ac:dyDescent="0.25">
      <c r="A30" s="4" t="s">
        <v>41</v>
      </c>
      <c r="B30" s="8"/>
      <c r="C30" s="8"/>
      <c r="D30" s="4">
        <v>534</v>
      </c>
      <c r="E30" s="4">
        <v>160</v>
      </c>
      <c r="F30" s="4"/>
      <c r="G30" s="4">
        <v>694</v>
      </c>
      <c r="H30" s="10">
        <v>9</v>
      </c>
    </row>
    <row r="31" spans="1:9" ht="15.75" customHeight="1" x14ac:dyDescent="0.25">
      <c r="A31" s="11"/>
      <c r="B31" s="12"/>
      <c r="C31" s="12"/>
      <c r="D31" s="11">
        <f t="shared" ref="D31:E31" si="1">D30/8</f>
        <v>66.75</v>
      </c>
      <c r="E31" s="11">
        <f t="shared" si="1"/>
        <v>20</v>
      </c>
      <c r="F31" s="11"/>
      <c r="G31" s="11">
        <f>G30/8</f>
        <v>86.75</v>
      </c>
      <c r="H31" s="11"/>
      <c r="I31" s="13"/>
    </row>
    <row r="32" spans="1:9" ht="15.75" customHeight="1" x14ac:dyDescent="0.25">
      <c r="B32" s="3"/>
      <c r="C32" s="3"/>
    </row>
    <row r="33" spans="2:3" ht="15.75" customHeight="1" x14ac:dyDescent="0.25">
      <c r="B33" s="3"/>
      <c r="C33" s="3"/>
    </row>
    <row r="34" spans="2:3" ht="15.75" customHeight="1" x14ac:dyDescent="0.25">
      <c r="B34" s="3"/>
      <c r="C34" s="3"/>
    </row>
    <row r="35" spans="2:3" ht="15.75" customHeight="1" x14ac:dyDescent="0.25">
      <c r="B35" s="3"/>
      <c r="C35" s="3"/>
    </row>
    <row r="36" spans="2:3" ht="15.75" customHeight="1" x14ac:dyDescent="0.25">
      <c r="B36" s="3"/>
      <c r="C36" s="3"/>
    </row>
    <row r="37" spans="2:3" ht="15.75" customHeight="1" x14ac:dyDescent="0.25">
      <c r="B37" s="3"/>
      <c r="C37" s="3"/>
    </row>
    <row r="38" spans="2:3" ht="15.75" customHeight="1" x14ac:dyDescent="0.25">
      <c r="B38" s="3"/>
      <c r="C38" s="3"/>
    </row>
    <row r="39" spans="2:3" ht="15.75" customHeight="1" x14ac:dyDescent="0.25">
      <c r="B39" s="3"/>
      <c r="C39" s="3"/>
    </row>
    <row r="40" spans="2:3" ht="15.75" customHeight="1" x14ac:dyDescent="0.25">
      <c r="B40" s="3"/>
      <c r="C40" s="3"/>
    </row>
    <row r="41" spans="2:3" ht="15.75" customHeight="1" x14ac:dyDescent="0.25">
      <c r="B41" s="3"/>
      <c r="C41" s="3"/>
    </row>
    <row r="42" spans="2:3" ht="15.75" customHeight="1" x14ac:dyDescent="0.25">
      <c r="B42" s="3"/>
      <c r="C42" s="3"/>
    </row>
    <row r="43" spans="2:3" ht="15.75" customHeight="1" x14ac:dyDescent="0.25">
      <c r="B43" s="3"/>
      <c r="C43" s="3"/>
    </row>
    <row r="44" spans="2:3" ht="15.75" customHeight="1" x14ac:dyDescent="0.25">
      <c r="B44" s="3"/>
      <c r="C44" s="3"/>
    </row>
    <row r="45" spans="2:3" ht="15.75" customHeight="1" x14ac:dyDescent="0.25">
      <c r="B45" s="3"/>
      <c r="C45" s="3"/>
    </row>
    <row r="46" spans="2:3" ht="15.75" customHeight="1" x14ac:dyDescent="0.25">
      <c r="B46" s="3"/>
      <c r="C46" s="3"/>
    </row>
    <row r="47" spans="2:3" ht="15.75" customHeight="1" x14ac:dyDescent="0.25">
      <c r="B47" s="3"/>
      <c r="C47" s="3"/>
    </row>
    <row r="48" spans="2:3" ht="15.75" customHeight="1" x14ac:dyDescent="0.25">
      <c r="B48" s="3"/>
      <c r="C48" s="3"/>
    </row>
    <row r="49" spans="2:3" ht="15.75" customHeight="1" x14ac:dyDescent="0.25">
      <c r="B49" s="3"/>
      <c r="C49" s="3"/>
    </row>
    <row r="50" spans="2:3" ht="13.2" x14ac:dyDescent="0.25">
      <c r="B50" s="3"/>
      <c r="C50" s="3"/>
    </row>
    <row r="51" spans="2:3" ht="13.2" x14ac:dyDescent="0.25">
      <c r="B51" s="3"/>
      <c r="C51" s="3"/>
    </row>
    <row r="52" spans="2:3" ht="13.2" x14ac:dyDescent="0.25">
      <c r="B52" s="3"/>
      <c r="C52" s="3"/>
    </row>
    <row r="53" spans="2:3" ht="13.2" x14ac:dyDescent="0.25">
      <c r="B53" s="3"/>
      <c r="C53" s="3"/>
    </row>
    <row r="54" spans="2:3" ht="13.2" x14ac:dyDescent="0.25">
      <c r="B54" s="3"/>
      <c r="C54" s="3"/>
    </row>
    <row r="55" spans="2:3" ht="13.2" x14ac:dyDescent="0.25">
      <c r="B55" s="3"/>
      <c r="C55" s="3"/>
    </row>
    <row r="56" spans="2:3" ht="13.2" x14ac:dyDescent="0.25">
      <c r="B56" s="3"/>
      <c r="C56" s="3"/>
    </row>
    <row r="57" spans="2:3" ht="13.2" x14ac:dyDescent="0.25">
      <c r="B57" s="3"/>
      <c r="C57" s="3"/>
    </row>
    <row r="58" spans="2:3" ht="13.2" x14ac:dyDescent="0.25">
      <c r="B58" s="3"/>
      <c r="C58" s="3"/>
    </row>
    <row r="59" spans="2:3" ht="13.2" x14ac:dyDescent="0.25">
      <c r="B59" s="3"/>
      <c r="C59" s="3"/>
    </row>
    <row r="60" spans="2:3" ht="13.2" x14ac:dyDescent="0.25">
      <c r="B60" s="3"/>
      <c r="C60" s="3"/>
    </row>
    <row r="61" spans="2:3" ht="13.2" x14ac:dyDescent="0.25">
      <c r="B61" s="3"/>
      <c r="C61" s="3"/>
    </row>
    <row r="62" spans="2:3" ht="13.2" x14ac:dyDescent="0.25">
      <c r="B62" s="3"/>
      <c r="C62" s="3"/>
    </row>
    <row r="63" spans="2:3" ht="13.2" x14ac:dyDescent="0.25">
      <c r="B63" s="3"/>
      <c r="C63" s="3"/>
    </row>
    <row r="64" spans="2:3" ht="13.2" x14ac:dyDescent="0.25">
      <c r="B64" s="3"/>
      <c r="C64" s="3"/>
    </row>
    <row r="65" spans="2:3" ht="13.2" x14ac:dyDescent="0.25">
      <c r="B65" s="3"/>
      <c r="C65" s="3"/>
    </row>
    <row r="66" spans="2:3" ht="13.2" x14ac:dyDescent="0.25">
      <c r="B66" s="3"/>
      <c r="C66" s="3"/>
    </row>
    <row r="67" spans="2:3" ht="13.2" x14ac:dyDescent="0.25">
      <c r="B67" s="3"/>
      <c r="C67" s="3"/>
    </row>
    <row r="68" spans="2:3" ht="13.2" x14ac:dyDescent="0.25">
      <c r="B68" s="3"/>
      <c r="C68" s="3"/>
    </row>
    <row r="69" spans="2:3" ht="13.2" x14ac:dyDescent="0.25">
      <c r="B69" s="3"/>
      <c r="C69" s="3"/>
    </row>
    <row r="70" spans="2:3" ht="13.2" x14ac:dyDescent="0.25">
      <c r="B70" s="3"/>
      <c r="C70" s="3"/>
    </row>
    <row r="71" spans="2:3" ht="13.2" x14ac:dyDescent="0.25">
      <c r="B71" s="3"/>
      <c r="C71" s="3"/>
    </row>
    <row r="72" spans="2:3" ht="13.2" x14ac:dyDescent="0.25">
      <c r="B72" s="3"/>
      <c r="C72" s="3"/>
    </row>
    <row r="73" spans="2:3" ht="13.2" x14ac:dyDescent="0.25">
      <c r="B73" s="3"/>
      <c r="C73" s="3"/>
    </row>
    <row r="74" spans="2:3" ht="13.2" x14ac:dyDescent="0.25">
      <c r="B74" s="3"/>
      <c r="C74" s="3"/>
    </row>
    <row r="75" spans="2:3" ht="13.2" x14ac:dyDescent="0.25">
      <c r="B75" s="3"/>
      <c r="C75" s="3"/>
    </row>
    <row r="76" spans="2:3" ht="13.2" x14ac:dyDescent="0.25">
      <c r="B76" s="3"/>
      <c r="C76" s="3"/>
    </row>
    <row r="77" spans="2:3" ht="13.2" x14ac:dyDescent="0.25">
      <c r="B77" s="3"/>
      <c r="C77" s="3"/>
    </row>
    <row r="78" spans="2:3" ht="13.2" x14ac:dyDescent="0.25">
      <c r="B78" s="3"/>
      <c r="C78" s="3"/>
    </row>
    <row r="79" spans="2:3" ht="13.2" x14ac:dyDescent="0.25">
      <c r="B79" s="3"/>
      <c r="C79" s="3"/>
    </row>
    <row r="80" spans="2:3" ht="13.2" x14ac:dyDescent="0.25">
      <c r="B80" s="3"/>
      <c r="C80" s="3"/>
    </row>
    <row r="81" spans="2:3" ht="13.2" x14ac:dyDescent="0.25">
      <c r="B81" s="3"/>
      <c r="C81" s="3"/>
    </row>
    <row r="82" spans="2:3" ht="13.2" x14ac:dyDescent="0.25">
      <c r="B82" s="3"/>
      <c r="C82" s="3"/>
    </row>
    <row r="83" spans="2:3" ht="13.2" x14ac:dyDescent="0.25">
      <c r="B83" s="3"/>
      <c r="C83" s="3"/>
    </row>
    <row r="84" spans="2:3" ht="13.2" x14ac:dyDescent="0.25">
      <c r="B84" s="3"/>
      <c r="C84" s="3"/>
    </row>
    <row r="85" spans="2:3" ht="13.2" x14ac:dyDescent="0.25">
      <c r="B85" s="3"/>
      <c r="C85" s="3"/>
    </row>
    <row r="86" spans="2:3" ht="13.2" x14ac:dyDescent="0.25">
      <c r="B86" s="3"/>
      <c r="C86" s="3"/>
    </row>
    <row r="87" spans="2:3" ht="13.2" x14ac:dyDescent="0.25">
      <c r="B87" s="3"/>
      <c r="C87" s="3"/>
    </row>
    <row r="88" spans="2:3" ht="13.2" x14ac:dyDescent="0.25">
      <c r="B88" s="3"/>
      <c r="C88" s="3"/>
    </row>
    <row r="89" spans="2:3" ht="13.2" x14ac:dyDescent="0.25">
      <c r="B89" s="3"/>
      <c r="C89" s="3"/>
    </row>
    <row r="90" spans="2:3" ht="13.2" x14ac:dyDescent="0.25">
      <c r="B90" s="3"/>
      <c r="C90" s="3"/>
    </row>
    <row r="91" spans="2:3" ht="13.2" x14ac:dyDescent="0.25">
      <c r="B91" s="3"/>
      <c r="C91" s="3"/>
    </row>
    <row r="92" spans="2:3" ht="13.2" x14ac:dyDescent="0.25">
      <c r="B92" s="3"/>
      <c r="C92" s="3"/>
    </row>
    <row r="93" spans="2:3" ht="13.2" x14ac:dyDescent="0.25">
      <c r="B93" s="3"/>
      <c r="C93" s="3"/>
    </row>
    <row r="94" spans="2:3" ht="13.2" x14ac:dyDescent="0.25">
      <c r="B94" s="3"/>
      <c r="C94" s="3"/>
    </row>
    <row r="95" spans="2:3" ht="13.2" x14ac:dyDescent="0.25">
      <c r="B95" s="3"/>
      <c r="C95" s="3"/>
    </row>
    <row r="96" spans="2:3" ht="13.2" x14ac:dyDescent="0.25">
      <c r="B96" s="3"/>
      <c r="C96" s="3"/>
    </row>
    <row r="97" spans="2:3" ht="13.2" x14ac:dyDescent="0.25">
      <c r="B97" s="3"/>
      <c r="C97" s="3"/>
    </row>
    <row r="98" spans="2:3" ht="13.2" x14ac:dyDescent="0.25">
      <c r="B98" s="3"/>
      <c r="C98" s="3"/>
    </row>
    <row r="99" spans="2:3" ht="13.2" x14ac:dyDescent="0.25">
      <c r="B99" s="3"/>
      <c r="C99" s="3"/>
    </row>
    <row r="100" spans="2:3" ht="13.2" x14ac:dyDescent="0.25">
      <c r="B100" s="3"/>
      <c r="C100" s="3"/>
    </row>
    <row r="101" spans="2:3" ht="13.2" x14ac:dyDescent="0.25">
      <c r="B101" s="3"/>
      <c r="C101" s="3"/>
    </row>
    <row r="102" spans="2:3" ht="13.2" x14ac:dyDescent="0.25">
      <c r="B102" s="3"/>
      <c r="C102" s="3"/>
    </row>
    <row r="103" spans="2:3" ht="13.2" x14ac:dyDescent="0.25">
      <c r="B103" s="3"/>
      <c r="C103" s="3"/>
    </row>
    <row r="104" spans="2:3" ht="13.2" x14ac:dyDescent="0.25">
      <c r="B104" s="3"/>
      <c r="C104" s="3"/>
    </row>
    <row r="105" spans="2:3" ht="13.2" x14ac:dyDescent="0.25">
      <c r="B105" s="3"/>
      <c r="C105" s="3"/>
    </row>
    <row r="106" spans="2:3" ht="13.2" x14ac:dyDescent="0.25">
      <c r="B106" s="3"/>
      <c r="C106" s="3"/>
    </row>
    <row r="107" spans="2:3" ht="13.2" x14ac:dyDescent="0.25">
      <c r="B107" s="3"/>
      <c r="C107" s="3"/>
    </row>
    <row r="108" spans="2:3" ht="13.2" x14ac:dyDescent="0.25">
      <c r="B108" s="3"/>
      <c r="C108" s="3"/>
    </row>
    <row r="109" spans="2:3" ht="13.2" x14ac:dyDescent="0.25">
      <c r="B109" s="3"/>
      <c r="C109" s="3"/>
    </row>
    <row r="110" spans="2:3" ht="13.2" x14ac:dyDescent="0.25">
      <c r="B110" s="3"/>
      <c r="C110" s="3"/>
    </row>
    <row r="111" spans="2:3" ht="13.2" x14ac:dyDescent="0.25">
      <c r="B111" s="3"/>
      <c r="C111" s="3"/>
    </row>
    <row r="112" spans="2:3" ht="13.2" x14ac:dyDescent="0.25">
      <c r="B112" s="3"/>
      <c r="C112" s="3"/>
    </row>
    <row r="113" spans="2:3" ht="13.2" x14ac:dyDescent="0.25">
      <c r="B113" s="3"/>
      <c r="C113" s="3"/>
    </row>
    <row r="114" spans="2:3" ht="13.2" x14ac:dyDescent="0.25">
      <c r="B114" s="3"/>
      <c r="C114" s="3"/>
    </row>
    <row r="115" spans="2:3" ht="13.2" x14ac:dyDescent="0.25">
      <c r="B115" s="3"/>
      <c r="C115" s="3"/>
    </row>
    <row r="116" spans="2:3" ht="13.2" x14ac:dyDescent="0.25">
      <c r="B116" s="3"/>
      <c r="C116" s="3"/>
    </row>
    <row r="117" spans="2:3" ht="13.2" x14ac:dyDescent="0.25">
      <c r="B117" s="3"/>
      <c r="C117" s="3"/>
    </row>
    <row r="118" spans="2:3" ht="13.2" x14ac:dyDescent="0.25">
      <c r="B118" s="3"/>
      <c r="C118" s="3"/>
    </row>
    <row r="119" spans="2:3" ht="13.2" x14ac:dyDescent="0.25">
      <c r="B119" s="3"/>
      <c r="C119" s="3"/>
    </row>
    <row r="120" spans="2:3" ht="13.2" x14ac:dyDescent="0.25">
      <c r="B120" s="3"/>
      <c r="C120" s="3"/>
    </row>
    <row r="121" spans="2:3" ht="13.2" x14ac:dyDescent="0.25">
      <c r="B121" s="3"/>
      <c r="C121" s="3"/>
    </row>
    <row r="122" spans="2:3" ht="13.2" x14ac:dyDescent="0.25">
      <c r="B122" s="3"/>
      <c r="C122" s="3"/>
    </row>
    <row r="123" spans="2:3" ht="13.2" x14ac:dyDescent="0.25">
      <c r="B123" s="3"/>
      <c r="C123" s="3"/>
    </row>
    <row r="124" spans="2:3" ht="13.2" x14ac:dyDescent="0.25">
      <c r="B124" s="3"/>
      <c r="C124" s="3"/>
    </row>
    <row r="125" spans="2:3" ht="13.2" x14ac:dyDescent="0.25">
      <c r="B125" s="3"/>
      <c r="C125" s="3"/>
    </row>
    <row r="126" spans="2:3" ht="13.2" x14ac:dyDescent="0.25">
      <c r="B126" s="3"/>
      <c r="C126" s="3"/>
    </row>
    <row r="127" spans="2:3" ht="13.2" x14ac:dyDescent="0.25">
      <c r="B127" s="3"/>
      <c r="C127" s="3"/>
    </row>
    <row r="128" spans="2:3" ht="13.2" x14ac:dyDescent="0.25">
      <c r="B128" s="3"/>
      <c r="C128" s="3"/>
    </row>
    <row r="129" spans="2:3" ht="13.2" x14ac:dyDescent="0.25">
      <c r="B129" s="3"/>
      <c r="C129" s="3"/>
    </row>
    <row r="130" spans="2:3" ht="13.2" x14ac:dyDescent="0.25">
      <c r="B130" s="3"/>
      <c r="C130" s="3"/>
    </row>
    <row r="131" spans="2:3" ht="13.2" x14ac:dyDescent="0.25">
      <c r="B131" s="3"/>
      <c r="C131" s="3"/>
    </row>
    <row r="132" spans="2:3" ht="13.2" x14ac:dyDescent="0.25">
      <c r="B132" s="3"/>
      <c r="C132" s="3"/>
    </row>
    <row r="133" spans="2:3" ht="13.2" x14ac:dyDescent="0.25">
      <c r="B133" s="3"/>
      <c r="C133" s="3"/>
    </row>
    <row r="134" spans="2:3" ht="13.2" x14ac:dyDescent="0.25">
      <c r="B134" s="3"/>
      <c r="C134" s="3"/>
    </row>
    <row r="135" spans="2:3" ht="13.2" x14ac:dyDescent="0.25">
      <c r="B135" s="3"/>
      <c r="C135" s="3"/>
    </row>
    <row r="136" spans="2:3" ht="13.2" x14ac:dyDescent="0.25">
      <c r="B136" s="3"/>
      <c r="C136" s="3"/>
    </row>
    <row r="137" spans="2:3" ht="13.2" x14ac:dyDescent="0.25">
      <c r="B137" s="3"/>
      <c r="C137" s="3"/>
    </row>
    <row r="138" spans="2:3" ht="13.2" x14ac:dyDescent="0.25">
      <c r="B138" s="3"/>
      <c r="C138" s="3"/>
    </row>
    <row r="139" spans="2:3" ht="13.2" x14ac:dyDescent="0.25">
      <c r="B139" s="3"/>
      <c r="C139" s="3"/>
    </row>
    <row r="140" spans="2:3" ht="13.2" x14ac:dyDescent="0.25">
      <c r="B140" s="3"/>
      <c r="C140" s="3"/>
    </row>
    <row r="141" spans="2:3" ht="13.2" x14ac:dyDescent="0.25">
      <c r="B141" s="3"/>
      <c r="C141" s="3"/>
    </row>
    <row r="142" spans="2:3" ht="13.2" x14ac:dyDescent="0.25">
      <c r="B142" s="3"/>
      <c r="C142" s="3"/>
    </row>
    <row r="143" spans="2:3" ht="13.2" x14ac:dyDescent="0.25">
      <c r="B143" s="3"/>
      <c r="C143" s="3"/>
    </row>
    <row r="144" spans="2:3" ht="13.2" x14ac:dyDescent="0.25">
      <c r="B144" s="3"/>
      <c r="C144" s="3"/>
    </row>
    <row r="145" spans="2:3" ht="13.2" x14ac:dyDescent="0.25">
      <c r="B145" s="3"/>
      <c r="C145" s="3"/>
    </row>
    <row r="146" spans="2:3" ht="13.2" x14ac:dyDescent="0.25">
      <c r="B146" s="3"/>
      <c r="C146" s="3"/>
    </row>
    <row r="147" spans="2:3" ht="13.2" x14ac:dyDescent="0.25">
      <c r="B147" s="3"/>
      <c r="C147" s="3"/>
    </row>
    <row r="148" spans="2:3" ht="13.2" x14ac:dyDescent="0.25">
      <c r="B148" s="3"/>
      <c r="C148" s="3"/>
    </row>
    <row r="149" spans="2:3" ht="13.2" x14ac:dyDescent="0.25">
      <c r="B149" s="3"/>
      <c r="C149" s="3"/>
    </row>
    <row r="150" spans="2:3" ht="13.2" x14ac:dyDescent="0.25">
      <c r="B150" s="3"/>
      <c r="C150" s="3"/>
    </row>
    <row r="151" spans="2:3" ht="13.2" x14ac:dyDescent="0.25">
      <c r="B151" s="3"/>
      <c r="C151" s="3"/>
    </row>
    <row r="152" spans="2:3" ht="13.2" x14ac:dyDescent="0.25">
      <c r="B152" s="3"/>
      <c r="C152" s="3"/>
    </row>
    <row r="153" spans="2:3" ht="13.2" x14ac:dyDescent="0.25">
      <c r="B153" s="3"/>
      <c r="C153" s="3"/>
    </row>
    <row r="154" spans="2:3" ht="13.2" x14ac:dyDescent="0.25">
      <c r="B154" s="3"/>
      <c r="C154" s="3"/>
    </row>
    <row r="155" spans="2:3" ht="13.2" x14ac:dyDescent="0.25">
      <c r="B155" s="3"/>
      <c r="C155" s="3"/>
    </row>
    <row r="156" spans="2:3" ht="13.2" x14ac:dyDescent="0.25">
      <c r="B156" s="3"/>
      <c r="C156" s="3"/>
    </row>
    <row r="157" spans="2:3" ht="13.2" x14ac:dyDescent="0.25">
      <c r="B157" s="3"/>
      <c r="C157" s="3"/>
    </row>
    <row r="158" spans="2:3" ht="13.2" x14ac:dyDescent="0.25">
      <c r="B158" s="3"/>
      <c r="C158" s="3"/>
    </row>
    <row r="159" spans="2:3" ht="13.2" x14ac:dyDescent="0.25">
      <c r="B159" s="3"/>
      <c r="C159" s="3"/>
    </row>
    <row r="160" spans="2:3" ht="13.2" x14ac:dyDescent="0.25">
      <c r="B160" s="3"/>
      <c r="C160" s="3"/>
    </row>
    <row r="161" spans="2:3" ht="13.2" x14ac:dyDescent="0.25">
      <c r="B161" s="3"/>
      <c r="C161" s="3"/>
    </row>
    <row r="162" spans="2:3" ht="13.2" x14ac:dyDescent="0.25">
      <c r="B162" s="3"/>
      <c r="C162" s="3"/>
    </row>
    <row r="163" spans="2:3" ht="13.2" x14ac:dyDescent="0.25">
      <c r="B163" s="3"/>
      <c r="C163" s="3"/>
    </row>
    <row r="164" spans="2:3" ht="13.2" x14ac:dyDescent="0.25">
      <c r="B164" s="3"/>
      <c r="C164" s="3"/>
    </row>
    <row r="165" spans="2:3" ht="13.2" x14ac:dyDescent="0.25">
      <c r="B165" s="3"/>
      <c r="C165" s="3"/>
    </row>
    <row r="166" spans="2:3" ht="13.2" x14ac:dyDescent="0.25">
      <c r="B166" s="3"/>
      <c r="C166" s="3"/>
    </row>
    <row r="167" spans="2:3" ht="13.2" x14ac:dyDescent="0.25">
      <c r="B167" s="3"/>
      <c r="C167" s="3"/>
    </row>
    <row r="168" spans="2:3" ht="13.2" x14ac:dyDescent="0.25">
      <c r="B168" s="3"/>
      <c r="C168" s="3"/>
    </row>
    <row r="169" spans="2:3" ht="13.2" x14ac:dyDescent="0.25">
      <c r="B169" s="3"/>
      <c r="C169" s="3"/>
    </row>
    <row r="170" spans="2:3" ht="13.2" x14ac:dyDescent="0.25">
      <c r="B170" s="3"/>
      <c r="C170" s="3"/>
    </row>
    <row r="171" spans="2:3" ht="13.2" x14ac:dyDescent="0.25">
      <c r="B171" s="3"/>
      <c r="C171" s="3"/>
    </row>
    <row r="172" spans="2:3" ht="13.2" x14ac:dyDescent="0.25">
      <c r="B172" s="3"/>
      <c r="C172" s="3"/>
    </row>
    <row r="173" spans="2:3" ht="13.2" x14ac:dyDescent="0.25">
      <c r="B173" s="3"/>
      <c r="C173" s="3"/>
    </row>
    <row r="174" spans="2:3" ht="13.2" x14ac:dyDescent="0.25">
      <c r="B174" s="3"/>
      <c r="C174" s="3"/>
    </row>
    <row r="175" spans="2:3" ht="13.2" x14ac:dyDescent="0.25">
      <c r="B175" s="3"/>
      <c r="C175" s="3"/>
    </row>
    <row r="176" spans="2:3" ht="13.2" x14ac:dyDescent="0.25">
      <c r="B176" s="3"/>
      <c r="C176" s="3"/>
    </row>
    <row r="177" spans="2:3" ht="13.2" x14ac:dyDescent="0.25">
      <c r="B177" s="3"/>
      <c r="C177" s="3"/>
    </row>
    <row r="178" spans="2:3" ht="13.2" x14ac:dyDescent="0.25">
      <c r="B178" s="3"/>
      <c r="C178" s="3"/>
    </row>
    <row r="179" spans="2:3" ht="13.2" x14ac:dyDescent="0.25">
      <c r="B179" s="3"/>
      <c r="C179" s="3"/>
    </row>
    <row r="180" spans="2:3" ht="13.2" x14ac:dyDescent="0.25">
      <c r="B180" s="3"/>
      <c r="C180" s="3"/>
    </row>
    <row r="181" spans="2:3" ht="13.2" x14ac:dyDescent="0.25">
      <c r="B181" s="3"/>
      <c r="C181" s="3"/>
    </row>
    <row r="182" spans="2:3" ht="13.2" x14ac:dyDescent="0.25">
      <c r="B182" s="3"/>
      <c r="C182" s="3"/>
    </row>
    <row r="183" spans="2:3" ht="13.2" x14ac:dyDescent="0.25">
      <c r="B183" s="3"/>
      <c r="C183" s="3"/>
    </row>
    <row r="184" spans="2:3" ht="13.2" x14ac:dyDescent="0.25">
      <c r="B184" s="3"/>
      <c r="C184" s="3"/>
    </row>
    <row r="185" spans="2:3" ht="13.2" x14ac:dyDescent="0.25">
      <c r="B185" s="3"/>
      <c r="C185" s="3"/>
    </row>
    <row r="186" spans="2:3" ht="13.2" x14ac:dyDescent="0.25">
      <c r="B186" s="3"/>
      <c r="C186" s="3"/>
    </row>
    <row r="187" spans="2:3" ht="13.2" x14ac:dyDescent="0.25">
      <c r="B187" s="3"/>
      <c r="C187" s="3"/>
    </row>
    <row r="188" spans="2:3" ht="13.2" x14ac:dyDescent="0.25">
      <c r="B188" s="3"/>
      <c r="C188" s="3"/>
    </row>
    <row r="189" spans="2:3" ht="13.2" x14ac:dyDescent="0.25">
      <c r="B189" s="3"/>
      <c r="C189" s="3"/>
    </row>
    <row r="190" spans="2:3" ht="13.2" x14ac:dyDescent="0.25">
      <c r="B190" s="3"/>
      <c r="C190" s="3"/>
    </row>
    <row r="191" spans="2:3" ht="13.2" x14ac:dyDescent="0.25">
      <c r="B191" s="3"/>
      <c r="C191" s="3"/>
    </row>
    <row r="192" spans="2:3" ht="13.2" x14ac:dyDescent="0.25">
      <c r="B192" s="3"/>
      <c r="C192" s="3"/>
    </row>
    <row r="193" spans="2:3" ht="13.2" x14ac:dyDescent="0.25">
      <c r="B193" s="3"/>
      <c r="C193" s="3"/>
    </row>
    <row r="194" spans="2:3" ht="13.2" x14ac:dyDescent="0.25">
      <c r="B194" s="3"/>
      <c r="C194" s="3"/>
    </row>
    <row r="195" spans="2:3" ht="13.2" x14ac:dyDescent="0.25">
      <c r="B195" s="3"/>
      <c r="C195" s="3"/>
    </row>
    <row r="196" spans="2:3" ht="13.2" x14ac:dyDescent="0.25">
      <c r="B196" s="3"/>
      <c r="C196" s="3"/>
    </row>
    <row r="197" spans="2:3" ht="13.2" x14ac:dyDescent="0.25">
      <c r="B197" s="3"/>
      <c r="C197" s="3"/>
    </row>
    <row r="198" spans="2:3" ht="13.2" x14ac:dyDescent="0.25">
      <c r="B198" s="3"/>
      <c r="C198" s="3"/>
    </row>
    <row r="199" spans="2:3" ht="13.2" x14ac:dyDescent="0.25">
      <c r="B199" s="3"/>
      <c r="C199" s="3"/>
    </row>
    <row r="200" spans="2:3" ht="13.2" x14ac:dyDescent="0.25">
      <c r="B200" s="3"/>
      <c r="C200" s="3"/>
    </row>
    <row r="201" spans="2:3" ht="13.2" x14ac:dyDescent="0.25">
      <c r="B201" s="3"/>
      <c r="C201" s="3"/>
    </row>
    <row r="202" spans="2:3" ht="13.2" x14ac:dyDescent="0.25">
      <c r="B202" s="3"/>
      <c r="C202" s="3"/>
    </row>
    <row r="203" spans="2:3" ht="13.2" x14ac:dyDescent="0.25">
      <c r="B203" s="3"/>
      <c r="C203" s="3"/>
    </row>
    <row r="204" spans="2:3" ht="13.2" x14ac:dyDescent="0.25">
      <c r="B204" s="3"/>
      <c r="C204" s="3"/>
    </row>
    <row r="205" spans="2:3" ht="13.2" x14ac:dyDescent="0.25">
      <c r="B205" s="3"/>
      <c r="C205" s="3"/>
    </row>
    <row r="206" spans="2:3" ht="13.2" x14ac:dyDescent="0.25">
      <c r="B206" s="3"/>
      <c r="C206" s="3"/>
    </row>
    <row r="207" spans="2:3" ht="13.2" x14ac:dyDescent="0.25">
      <c r="B207" s="3"/>
      <c r="C207" s="3"/>
    </row>
    <row r="208" spans="2:3" ht="13.2" x14ac:dyDescent="0.25">
      <c r="B208" s="3"/>
      <c r="C208" s="3"/>
    </row>
    <row r="209" spans="2:3" ht="13.2" x14ac:dyDescent="0.25">
      <c r="B209" s="3"/>
      <c r="C209" s="3"/>
    </row>
    <row r="210" spans="2:3" ht="13.2" x14ac:dyDescent="0.25">
      <c r="B210" s="3"/>
      <c r="C210" s="3"/>
    </row>
    <row r="211" spans="2:3" ht="13.2" x14ac:dyDescent="0.25">
      <c r="B211" s="3"/>
      <c r="C211" s="3"/>
    </row>
    <row r="212" spans="2:3" ht="13.2" x14ac:dyDescent="0.25">
      <c r="B212" s="3"/>
      <c r="C212" s="3"/>
    </row>
    <row r="213" spans="2:3" ht="13.2" x14ac:dyDescent="0.25">
      <c r="B213" s="3"/>
      <c r="C213" s="3"/>
    </row>
    <row r="214" spans="2:3" ht="13.2" x14ac:dyDescent="0.25">
      <c r="B214" s="3"/>
      <c r="C214" s="3"/>
    </row>
    <row r="215" spans="2:3" ht="13.2" x14ac:dyDescent="0.25">
      <c r="B215" s="3"/>
      <c r="C215" s="3"/>
    </row>
    <row r="216" spans="2:3" ht="13.2" x14ac:dyDescent="0.25">
      <c r="B216" s="3"/>
      <c r="C216" s="3"/>
    </row>
    <row r="217" spans="2:3" ht="13.2" x14ac:dyDescent="0.25">
      <c r="B217" s="3"/>
      <c r="C217" s="3"/>
    </row>
    <row r="218" spans="2:3" ht="13.2" x14ac:dyDescent="0.25">
      <c r="B218" s="3"/>
      <c r="C218" s="3"/>
    </row>
    <row r="219" spans="2:3" ht="13.2" x14ac:dyDescent="0.25">
      <c r="B219" s="3"/>
      <c r="C219" s="3"/>
    </row>
    <row r="220" spans="2:3" ht="13.2" x14ac:dyDescent="0.25">
      <c r="B220" s="3"/>
      <c r="C220" s="3"/>
    </row>
    <row r="221" spans="2:3" ht="13.2" x14ac:dyDescent="0.25">
      <c r="B221" s="3"/>
      <c r="C221" s="3"/>
    </row>
    <row r="222" spans="2:3" ht="13.2" x14ac:dyDescent="0.25">
      <c r="B222" s="3"/>
      <c r="C222" s="3"/>
    </row>
    <row r="223" spans="2:3" ht="13.2" x14ac:dyDescent="0.25">
      <c r="B223" s="3"/>
      <c r="C223" s="3"/>
    </row>
    <row r="224" spans="2:3" ht="13.2" x14ac:dyDescent="0.25">
      <c r="B224" s="3"/>
      <c r="C224" s="3"/>
    </row>
    <row r="225" spans="2:3" ht="13.2" x14ac:dyDescent="0.25">
      <c r="B225" s="3"/>
      <c r="C225" s="3"/>
    </row>
    <row r="226" spans="2:3" ht="13.2" x14ac:dyDescent="0.25">
      <c r="B226" s="3"/>
      <c r="C226" s="3"/>
    </row>
    <row r="227" spans="2:3" ht="13.2" x14ac:dyDescent="0.25">
      <c r="B227" s="3"/>
      <c r="C227" s="3"/>
    </row>
    <row r="228" spans="2:3" ht="13.2" x14ac:dyDescent="0.25">
      <c r="B228" s="3"/>
      <c r="C228" s="3"/>
    </row>
    <row r="229" spans="2:3" ht="13.2" x14ac:dyDescent="0.25">
      <c r="B229" s="3"/>
      <c r="C229" s="3"/>
    </row>
    <row r="230" spans="2:3" ht="13.2" x14ac:dyDescent="0.25">
      <c r="B230" s="3"/>
      <c r="C230" s="3"/>
    </row>
    <row r="231" spans="2:3" ht="13.2" x14ac:dyDescent="0.25">
      <c r="B231" s="3"/>
      <c r="C231" s="3"/>
    </row>
    <row r="232" spans="2:3" ht="13.2" x14ac:dyDescent="0.25">
      <c r="B232" s="3"/>
      <c r="C232" s="3"/>
    </row>
    <row r="233" spans="2:3" ht="13.2" x14ac:dyDescent="0.25">
      <c r="B233" s="3"/>
      <c r="C233" s="3"/>
    </row>
    <row r="234" spans="2:3" ht="13.2" x14ac:dyDescent="0.25">
      <c r="B234" s="3"/>
      <c r="C234" s="3"/>
    </row>
    <row r="235" spans="2:3" ht="13.2" x14ac:dyDescent="0.25">
      <c r="B235" s="3"/>
      <c r="C235" s="3"/>
    </row>
    <row r="236" spans="2:3" ht="13.2" x14ac:dyDescent="0.25">
      <c r="B236" s="3"/>
      <c r="C236" s="3"/>
    </row>
    <row r="237" spans="2:3" ht="13.2" x14ac:dyDescent="0.25">
      <c r="B237" s="3"/>
      <c r="C237" s="3"/>
    </row>
    <row r="238" spans="2:3" ht="13.2" x14ac:dyDescent="0.25">
      <c r="B238" s="3"/>
      <c r="C238" s="3"/>
    </row>
    <row r="239" spans="2:3" ht="13.2" x14ac:dyDescent="0.25">
      <c r="B239" s="3"/>
      <c r="C239" s="3"/>
    </row>
    <row r="240" spans="2:3" ht="13.2" x14ac:dyDescent="0.25">
      <c r="B240" s="3"/>
      <c r="C240" s="3"/>
    </row>
    <row r="241" spans="2:3" ht="13.2" x14ac:dyDescent="0.25">
      <c r="B241" s="3"/>
      <c r="C241" s="3"/>
    </row>
    <row r="242" spans="2:3" ht="13.2" x14ac:dyDescent="0.25">
      <c r="B242" s="3"/>
      <c r="C242" s="3"/>
    </row>
    <row r="243" spans="2:3" ht="13.2" x14ac:dyDescent="0.25">
      <c r="B243" s="3"/>
      <c r="C243" s="3"/>
    </row>
    <row r="244" spans="2:3" ht="13.2" x14ac:dyDescent="0.25">
      <c r="B244" s="3"/>
      <c r="C244" s="3"/>
    </row>
    <row r="245" spans="2:3" ht="13.2" x14ac:dyDescent="0.25">
      <c r="B245" s="3"/>
      <c r="C245" s="3"/>
    </row>
    <row r="246" spans="2:3" ht="13.2" x14ac:dyDescent="0.25">
      <c r="B246" s="3"/>
      <c r="C246" s="3"/>
    </row>
    <row r="247" spans="2:3" ht="13.2" x14ac:dyDescent="0.25">
      <c r="B247" s="3"/>
      <c r="C247" s="3"/>
    </row>
    <row r="248" spans="2:3" ht="13.2" x14ac:dyDescent="0.25">
      <c r="B248" s="3"/>
      <c r="C248" s="3"/>
    </row>
    <row r="249" spans="2:3" ht="13.2" x14ac:dyDescent="0.25">
      <c r="B249" s="3"/>
      <c r="C249" s="3"/>
    </row>
    <row r="250" spans="2:3" ht="13.2" x14ac:dyDescent="0.25">
      <c r="B250" s="3"/>
      <c r="C250" s="3"/>
    </row>
    <row r="251" spans="2:3" ht="13.2" x14ac:dyDescent="0.25">
      <c r="B251" s="3"/>
      <c r="C251" s="3"/>
    </row>
    <row r="252" spans="2:3" ht="13.2" x14ac:dyDescent="0.25">
      <c r="B252" s="3"/>
      <c r="C252" s="3"/>
    </row>
    <row r="253" spans="2:3" ht="13.2" x14ac:dyDescent="0.25">
      <c r="B253" s="3"/>
      <c r="C253" s="3"/>
    </row>
    <row r="254" spans="2:3" ht="13.2" x14ac:dyDescent="0.25">
      <c r="B254" s="3"/>
      <c r="C254" s="3"/>
    </row>
    <row r="255" spans="2:3" ht="13.2" x14ac:dyDescent="0.25">
      <c r="B255" s="3"/>
      <c r="C255" s="3"/>
    </row>
    <row r="256" spans="2:3" ht="13.2" x14ac:dyDescent="0.25">
      <c r="B256" s="3"/>
      <c r="C256" s="3"/>
    </row>
    <row r="257" spans="2:3" ht="13.2" x14ac:dyDescent="0.25">
      <c r="B257" s="3"/>
      <c r="C257" s="3"/>
    </row>
    <row r="258" spans="2:3" ht="13.2" x14ac:dyDescent="0.25">
      <c r="B258" s="3"/>
      <c r="C258" s="3"/>
    </row>
    <row r="259" spans="2:3" ht="13.2" x14ac:dyDescent="0.25">
      <c r="B259" s="3"/>
      <c r="C259" s="3"/>
    </row>
    <row r="260" spans="2:3" ht="13.2" x14ac:dyDescent="0.25">
      <c r="B260" s="3"/>
      <c r="C260" s="3"/>
    </row>
    <row r="261" spans="2:3" ht="13.2" x14ac:dyDescent="0.25">
      <c r="B261" s="3"/>
      <c r="C261" s="3"/>
    </row>
    <row r="262" spans="2:3" ht="13.2" x14ac:dyDescent="0.25">
      <c r="B262" s="3"/>
      <c r="C262" s="3"/>
    </row>
    <row r="263" spans="2:3" ht="13.2" x14ac:dyDescent="0.25">
      <c r="B263" s="3"/>
      <c r="C263" s="3"/>
    </row>
    <row r="264" spans="2:3" ht="13.2" x14ac:dyDescent="0.25">
      <c r="B264" s="3"/>
      <c r="C264" s="3"/>
    </row>
    <row r="265" spans="2:3" ht="13.2" x14ac:dyDescent="0.25">
      <c r="B265" s="3"/>
      <c r="C265" s="3"/>
    </row>
    <row r="266" spans="2:3" ht="13.2" x14ac:dyDescent="0.25">
      <c r="B266" s="3"/>
      <c r="C266" s="3"/>
    </row>
    <row r="267" spans="2:3" ht="13.2" x14ac:dyDescent="0.25">
      <c r="B267" s="3"/>
      <c r="C267" s="3"/>
    </row>
    <row r="268" spans="2:3" ht="13.2" x14ac:dyDescent="0.25">
      <c r="B268" s="3"/>
      <c r="C268" s="3"/>
    </row>
    <row r="269" spans="2:3" ht="13.2" x14ac:dyDescent="0.25">
      <c r="B269" s="3"/>
      <c r="C269" s="3"/>
    </row>
    <row r="270" spans="2:3" ht="13.2" x14ac:dyDescent="0.25">
      <c r="B270" s="3"/>
      <c r="C270" s="3"/>
    </row>
    <row r="271" spans="2:3" ht="13.2" x14ac:dyDescent="0.25">
      <c r="B271" s="3"/>
      <c r="C271" s="3"/>
    </row>
    <row r="272" spans="2:3" ht="13.2" x14ac:dyDescent="0.25">
      <c r="B272" s="3"/>
      <c r="C272" s="3"/>
    </row>
    <row r="273" spans="2:3" ht="13.2" x14ac:dyDescent="0.25">
      <c r="B273" s="3"/>
      <c r="C273" s="3"/>
    </row>
    <row r="274" spans="2:3" ht="13.2" x14ac:dyDescent="0.25">
      <c r="B274" s="3"/>
      <c r="C274" s="3"/>
    </row>
    <row r="275" spans="2:3" ht="13.2" x14ac:dyDescent="0.25">
      <c r="B275" s="3"/>
      <c r="C275" s="3"/>
    </row>
    <row r="276" spans="2:3" ht="13.2" x14ac:dyDescent="0.25">
      <c r="B276" s="3"/>
      <c r="C276" s="3"/>
    </row>
    <row r="277" spans="2:3" ht="13.2" x14ac:dyDescent="0.25">
      <c r="B277" s="3"/>
      <c r="C277" s="3"/>
    </row>
    <row r="278" spans="2:3" ht="13.2" x14ac:dyDescent="0.25">
      <c r="B278" s="3"/>
      <c r="C278" s="3"/>
    </row>
    <row r="279" spans="2:3" ht="13.2" x14ac:dyDescent="0.25">
      <c r="B279" s="3"/>
      <c r="C279" s="3"/>
    </row>
    <row r="280" spans="2:3" ht="13.2" x14ac:dyDescent="0.25">
      <c r="B280" s="3"/>
      <c r="C280" s="3"/>
    </row>
    <row r="281" spans="2:3" ht="13.2" x14ac:dyDescent="0.25">
      <c r="B281" s="3"/>
      <c r="C281" s="3"/>
    </row>
    <row r="282" spans="2:3" ht="13.2" x14ac:dyDescent="0.25">
      <c r="B282" s="3"/>
      <c r="C282" s="3"/>
    </row>
    <row r="283" spans="2:3" ht="13.2" x14ac:dyDescent="0.25">
      <c r="B283" s="3"/>
      <c r="C283" s="3"/>
    </row>
    <row r="284" spans="2:3" ht="13.2" x14ac:dyDescent="0.25">
      <c r="B284" s="3"/>
      <c r="C284" s="3"/>
    </row>
    <row r="285" spans="2:3" ht="13.2" x14ac:dyDescent="0.25">
      <c r="B285" s="3"/>
      <c r="C285" s="3"/>
    </row>
    <row r="286" spans="2:3" ht="13.2" x14ac:dyDescent="0.25">
      <c r="B286" s="3"/>
      <c r="C286" s="3"/>
    </row>
    <row r="287" spans="2:3" ht="13.2" x14ac:dyDescent="0.25">
      <c r="B287" s="3"/>
      <c r="C287" s="3"/>
    </row>
    <row r="288" spans="2:3" ht="13.2" x14ac:dyDescent="0.25">
      <c r="B288" s="3"/>
      <c r="C288" s="3"/>
    </row>
    <row r="289" spans="2:3" ht="13.2" x14ac:dyDescent="0.25">
      <c r="B289" s="3"/>
      <c r="C289" s="3"/>
    </row>
    <row r="290" spans="2:3" ht="13.2" x14ac:dyDescent="0.25">
      <c r="B290" s="3"/>
      <c r="C290" s="3"/>
    </row>
    <row r="291" spans="2:3" ht="13.2" x14ac:dyDescent="0.25">
      <c r="B291" s="3"/>
      <c r="C291" s="3"/>
    </row>
    <row r="292" spans="2:3" ht="13.2" x14ac:dyDescent="0.25">
      <c r="B292" s="3"/>
      <c r="C292" s="3"/>
    </row>
    <row r="293" spans="2:3" ht="13.2" x14ac:dyDescent="0.25">
      <c r="B293" s="3"/>
      <c r="C293" s="3"/>
    </row>
    <row r="294" spans="2:3" ht="13.2" x14ac:dyDescent="0.25">
      <c r="B294" s="3"/>
      <c r="C294" s="3"/>
    </row>
    <row r="295" spans="2:3" ht="13.2" x14ac:dyDescent="0.25">
      <c r="B295" s="3"/>
      <c r="C295" s="3"/>
    </row>
    <row r="296" spans="2:3" ht="13.2" x14ac:dyDescent="0.25">
      <c r="B296" s="3"/>
      <c r="C296" s="3"/>
    </row>
    <row r="297" spans="2:3" ht="13.2" x14ac:dyDescent="0.25">
      <c r="B297" s="3"/>
      <c r="C297" s="3"/>
    </row>
    <row r="298" spans="2:3" ht="13.2" x14ac:dyDescent="0.25">
      <c r="B298" s="3"/>
      <c r="C298" s="3"/>
    </row>
    <row r="299" spans="2:3" ht="13.2" x14ac:dyDescent="0.25">
      <c r="B299" s="3"/>
      <c r="C299" s="3"/>
    </row>
    <row r="300" spans="2:3" ht="13.2" x14ac:dyDescent="0.25">
      <c r="B300" s="3"/>
      <c r="C300" s="3"/>
    </row>
    <row r="301" spans="2:3" ht="13.2" x14ac:dyDescent="0.25">
      <c r="B301" s="3"/>
      <c r="C301" s="3"/>
    </row>
    <row r="302" spans="2:3" ht="13.2" x14ac:dyDescent="0.25">
      <c r="B302" s="3"/>
      <c r="C302" s="3"/>
    </row>
    <row r="303" spans="2:3" ht="13.2" x14ac:dyDescent="0.25">
      <c r="B303" s="3"/>
      <c r="C303" s="3"/>
    </row>
    <row r="304" spans="2:3" ht="13.2" x14ac:dyDescent="0.25">
      <c r="B304" s="3"/>
      <c r="C304" s="3"/>
    </row>
    <row r="305" spans="2:3" ht="13.2" x14ac:dyDescent="0.25">
      <c r="B305" s="3"/>
      <c r="C305" s="3"/>
    </row>
    <row r="306" spans="2:3" ht="13.2" x14ac:dyDescent="0.25">
      <c r="B306" s="3"/>
      <c r="C306" s="3"/>
    </row>
    <row r="307" spans="2:3" ht="13.2" x14ac:dyDescent="0.25">
      <c r="B307" s="3"/>
      <c r="C307" s="3"/>
    </row>
    <row r="308" spans="2:3" ht="13.2" x14ac:dyDescent="0.25">
      <c r="B308" s="3"/>
      <c r="C308" s="3"/>
    </row>
    <row r="309" spans="2:3" ht="13.2" x14ac:dyDescent="0.25">
      <c r="B309" s="3"/>
      <c r="C309" s="3"/>
    </row>
    <row r="310" spans="2:3" ht="13.2" x14ac:dyDescent="0.25">
      <c r="B310" s="3"/>
      <c r="C310" s="3"/>
    </row>
    <row r="311" spans="2:3" ht="13.2" x14ac:dyDescent="0.25">
      <c r="B311" s="3"/>
      <c r="C311" s="3"/>
    </row>
    <row r="312" spans="2:3" ht="13.2" x14ac:dyDescent="0.25">
      <c r="B312" s="3"/>
      <c r="C312" s="3"/>
    </row>
    <row r="313" spans="2:3" ht="13.2" x14ac:dyDescent="0.25">
      <c r="B313" s="3"/>
      <c r="C313" s="3"/>
    </row>
    <row r="314" spans="2:3" ht="13.2" x14ac:dyDescent="0.25">
      <c r="B314" s="3"/>
      <c r="C314" s="3"/>
    </row>
    <row r="315" spans="2:3" ht="13.2" x14ac:dyDescent="0.25">
      <c r="B315" s="3"/>
      <c r="C315" s="3"/>
    </row>
    <row r="316" spans="2:3" ht="13.2" x14ac:dyDescent="0.25">
      <c r="B316" s="3"/>
      <c r="C316" s="3"/>
    </row>
    <row r="317" spans="2:3" ht="13.2" x14ac:dyDescent="0.25">
      <c r="B317" s="3"/>
      <c r="C317" s="3"/>
    </row>
    <row r="318" spans="2:3" ht="13.2" x14ac:dyDescent="0.25">
      <c r="B318" s="3"/>
      <c r="C318" s="3"/>
    </row>
    <row r="319" spans="2:3" ht="13.2" x14ac:dyDescent="0.25">
      <c r="B319" s="3"/>
      <c r="C319" s="3"/>
    </row>
    <row r="320" spans="2:3" ht="13.2" x14ac:dyDescent="0.25">
      <c r="B320" s="3"/>
      <c r="C320" s="3"/>
    </row>
    <row r="321" spans="2:3" ht="13.2" x14ac:dyDescent="0.25">
      <c r="B321" s="3"/>
      <c r="C321" s="3"/>
    </row>
    <row r="322" spans="2:3" ht="13.2" x14ac:dyDescent="0.25">
      <c r="B322" s="3"/>
      <c r="C322" s="3"/>
    </row>
    <row r="323" spans="2:3" ht="13.2" x14ac:dyDescent="0.25">
      <c r="B323" s="3"/>
      <c r="C323" s="3"/>
    </row>
    <row r="324" spans="2:3" ht="13.2" x14ac:dyDescent="0.25">
      <c r="B324" s="3"/>
      <c r="C324" s="3"/>
    </row>
    <row r="325" spans="2:3" ht="13.2" x14ac:dyDescent="0.25">
      <c r="B325" s="3"/>
      <c r="C325" s="3"/>
    </row>
    <row r="326" spans="2:3" ht="13.2" x14ac:dyDescent="0.25">
      <c r="B326" s="3"/>
      <c r="C326" s="3"/>
    </row>
    <row r="327" spans="2:3" ht="13.2" x14ac:dyDescent="0.25">
      <c r="B327" s="3"/>
      <c r="C327" s="3"/>
    </row>
    <row r="328" spans="2:3" ht="13.2" x14ac:dyDescent="0.25">
      <c r="B328" s="3"/>
      <c r="C328" s="3"/>
    </row>
    <row r="329" spans="2:3" ht="13.2" x14ac:dyDescent="0.25">
      <c r="B329" s="3"/>
      <c r="C329" s="3"/>
    </row>
    <row r="330" spans="2:3" ht="13.2" x14ac:dyDescent="0.25">
      <c r="B330" s="3"/>
      <c r="C330" s="3"/>
    </row>
    <row r="331" spans="2:3" ht="13.2" x14ac:dyDescent="0.25">
      <c r="B331" s="3"/>
      <c r="C331" s="3"/>
    </row>
    <row r="332" spans="2:3" ht="13.2" x14ac:dyDescent="0.25">
      <c r="B332" s="3"/>
      <c r="C332" s="3"/>
    </row>
    <row r="333" spans="2:3" ht="13.2" x14ac:dyDescent="0.25">
      <c r="B333" s="3"/>
      <c r="C333" s="3"/>
    </row>
    <row r="334" spans="2:3" ht="13.2" x14ac:dyDescent="0.25">
      <c r="B334" s="3"/>
      <c r="C334" s="3"/>
    </row>
    <row r="335" spans="2:3" ht="13.2" x14ac:dyDescent="0.25">
      <c r="B335" s="3"/>
      <c r="C335" s="3"/>
    </row>
    <row r="336" spans="2:3" ht="13.2" x14ac:dyDescent="0.25">
      <c r="B336" s="3"/>
      <c r="C336" s="3"/>
    </row>
    <row r="337" spans="2:3" ht="13.2" x14ac:dyDescent="0.25">
      <c r="B337" s="3"/>
      <c r="C337" s="3"/>
    </row>
    <row r="338" spans="2:3" ht="13.2" x14ac:dyDescent="0.25">
      <c r="B338" s="3"/>
      <c r="C338" s="3"/>
    </row>
    <row r="339" spans="2:3" ht="13.2" x14ac:dyDescent="0.25">
      <c r="B339" s="3"/>
      <c r="C339" s="3"/>
    </row>
    <row r="340" spans="2:3" ht="13.2" x14ac:dyDescent="0.25">
      <c r="B340" s="3"/>
      <c r="C340" s="3"/>
    </row>
    <row r="341" spans="2:3" ht="13.2" x14ac:dyDescent="0.25">
      <c r="B341" s="3"/>
      <c r="C341" s="3"/>
    </row>
    <row r="342" spans="2:3" ht="13.2" x14ac:dyDescent="0.25">
      <c r="B342" s="3"/>
      <c r="C342" s="3"/>
    </row>
    <row r="343" spans="2:3" ht="13.2" x14ac:dyDescent="0.25">
      <c r="B343" s="3"/>
      <c r="C343" s="3"/>
    </row>
    <row r="344" spans="2:3" ht="13.2" x14ac:dyDescent="0.25">
      <c r="B344" s="3"/>
      <c r="C344" s="3"/>
    </row>
    <row r="345" spans="2:3" ht="13.2" x14ac:dyDescent="0.25">
      <c r="B345" s="3"/>
      <c r="C345" s="3"/>
    </row>
    <row r="346" spans="2:3" ht="13.2" x14ac:dyDescent="0.25">
      <c r="B346" s="3"/>
      <c r="C346" s="3"/>
    </row>
    <row r="347" spans="2:3" ht="13.2" x14ac:dyDescent="0.25">
      <c r="B347" s="3"/>
      <c r="C347" s="3"/>
    </row>
    <row r="348" spans="2:3" ht="13.2" x14ac:dyDescent="0.25">
      <c r="B348" s="3"/>
      <c r="C348" s="3"/>
    </row>
    <row r="349" spans="2:3" ht="13.2" x14ac:dyDescent="0.25">
      <c r="B349" s="3"/>
      <c r="C349" s="3"/>
    </row>
    <row r="350" spans="2:3" ht="13.2" x14ac:dyDescent="0.25">
      <c r="B350" s="3"/>
      <c r="C350" s="3"/>
    </row>
    <row r="351" spans="2:3" ht="13.2" x14ac:dyDescent="0.25">
      <c r="B351" s="3"/>
      <c r="C351" s="3"/>
    </row>
    <row r="352" spans="2:3" ht="13.2" x14ac:dyDescent="0.25">
      <c r="B352" s="3"/>
      <c r="C352" s="3"/>
    </row>
    <row r="353" spans="2:3" ht="13.2" x14ac:dyDescent="0.25">
      <c r="B353" s="3"/>
      <c r="C353" s="3"/>
    </row>
    <row r="354" spans="2:3" ht="13.2" x14ac:dyDescent="0.25">
      <c r="B354" s="3"/>
      <c r="C354" s="3"/>
    </row>
    <row r="355" spans="2:3" ht="13.2" x14ac:dyDescent="0.25">
      <c r="B355" s="3"/>
      <c r="C355" s="3"/>
    </row>
    <row r="356" spans="2:3" ht="13.2" x14ac:dyDescent="0.25">
      <c r="B356" s="3"/>
      <c r="C356" s="3"/>
    </row>
    <row r="357" spans="2:3" ht="13.2" x14ac:dyDescent="0.25">
      <c r="B357" s="3"/>
      <c r="C357" s="3"/>
    </row>
    <row r="358" spans="2:3" ht="13.2" x14ac:dyDescent="0.25">
      <c r="B358" s="3"/>
      <c r="C358" s="3"/>
    </row>
    <row r="359" spans="2:3" ht="13.2" x14ac:dyDescent="0.25">
      <c r="B359" s="3"/>
      <c r="C359" s="3"/>
    </row>
    <row r="360" spans="2:3" ht="13.2" x14ac:dyDescent="0.25">
      <c r="B360" s="3"/>
      <c r="C360" s="3"/>
    </row>
    <row r="361" spans="2:3" ht="13.2" x14ac:dyDescent="0.25">
      <c r="B361" s="3"/>
      <c r="C361" s="3"/>
    </row>
    <row r="362" spans="2:3" ht="13.2" x14ac:dyDescent="0.25">
      <c r="B362" s="3"/>
      <c r="C362" s="3"/>
    </row>
    <row r="363" spans="2:3" ht="13.2" x14ac:dyDescent="0.25">
      <c r="B363" s="3"/>
      <c r="C363" s="3"/>
    </row>
    <row r="364" spans="2:3" ht="13.2" x14ac:dyDescent="0.25">
      <c r="B364" s="3"/>
      <c r="C364" s="3"/>
    </row>
    <row r="365" spans="2:3" ht="13.2" x14ac:dyDescent="0.25">
      <c r="B365" s="3"/>
      <c r="C365" s="3"/>
    </row>
    <row r="366" spans="2:3" ht="13.2" x14ac:dyDescent="0.25">
      <c r="B366" s="3"/>
      <c r="C366" s="3"/>
    </row>
    <row r="367" spans="2:3" ht="13.2" x14ac:dyDescent="0.25">
      <c r="B367" s="3"/>
      <c r="C367" s="3"/>
    </row>
    <row r="368" spans="2:3" ht="13.2" x14ac:dyDescent="0.25">
      <c r="B368" s="3"/>
      <c r="C368" s="3"/>
    </row>
    <row r="369" spans="2:3" ht="13.2" x14ac:dyDescent="0.25">
      <c r="B369" s="3"/>
      <c r="C369" s="3"/>
    </row>
    <row r="370" spans="2:3" ht="13.2" x14ac:dyDescent="0.25">
      <c r="B370" s="3"/>
      <c r="C370" s="3"/>
    </row>
    <row r="371" spans="2:3" ht="13.2" x14ac:dyDescent="0.25">
      <c r="B371" s="3"/>
      <c r="C371" s="3"/>
    </row>
    <row r="372" spans="2:3" ht="13.2" x14ac:dyDescent="0.25">
      <c r="B372" s="3"/>
      <c r="C372" s="3"/>
    </row>
    <row r="373" spans="2:3" ht="13.2" x14ac:dyDescent="0.25">
      <c r="B373" s="3"/>
      <c r="C373" s="3"/>
    </row>
    <row r="374" spans="2:3" ht="13.2" x14ac:dyDescent="0.25">
      <c r="B374" s="3"/>
      <c r="C374" s="3"/>
    </row>
    <row r="375" spans="2:3" ht="13.2" x14ac:dyDescent="0.25">
      <c r="B375" s="3"/>
      <c r="C375" s="3"/>
    </row>
    <row r="376" spans="2:3" ht="13.2" x14ac:dyDescent="0.25">
      <c r="B376" s="3"/>
      <c r="C376" s="3"/>
    </row>
    <row r="377" spans="2:3" ht="13.2" x14ac:dyDescent="0.25">
      <c r="B377" s="3"/>
      <c r="C377" s="3"/>
    </row>
    <row r="378" spans="2:3" ht="13.2" x14ac:dyDescent="0.25">
      <c r="B378" s="3"/>
      <c r="C378" s="3"/>
    </row>
    <row r="379" spans="2:3" ht="13.2" x14ac:dyDescent="0.25">
      <c r="B379" s="3"/>
      <c r="C379" s="3"/>
    </row>
    <row r="380" spans="2:3" ht="13.2" x14ac:dyDescent="0.25">
      <c r="B380" s="3"/>
      <c r="C380" s="3"/>
    </row>
    <row r="381" spans="2:3" ht="13.2" x14ac:dyDescent="0.25">
      <c r="B381" s="3"/>
      <c r="C381" s="3"/>
    </row>
    <row r="382" spans="2:3" ht="13.2" x14ac:dyDescent="0.25">
      <c r="B382" s="3"/>
      <c r="C382" s="3"/>
    </row>
    <row r="383" spans="2:3" ht="13.2" x14ac:dyDescent="0.25">
      <c r="B383" s="3"/>
      <c r="C383" s="3"/>
    </row>
    <row r="384" spans="2:3" ht="13.2" x14ac:dyDescent="0.25">
      <c r="B384" s="3"/>
      <c r="C384" s="3"/>
    </row>
    <row r="385" spans="2:3" ht="13.2" x14ac:dyDescent="0.25">
      <c r="B385" s="3"/>
      <c r="C385" s="3"/>
    </row>
    <row r="386" spans="2:3" ht="13.2" x14ac:dyDescent="0.25">
      <c r="B386" s="3"/>
      <c r="C386" s="3"/>
    </row>
    <row r="387" spans="2:3" ht="13.2" x14ac:dyDescent="0.25">
      <c r="B387" s="3"/>
      <c r="C387" s="3"/>
    </row>
    <row r="388" spans="2:3" ht="13.2" x14ac:dyDescent="0.25">
      <c r="B388" s="3"/>
      <c r="C388" s="3"/>
    </row>
    <row r="389" spans="2:3" ht="13.2" x14ac:dyDescent="0.25">
      <c r="B389" s="3"/>
      <c r="C389" s="3"/>
    </row>
    <row r="390" spans="2:3" ht="13.2" x14ac:dyDescent="0.25">
      <c r="B390" s="3"/>
      <c r="C390" s="3"/>
    </row>
    <row r="391" spans="2:3" ht="13.2" x14ac:dyDescent="0.25">
      <c r="B391" s="3"/>
      <c r="C391" s="3"/>
    </row>
    <row r="392" spans="2:3" ht="13.2" x14ac:dyDescent="0.25">
      <c r="B392" s="3"/>
      <c r="C392" s="3"/>
    </row>
    <row r="393" spans="2:3" ht="13.2" x14ac:dyDescent="0.25">
      <c r="B393" s="3"/>
      <c r="C393" s="3"/>
    </row>
    <row r="394" spans="2:3" ht="13.2" x14ac:dyDescent="0.25">
      <c r="B394" s="3"/>
      <c r="C394" s="3"/>
    </row>
    <row r="395" spans="2:3" ht="13.2" x14ac:dyDescent="0.25">
      <c r="B395" s="3"/>
      <c r="C395" s="3"/>
    </row>
    <row r="396" spans="2:3" ht="13.2" x14ac:dyDescent="0.25">
      <c r="B396" s="3"/>
      <c r="C396" s="3"/>
    </row>
    <row r="397" spans="2:3" ht="13.2" x14ac:dyDescent="0.25">
      <c r="B397" s="3"/>
      <c r="C397" s="3"/>
    </row>
    <row r="398" spans="2:3" ht="13.2" x14ac:dyDescent="0.25">
      <c r="B398" s="3"/>
      <c r="C398" s="3"/>
    </row>
    <row r="399" spans="2:3" ht="13.2" x14ac:dyDescent="0.25">
      <c r="B399" s="3"/>
      <c r="C399" s="3"/>
    </row>
    <row r="400" spans="2:3" ht="13.2" x14ac:dyDescent="0.25">
      <c r="B400" s="3"/>
      <c r="C400" s="3"/>
    </row>
    <row r="401" spans="2:3" ht="13.2" x14ac:dyDescent="0.25">
      <c r="B401" s="3"/>
      <c r="C401" s="3"/>
    </row>
    <row r="402" spans="2:3" ht="13.2" x14ac:dyDescent="0.25">
      <c r="B402" s="3"/>
      <c r="C402" s="3"/>
    </row>
    <row r="403" spans="2:3" ht="13.2" x14ac:dyDescent="0.25">
      <c r="B403" s="3"/>
      <c r="C403" s="3"/>
    </row>
    <row r="404" spans="2:3" ht="13.2" x14ac:dyDescent="0.25">
      <c r="B404" s="3"/>
      <c r="C404" s="3"/>
    </row>
    <row r="405" spans="2:3" ht="13.2" x14ac:dyDescent="0.25">
      <c r="B405" s="3"/>
      <c r="C405" s="3"/>
    </row>
    <row r="406" spans="2:3" ht="13.2" x14ac:dyDescent="0.25">
      <c r="B406" s="3"/>
      <c r="C406" s="3"/>
    </row>
    <row r="407" spans="2:3" ht="13.2" x14ac:dyDescent="0.25">
      <c r="B407" s="3"/>
      <c r="C407" s="3"/>
    </row>
    <row r="408" spans="2:3" ht="13.2" x14ac:dyDescent="0.25">
      <c r="B408" s="3"/>
      <c r="C408" s="3"/>
    </row>
    <row r="409" spans="2:3" ht="13.2" x14ac:dyDescent="0.25">
      <c r="B409" s="3"/>
      <c r="C409" s="3"/>
    </row>
    <row r="410" spans="2:3" ht="13.2" x14ac:dyDescent="0.25">
      <c r="B410" s="3"/>
      <c r="C410" s="3"/>
    </row>
    <row r="411" spans="2:3" ht="13.2" x14ac:dyDescent="0.25">
      <c r="B411" s="3"/>
      <c r="C411" s="3"/>
    </row>
    <row r="412" spans="2:3" ht="13.2" x14ac:dyDescent="0.25">
      <c r="B412" s="3"/>
      <c r="C412" s="3"/>
    </row>
    <row r="413" spans="2:3" ht="13.2" x14ac:dyDescent="0.25">
      <c r="B413" s="3"/>
      <c r="C413" s="3"/>
    </row>
    <row r="414" spans="2:3" ht="13.2" x14ac:dyDescent="0.25">
      <c r="B414" s="3"/>
      <c r="C414" s="3"/>
    </row>
    <row r="415" spans="2:3" ht="13.2" x14ac:dyDescent="0.25">
      <c r="B415" s="3"/>
      <c r="C415" s="3"/>
    </row>
    <row r="416" spans="2:3" ht="13.2" x14ac:dyDescent="0.25">
      <c r="B416" s="3"/>
      <c r="C416" s="3"/>
    </row>
    <row r="417" spans="2:3" ht="13.2" x14ac:dyDescent="0.25">
      <c r="B417" s="3"/>
      <c r="C417" s="3"/>
    </row>
    <row r="418" spans="2:3" ht="13.2" x14ac:dyDescent="0.25">
      <c r="B418" s="3"/>
      <c r="C418" s="3"/>
    </row>
    <row r="419" spans="2:3" ht="13.2" x14ac:dyDescent="0.25">
      <c r="B419" s="3"/>
      <c r="C419" s="3"/>
    </row>
    <row r="420" spans="2:3" ht="13.2" x14ac:dyDescent="0.25">
      <c r="B420" s="3"/>
      <c r="C420" s="3"/>
    </row>
    <row r="421" spans="2:3" ht="13.2" x14ac:dyDescent="0.25">
      <c r="B421" s="3"/>
      <c r="C421" s="3"/>
    </row>
    <row r="422" spans="2:3" ht="13.2" x14ac:dyDescent="0.25">
      <c r="B422" s="3"/>
      <c r="C422" s="3"/>
    </row>
    <row r="423" spans="2:3" ht="13.2" x14ac:dyDescent="0.25">
      <c r="B423" s="3"/>
      <c r="C423" s="3"/>
    </row>
    <row r="424" spans="2:3" ht="13.2" x14ac:dyDescent="0.25">
      <c r="B424" s="3"/>
      <c r="C424" s="3"/>
    </row>
    <row r="425" spans="2:3" ht="13.2" x14ac:dyDescent="0.25">
      <c r="B425" s="3"/>
      <c r="C425" s="3"/>
    </row>
    <row r="426" spans="2:3" ht="13.2" x14ac:dyDescent="0.25">
      <c r="B426" s="3"/>
      <c r="C426" s="3"/>
    </row>
    <row r="427" spans="2:3" ht="13.2" x14ac:dyDescent="0.25">
      <c r="B427" s="3"/>
      <c r="C427" s="3"/>
    </row>
    <row r="428" spans="2:3" ht="13.2" x14ac:dyDescent="0.25">
      <c r="B428" s="3"/>
      <c r="C428" s="3"/>
    </row>
    <row r="429" spans="2:3" ht="13.2" x14ac:dyDescent="0.25">
      <c r="B429" s="3"/>
      <c r="C429" s="3"/>
    </row>
    <row r="430" spans="2:3" ht="13.2" x14ac:dyDescent="0.25">
      <c r="B430" s="3"/>
      <c r="C430" s="3"/>
    </row>
    <row r="431" spans="2:3" ht="13.2" x14ac:dyDescent="0.25">
      <c r="B431" s="3"/>
      <c r="C431" s="3"/>
    </row>
    <row r="432" spans="2:3" ht="13.2" x14ac:dyDescent="0.25">
      <c r="B432" s="3"/>
      <c r="C432" s="3"/>
    </row>
    <row r="433" spans="2:3" ht="13.2" x14ac:dyDescent="0.25">
      <c r="B433" s="3"/>
      <c r="C433" s="3"/>
    </row>
    <row r="434" spans="2:3" ht="13.2" x14ac:dyDescent="0.25">
      <c r="B434" s="3"/>
      <c r="C434" s="3"/>
    </row>
    <row r="435" spans="2:3" ht="13.2" x14ac:dyDescent="0.25">
      <c r="B435" s="3"/>
      <c r="C435" s="3"/>
    </row>
    <row r="436" spans="2:3" ht="13.2" x14ac:dyDescent="0.25">
      <c r="B436" s="3"/>
      <c r="C436" s="3"/>
    </row>
    <row r="437" spans="2:3" ht="13.2" x14ac:dyDescent="0.25">
      <c r="B437" s="3"/>
      <c r="C437" s="3"/>
    </row>
    <row r="438" spans="2:3" ht="13.2" x14ac:dyDescent="0.25">
      <c r="B438" s="3"/>
      <c r="C438" s="3"/>
    </row>
    <row r="439" spans="2:3" ht="13.2" x14ac:dyDescent="0.25">
      <c r="B439" s="3"/>
      <c r="C439" s="3"/>
    </row>
    <row r="440" spans="2:3" ht="13.2" x14ac:dyDescent="0.25">
      <c r="B440" s="3"/>
      <c r="C440" s="3"/>
    </row>
    <row r="441" spans="2:3" ht="13.2" x14ac:dyDescent="0.25">
      <c r="B441" s="3"/>
      <c r="C441" s="3"/>
    </row>
    <row r="442" spans="2:3" ht="13.2" x14ac:dyDescent="0.25">
      <c r="B442" s="3"/>
      <c r="C442" s="3"/>
    </row>
    <row r="443" spans="2:3" ht="13.2" x14ac:dyDescent="0.25">
      <c r="B443" s="3"/>
      <c r="C443" s="3"/>
    </row>
    <row r="444" spans="2:3" ht="13.2" x14ac:dyDescent="0.25">
      <c r="B444" s="3"/>
      <c r="C444" s="3"/>
    </row>
    <row r="445" spans="2:3" ht="13.2" x14ac:dyDescent="0.25">
      <c r="B445" s="3"/>
      <c r="C445" s="3"/>
    </row>
    <row r="446" spans="2:3" ht="13.2" x14ac:dyDescent="0.25">
      <c r="B446" s="3"/>
      <c r="C446" s="3"/>
    </row>
    <row r="447" spans="2:3" ht="13.2" x14ac:dyDescent="0.25">
      <c r="B447" s="3"/>
      <c r="C447" s="3"/>
    </row>
    <row r="448" spans="2:3" ht="13.2" x14ac:dyDescent="0.25">
      <c r="B448" s="3"/>
      <c r="C448" s="3"/>
    </row>
    <row r="449" spans="2:3" ht="13.2" x14ac:dyDescent="0.25">
      <c r="B449" s="3"/>
      <c r="C449" s="3"/>
    </row>
    <row r="450" spans="2:3" ht="13.2" x14ac:dyDescent="0.25">
      <c r="B450" s="3"/>
      <c r="C450" s="3"/>
    </row>
    <row r="451" spans="2:3" ht="13.2" x14ac:dyDescent="0.25">
      <c r="B451" s="3"/>
      <c r="C451" s="3"/>
    </row>
    <row r="452" spans="2:3" ht="13.2" x14ac:dyDescent="0.25">
      <c r="B452" s="3"/>
      <c r="C452" s="3"/>
    </row>
    <row r="453" spans="2:3" ht="13.2" x14ac:dyDescent="0.25">
      <c r="B453" s="3"/>
      <c r="C453" s="3"/>
    </row>
    <row r="454" spans="2:3" ht="13.2" x14ac:dyDescent="0.25">
      <c r="B454" s="3"/>
      <c r="C454" s="3"/>
    </row>
    <row r="455" spans="2:3" ht="13.2" x14ac:dyDescent="0.25">
      <c r="B455" s="3"/>
      <c r="C455" s="3"/>
    </row>
    <row r="456" spans="2:3" ht="13.2" x14ac:dyDescent="0.25">
      <c r="B456" s="3"/>
      <c r="C456" s="3"/>
    </row>
    <row r="457" spans="2:3" ht="13.2" x14ac:dyDescent="0.25">
      <c r="B457" s="3"/>
      <c r="C457" s="3"/>
    </row>
    <row r="458" spans="2:3" ht="13.2" x14ac:dyDescent="0.25">
      <c r="B458" s="3"/>
      <c r="C458" s="3"/>
    </row>
    <row r="459" spans="2:3" ht="13.2" x14ac:dyDescent="0.25">
      <c r="B459" s="3"/>
      <c r="C459" s="3"/>
    </row>
    <row r="460" spans="2:3" ht="13.2" x14ac:dyDescent="0.25">
      <c r="B460" s="3"/>
      <c r="C460" s="3"/>
    </row>
    <row r="461" spans="2:3" ht="13.2" x14ac:dyDescent="0.25">
      <c r="B461" s="3"/>
      <c r="C461" s="3"/>
    </row>
    <row r="462" spans="2:3" ht="13.2" x14ac:dyDescent="0.25">
      <c r="B462" s="3"/>
      <c r="C462" s="3"/>
    </row>
    <row r="463" spans="2:3" ht="13.2" x14ac:dyDescent="0.25">
      <c r="B463" s="3"/>
      <c r="C463" s="3"/>
    </row>
    <row r="464" spans="2:3" ht="13.2" x14ac:dyDescent="0.25">
      <c r="B464" s="3"/>
      <c r="C464" s="3"/>
    </row>
    <row r="465" spans="2:3" ht="13.2" x14ac:dyDescent="0.25">
      <c r="B465" s="3"/>
      <c r="C465" s="3"/>
    </row>
    <row r="466" spans="2:3" ht="13.2" x14ac:dyDescent="0.25">
      <c r="B466" s="3"/>
      <c r="C466" s="3"/>
    </row>
    <row r="467" spans="2:3" ht="13.2" x14ac:dyDescent="0.25">
      <c r="B467" s="3"/>
      <c r="C467" s="3"/>
    </row>
    <row r="468" spans="2:3" ht="13.2" x14ac:dyDescent="0.25">
      <c r="B468" s="3"/>
      <c r="C468" s="3"/>
    </row>
    <row r="469" spans="2:3" ht="13.2" x14ac:dyDescent="0.25">
      <c r="B469" s="3"/>
      <c r="C469" s="3"/>
    </row>
    <row r="470" spans="2:3" ht="13.2" x14ac:dyDescent="0.25">
      <c r="B470" s="3"/>
      <c r="C470" s="3"/>
    </row>
    <row r="471" spans="2:3" ht="13.2" x14ac:dyDescent="0.25">
      <c r="B471" s="3"/>
      <c r="C471" s="3"/>
    </row>
    <row r="472" spans="2:3" ht="13.2" x14ac:dyDescent="0.25">
      <c r="B472" s="3"/>
      <c r="C472" s="3"/>
    </row>
    <row r="473" spans="2:3" ht="13.2" x14ac:dyDescent="0.25">
      <c r="B473" s="3"/>
      <c r="C473" s="3"/>
    </row>
    <row r="474" spans="2:3" ht="13.2" x14ac:dyDescent="0.25">
      <c r="B474" s="3"/>
      <c r="C474" s="3"/>
    </row>
    <row r="475" spans="2:3" ht="13.2" x14ac:dyDescent="0.25">
      <c r="B475" s="3"/>
      <c r="C475" s="3"/>
    </row>
    <row r="476" spans="2:3" ht="13.2" x14ac:dyDescent="0.25">
      <c r="B476" s="3"/>
      <c r="C476" s="3"/>
    </row>
    <row r="477" spans="2:3" ht="13.2" x14ac:dyDescent="0.25">
      <c r="B477" s="3"/>
      <c r="C477" s="3"/>
    </row>
    <row r="478" spans="2:3" ht="13.2" x14ac:dyDescent="0.25">
      <c r="B478" s="3"/>
      <c r="C478" s="3"/>
    </row>
    <row r="479" spans="2:3" ht="13.2" x14ac:dyDescent="0.25">
      <c r="B479" s="3"/>
      <c r="C479" s="3"/>
    </row>
    <row r="480" spans="2:3" ht="13.2" x14ac:dyDescent="0.25">
      <c r="B480" s="3"/>
      <c r="C480" s="3"/>
    </row>
    <row r="481" spans="2:3" ht="13.2" x14ac:dyDescent="0.25">
      <c r="B481" s="3"/>
      <c r="C481" s="3"/>
    </row>
    <row r="482" spans="2:3" ht="13.2" x14ac:dyDescent="0.25">
      <c r="B482" s="3"/>
      <c r="C482" s="3"/>
    </row>
    <row r="483" spans="2:3" ht="13.2" x14ac:dyDescent="0.25">
      <c r="B483" s="3"/>
      <c r="C483" s="3"/>
    </row>
    <row r="484" spans="2:3" ht="13.2" x14ac:dyDescent="0.25">
      <c r="B484" s="3"/>
      <c r="C484" s="3"/>
    </row>
    <row r="485" spans="2:3" ht="13.2" x14ac:dyDescent="0.25">
      <c r="B485" s="3"/>
      <c r="C485" s="3"/>
    </row>
    <row r="486" spans="2:3" ht="13.2" x14ac:dyDescent="0.25">
      <c r="B486" s="3"/>
      <c r="C486" s="3"/>
    </row>
    <row r="487" spans="2:3" ht="13.2" x14ac:dyDescent="0.25">
      <c r="B487" s="3"/>
      <c r="C487" s="3"/>
    </row>
    <row r="488" spans="2:3" ht="13.2" x14ac:dyDescent="0.25">
      <c r="B488" s="3"/>
      <c r="C488" s="3"/>
    </row>
    <row r="489" spans="2:3" ht="13.2" x14ac:dyDescent="0.25">
      <c r="B489" s="3"/>
      <c r="C489" s="3"/>
    </row>
    <row r="490" spans="2:3" ht="13.2" x14ac:dyDescent="0.25">
      <c r="B490" s="3"/>
      <c r="C490" s="3"/>
    </row>
    <row r="491" spans="2:3" ht="13.2" x14ac:dyDescent="0.25">
      <c r="B491" s="3"/>
      <c r="C491" s="3"/>
    </row>
    <row r="492" spans="2:3" ht="13.2" x14ac:dyDescent="0.25">
      <c r="B492" s="3"/>
      <c r="C492" s="3"/>
    </row>
    <row r="493" spans="2:3" ht="13.2" x14ac:dyDescent="0.25">
      <c r="B493" s="3"/>
      <c r="C493" s="3"/>
    </row>
    <row r="494" spans="2:3" ht="13.2" x14ac:dyDescent="0.25">
      <c r="B494" s="3"/>
      <c r="C494" s="3"/>
    </row>
    <row r="495" spans="2:3" ht="13.2" x14ac:dyDescent="0.25">
      <c r="B495" s="3"/>
      <c r="C495" s="3"/>
    </row>
    <row r="496" spans="2:3" ht="13.2" x14ac:dyDescent="0.25">
      <c r="B496" s="3"/>
      <c r="C496" s="3"/>
    </row>
    <row r="497" spans="2:3" ht="13.2" x14ac:dyDescent="0.25">
      <c r="B497" s="3"/>
      <c r="C497" s="3"/>
    </row>
    <row r="498" spans="2:3" ht="13.2" x14ac:dyDescent="0.25">
      <c r="B498" s="3"/>
      <c r="C498" s="3"/>
    </row>
    <row r="499" spans="2:3" ht="13.2" x14ac:dyDescent="0.25">
      <c r="B499" s="3"/>
      <c r="C499" s="3"/>
    </row>
    <row r="500" spans="2:3" ht="13.2" x14ac:dyDescent="0.25">
      <c r="B500" s="3"/>
      <c r="C500" s="3"/>
    </row>
    <row r="501" spans="2:3" ht="13.2" x14ac:dyDescent="0.25">
      <c r="B501" s="3"/>
      <c r="C501" s="3"/>
    </row>
    <row r="502" spans="2:3" ht="13.2" x14ac:dyDescent="0.25">
      <c r="B502" s="3"/>
      <c r="C502" s="3"/>
    </row>
    <row r="503" spans="2:3" ht="13.2" x14ac:dyDescent="0.25">
      <c r="B503" s="3"/>
      <c r="C503" s="3"/>
    </row>
    <row r="504" spans="2:3" ht="13.2" x14ac:dyDescent="0.25">
      <c r="B504" s="3"/>
      <c r="C504" s="3"/>
    </row>
    <row r="505" spans="2:3" ht="13.2" x14ac:dyDescent="0.25">
      <c r="B505" s="3"/>
      <c r="C505" s="3"/>
    </row>
    <row r="506" spans="2:3" ht="13.2" x14ac:dyDescent="0.25">
      <c r="B506" s="3"/>
      <c r="C506" s="3"/>
    </row>
    <row r="507" spans="2:3" ht="13.2" x14ac:dyDescent="0.25">
      <c r="B507" s="3"/>
      <c r="C507" s="3"/>
    </row>
    <row r="508" spans="2:3" ht="13.2" x14ac:dyDescent="0.25">
      <c r="B508" s="3"/>
      <c r="C508" s="3"/>
    </row>
    <row r="509" spans="2:3" ht="13.2" x14ac:dyDescent="0.25">
      <c r="B509" s="3"/>
      <c r="C509" s="3"/>
    </row>
    <row r="510" spans="2:3" ht="13.2" x14ac:dyDescent="0.25">
      <c r="B510" s="3"/>
      <c r="C510" s="3"/>
    </row>
    <row r="511" spans="2:3" ht="13.2" x14ac:dyDescent="0.25">
      <c r="B511" s="3"/>
      <c r="C511" s="3"/>
    </row>
    <row r="512" spans="2:3" ht="13.2" x14ac:dyDescent="0.25">
      <c r="B512" s="3"/>
      <c r="C512" s="3"/>
    </row>
    <row r="513" spans="2:3" ht="13.2" x14ac:dyDescent="0.25">
      <c r="B513" s="3"/>
      <c r="C513" s="3"/>
    </row>
    <row r="514" spans="2:3" ht="13.2" x14ac:dyDescent="0.25">
      <c r="B514" s="3"/>
      <c r="C514" s="3"/>
    </row>
    <row r="515" spans="2:3" ht="13.2" x14ac:dyDescent="0.25">
      <c r="B515" s="3"/>
      <c r="C515" s="3"/>
    </row>
    <row r="516" spans="2:3" ht="13.2" x14ac:dyDescent="0.25">
      <c r="B516" s="3"/>
      <c r="C516" s="3"/>
    </row>
    <row r="517" spans="2:3" ht="13.2" x14ac:dyDescent="0.25">
      <c r="B517" s="3"/>
      <c r="C517" s="3"/>
    </row>
    <row r="518" spans="2:3" ht="13.2" x14ac:dyDescent="0.25">
      <c r="B518" s="3"/>
      <c r="C518" s="3"/>
    </row>
    <row r="519" spans="2:3" ht="13.2" x14ac:dyDescent="0.25">
      <c r="B519" s="3"/>
      <c r="C519" s="3"/>
    </row>
    <row r="520" spans="2:3" ht="13.2" x14ac:dyDescent="0.25">
      <c r="B520" s="3"/>
      <c r="C520" s="3"/>
    </row>
    <row r="521" spans="2:3" ht="13.2" x14ac:dyDescent="0.25">
      <c r="B521" s="3"/>
      <c r="C521" s="3"/>
    </row>
    <row r="522" spans="2:3" ht="13.2" x14ac:dyDescent="0.25">
      <c r="B522" s="3"/>
      <c r="C522" s="3"/>
    </row>
    <row r="523" spans="2:3" ht="13.2" x14ac:dyDescent="0.25">
      <c r="B523" s="3"/>
      <c r="C523" s="3"/>
    </row>
    <row r="524" spans="2:3" ht="13.2" x14ac:dyDescent="0.25">
      <c r="B524" s="3"/>
      <c r="C524" s="3"/>
    </row>
    <row r="525" spans="2:3" ht="13.2" x14ac:dyDescent="0.25">
      <c r="B525" s="3"/>
      <c r="C525" s="3"/>
    </row>
    <row r="526" spans="2:3" ht="13.2" x14ac:dyDescent="0.25">
      <c r="B526" s="3"/>
      <c r="C526" s="3"/>
    </row>
    <row r="527" spans="2:3" ht="13.2" x14ac:dyDescent="0.25">
      <c r="B527" s="3"/>
      <c r="C527" s="3"/>
    </row>
    <row r="528" spans="2:3" ht="13.2" x14ac:dyDescent="0.25">
      <c r="B528" s="3"/>
      <c r="C528" s="3"/>
    </row>
    <row r="529" spans="2:3" ht="13.2" x14ac:dyDescent="0.25">
      <c r="B529" s="3"/>
      <c r="C529" s="3"/>
    </row>
    <row r="530" spans="2:3" ht="13.2" x14ac:dyDescent="0.25">
      <c r="B530" s="3"/>
      <c r="C530" s="3"/>
    </row>
    <row r="531" spans="2:3" ht="13.2" x14ac:dyDescent="0.25">
      <c r="B531" s="3"/>
      <c r="C531" s="3"/>
    </row>
    <row r="532" spans="2:3" ht="13.2" x14ac:dyDescent="0.25">
      <c r="B532" s="3"/>
      <c r="C532" s="3"/>
    </row>
    <row r="533" spans="2:3" ht="13.2" x14ac:dyDescent="0.25">
      <c r="B533" s="3"/>
      <c r="C533" s="3"/>
    </row>
    <row r="534" spans="2:3" ht="13.2" x14ac:dyDescent="0.25">
      <c r="B534" s="3"/>
      <c r="C534" s="3"/>
    </row>
    <row r="535" spans="2:3" ht="13.2" x14ac:dyDescent="0.25">
      <c r="B535" s="3"/>
      <c r="C535" s="3"/>
    </row>
    <row r="536" spans="2:3" ht="13.2" x14ac:dyDescent="0.25">
      <c r="B536" s="3"/>
      <c r="C536" s="3"/>
    </row>
    <row r="537" spans="2:3" ht="13.2" x14ac:dyDescent="0.25">
      <c r="B537" s="3"/>
      <c r="C537" s="3"/>
    </row>
    <row r="538" spans="2:3" ht="13.2" x14ac:dyDescent="0.25">
      <c r="B538" s="3"/>
      <c r="C538" s="3"/>
    </row>
    <row r="539" spans="2:3" ht="13.2" x14ac:dyDescent="0.25">
      <c r="B539" s="3"/>
      <c r="C539" s="3"/>
    </row>
    <row r="540" spans="2:3" ht="13.2" x14ac:dyDescent="0.25">
      <c r="B540" s="3"/>
      <c r="C540" s="3"/>
    </row>
    <row r="541" spans="2:3" ht="13.2" x14ac:dyDescent="0.25">
      <c r="B541" s="3"/>
      <c r="C541" s="3"/>
    </row>
    <row r="542" spans="2:3" ht="13.2" x14ac:dyDescent="0.25">
      <c r="B542" s="3"/>
      <c r="C542" s="3"/>
    </row>
    <row r="543" spans="2:3" ht="13.2" x14ac:dyDescent="0.25">
      <c r="B543" s="3"/>
      <c r="C543" s="3"/>
    </row>
    <row r="544" spans="2:3" ht="13.2" x14ac:dyDescent="0.25">
      <c r="B544" s="3"/>
      <c r="C544" s="3"/>
    </row>
    <row r="545" spans="2:3" ht="13.2" x14ac:dyDescent="0.25">
      <c r="B545" s="3"/>
      <c r="C545" s="3"/>
    </row>
    <row r="546" spans="2:3" ht="13.2" x14ac:dyDescent="0.25">
      <c r="B546" s="3"/>
      <c r="C546" s="3"/>
    </row>
    <row r="547" spans="2:3" ht="13.2" x14ac:dyDescent="0.25">
      <c r="B547" s="3"/>
      <c r="C547" s="3"/>
    </row>
    <row r="548" spans="2:3" ht="13.2" x14ac:dyDescent="0.25">
      <c r="B548" s="3"/>
      <c r="C548" s="3"/>
    </row>
    <row r="549" spans="2:3" ht="13.2" x14ac:dyDescent="0.25">
      <c r="B549" s="3"/>
      <c r="C549" s="3"/>
    </row>
    <row r="550" spans="2:3" ht="13.2" x14ac:dyDescent="0.25">
      <c r="B550" s="3"/>
      <c r="C550" s="3"/>
    </row>
    <row r="551" spans="2:3" ht="13.2" x14ac:dyDescent="0.25">
      <c r="B551" s="3"/>
      <c r="C551" s="3"/>
    </row>
    <row r="552" spans="2:3" ht="13.2" x14ac:dyDescent="0.25">
      <c r="B552" s="3"/>
      <c r="C552" s="3"/>
    </row>
    <row r="553" spans="2:3" ht="13.2" x14ac:dyDescent="0.25">
      <c r="B553" s="3"/>
      <c r="C553" s="3"/>
    </row>
    <row r="554" spans="2:3" ht="13.2" x14ac:dyDescent="0.25">
      <c r="B554" s="3"/>
      <c r="C554" s="3"/>
    </row>
    <row r="555" spans="2:3" ht="13.2" x14ac:dyDescent="0.25">
      <c r="B555" s="3"/>
      <c r="C555" s="3"/>
    </row>
    <row r="556" spans="2:3" ht="13.2" x14ac:dyDescent="0.25">
      <c r="B556" s="3"/>
      <c r="C556" s="3"/>
    </row>
    <row r="557" spans="2:3" ht="13.2" x14ac:dyDescent="0.25">
      <c r="B557" s="3"/>
      <c r="C557" s="3"/>
    </row>
    <row r="558" spans="2:3" ht="13.2" x14ac:dyDescent="0.25">
      <c r="B558" s="3"/>
      <c r="C558" s="3"/>
    </row>
    <row r="559" spans="2:3" ht="13.2" x14ac:dyDescent="0.25">
      <c r="B559" s="3"/>
      <c r="C559" s="3"/>
    </row>
    <row r="560" spans="2:3" ht="13.2" x14ac:dyDescent="0.25">
      <c r="B560" s="3"/>
      <c r="C560" s="3"/>
    </row>
    <row r="561" spans="2:3" ht="13.2" x14ac:dyDescent="0.25">
      <c r="B561" s="3"/>
      <c r="C561" s="3"/>
    </row>
    <row r="562" spans="2:3" ht="13.2" x14ac:dyDescent="0.25">
      <c r="B562" s="3"/>
      <c r="C562" s="3"/>
    </row>
    <row r="563" spans="2:3" ht="13.2" x14ac:dyDescent="0.25">
      <c r="B563" s="3"/>
      <c r="C563" s="3"/>
    </row>
    <row r="564" spans="2:3" ht="13.2" x14ac:dyDescent="0.25">
      <c r="B564" s="3"/>
      <c r="C564" s="3"/>
    </row>
    <row r="565" spans="2:3" ht="13.2" x14ac:dyDescent="0.25">
      <c r="B565" s="3"/>
      <c r="C565" s="3"/>
    </row>
    <row r="566" spans="2:3" ht="13.2" x14ac:dyDescent="0.25">
      <c r="B566" s="3"/>
      <c r="C566" s="3"/>
    </row>
    <row r="567" spans="2:3" ht="13.2" x14ac:dyDescent="0.25">
      <c r="B567" s="3"/>
      <c r="C567" s="3"/>
    </row>
    <row r="568" spans="2:3" ht="13.2" x14ac:dyDescent="0.25">
      <c r="B568" s="3"/>
      <c r="C568" s="3"/>
    </row>
    <row r="569" spans="2:3" ht="13.2" x14ac:dyDescent="0.25">
      <c r="B569" s="3"/>
      <c r="C569" s="3"/>
    </row>
    <row r="570" spans="2:3" ht="13.2" x14ac:dyDescent="0.25">
      <c r="B570" s="3"/>
      <c r="C570" s="3"/>
    </row>
    <row r="571" spans="2:3" ht="13.2" x14ac:dyDescent="0.25">
      <c r="B571" s="3"/>
      <c r="C571" s="3"/>
    </row>
    <row r="572" spans="2:3" ht="13.2" x14ac:dyDescent="0.25">
      <c r="B572" s="3"/>
      <c r="C572" s="3"/>
    </row>
    <row r="573" spans="2:3" ht="13.2" x14ac:dyDescent="0.25">
      <c r="B573" s="3"/>
      <c r="C573" s="3"/>
    </row>
    <row r="574" spans="2:3" ht="13.2" x14ac:dyDescent="0.25">
      <c r="B574" s="3"/>
      <c r="C574" s="3"/>
    </row>
    <row r="575" spans="2:3" ht="13.2" x14ac:dyDescent="0.25">
      <c r="B575" s="3"/>
      <c r="C575" s="3"/>
    </row>
    <row r="576" spans="2:3" ht="13.2" x14ac:dyDescent="0.25">
      <c r="B576" s="3"/>
      <c r="C576" s="3"/>
    </row>
    <row r="577" spans="2:3" ht="13.2" x14ac:dyDescent="0.25">
      <c r="B577" s="3"/>
      <c r="C577" s="3"/>
    </row>
    <row r="578" spans="2:3" ht="13.2" x14ac:dyDescent="0.25">
      <c r="B578" s="3"/>
      <c r="C578" s="3"/>
    </row>
    <row r="579" spans="2:3" ht="13.2" x14ac:dyDescent="0.25">
      <c r="B579" s="3"/>
      <c r="C579" s="3"/>
    </row>
    <row r="580" spans="2:3" ht="13.2" x14ac:dyDescent="0.25">
      <c r="B580" s="3"/>
      <c r="C580" s="3"/>
    </row>
    <row r="581" spans="2:3" ht="13.2" x14ac:dyDescent="0.25">
      <c r="B581" s="3"/>
      <c r="C581" s="3"/>
    </row>
    <row r="582" spans="2:3" ht="13.2" x14ac:dyDescent="0.25">
      <c r="B582" s="3"/>
      <c r="C582" s="3"/>
    </row>
    <row r="583" spans="2:3" ht="13.2" x14ac:dyDescent="0.25">
      <c r="B583" s="3"/>
      <c r="C583" s="3"/>
    </row>
    <row r="584" spans="2:3" ht="13.2" x14ac:dyDescent="0.25">
      <c r="B584" s="3"/>
      <c r="C584" s="3"/>
    </row>
    <row r="585" spans="2:3" ht="13.2" x14ac:dyDescent="0.25">
      <c r="B585" s="3"/>
      <c r="C585" s="3"/>
    </row>
    <row r="586" spans="2:3" ht="13.2" x14ac:dyDescent="0.25">
      <c r="B586" s="3"/>
      <c r="C586" s="3"/>
    </row>
    <row r="587" spans="2:3" ht="13.2" x14ac:dyDescent="0.25">
      <c r="B587" s="3"/>
      <c r="C587" s="3"/>
    </row>
    <row r="588" spans="2:3" ht="13.2" x14ac:dyDescent="0.25">
      <c r="B588" s="3"/>
      <c r="C588" s="3"/>
    </row>
    <row r="589" spans="2:3" ht="13.2" x14ac:dyDescent="0.25">
      <c r="B589" s="3"/>
      <c r="C589" s="3"/>
    </row>
    <row r="590" spans="2:3" ht="13.2" x14ac:dyDescent="0.25">
      <c r="B590" s="3"/>
      <c r="C590" s="3"/>
    </row>
    <row r="591" spans="2:3" ht="13.2" x14ac:dyDescent="0.25">
      <c r="B591" s="3"/>
      <c r="C591" s="3"/>
    </row>
    <row r="592" spans="2:3" ht="13.2" x14ac:dyDescent="0.25">
      <c r="B592" s="3"/>
      <c r="C592" s="3"/>
    </row>
    <row r="593" spans="2:3" ht="13.2" x14ac:dyDescent="0.25">
      <c r="B593" s="3"/>
      <c r="C593" s="3"/>
    </row>
    <row r="594" spans="2:3" ht="13.2" x14ac:dyDescent="0.25">
      <c r="B594" s="3"/>
      <c r="C594" s="3"/>
    </row>
    <row r="595" spans="2:3" ht="13.2" x14ac:dyDescent="0.25">
      <c r="B595" s="3"/>
      <c r="C595" s="3"/>
    </row>
    <row r="596" spans="2:3" ht="13.2" x14ac:dyDescent="0.25">
      <c r="B596" s="3"/>
      <c r="C596" s="3"/>
    </row>
    <row r="597" spans="2:3" ht="13.2" x14ac:dyDescent="0.25">
      <c r="B597" s="3"/>
      <c r="C597" s="3"/>
    </row>
    <row r="598" spans="2:3" ht="13.2" x14ac:dyDescent="0.25">
      <c r="B598" s="3"/>
      <c r="C598" s="3"/>
    </row>
    <row r="599" spans="2:3" ht="13.2" x14ac:dyDescent="0.25">
      <c r="B599" s="3"/>
      <c r="C599" s="3"/>
    </row>
    <row r="600" spans="2:3" ht="13.2" x14ac:dyDescent="0.25">
      <c r="B600" s="3"/>
      <c r="C600" s="3"/>
    </row>
    <row r="601" spans="2:3" ht="13.2" x14ac:dyDescent="0.25">
      <c r="B601" s="3"/>
      <c r="C601" s="3"/>
    </row>
    <row r="602" spans="2:3" ht="13.2" x14ac:dyDescent="0.25">
      <c r="B602" s="3"/>
      <c r="C602" s="3"/>
    </row>
    <row r="603" spans="2:3" ht="13.2" x14ac:dyDescent="0.25">
      <c r="B603" s="3"/>
      <c r="C603" s="3"/>
    </row>
    <row r="604" spans="2:3" ht="13.2" x14ac:dyDescent="0.25">
      <c r="B604" s="3"/>
      <c r="C604" s="3"/>
    </row>
    <row r="605" spans="2:3" ht="13.2" x14ac:dyDescent="0.25">
      <c r="B605" s="3"/>
      <c r="C605" s="3"/>
    </row>
    <row r="606" spans="2:3" ht="13.2" x14ac:dyDescent="0.25">
      <c r="B606" s="3"/>
      <c r="C606" s="3"/>
    </row>
    <row r="607" spans="2:3" ht="13.2" x14ac:dyDescent="0.25">
      <c r="B607" s="3"/>
      <c r="C607" s="3"/>
    </row>
    <row r="608" spans="2:3" ht="13.2" x14ac:dyDescent="0.25">
      <c r="B608" s="3"/>
      <c r="C608" s="3"/>
    </row>
    <row r="609" spans="2:3" ht="13.2" x14ac:dyDescent="0.25">
      <c r="B609" s="3"/>
      <c r="C609" s="3"/>
    </row>
    <row r="610" spans="2:3" ht="13.2" x14ac:dyDescent="0.25">
      <c r="B610" s="3"/>
      <c r="C610" s="3"/>
    </row>
    <row r="611" spans="2:3" ht="13.2" x14ac:dyDescent="0.25">
      <c r="B611" s="3"/>
      <c r="C611" s="3"/>
    </row>
    <row r="612" spans="2:3" ht="13.2" x14ac:dyDescent="0.25">
      <c r="B612" s="3"/>
      <c r="C612" s="3"/>
    </row>
    <row r="613" spans="2:3" ht="13.2" x14ac:dyDescent="0.25">
      <c r="B613" s="3"/>
      <c r="C613" s="3"/>
    </row>
    <row r="614" spans="2:3" ht="13.2" x14ac:dyDescent="0.25">
      <c r="B614" s="3"/>
      <c r="C614" s="3"/>
    </row>
    <row r="615" spans="2:3" ht="13.2" x14ac:dyDescent="0.25">
      <c r="B615" s="3"/>
      <c r="C615" s="3"/>
    </row>
    <row r="616" spans="2:3" ht="13.2" x14ac:dyDescent="0.25">
      <c r="B616" s="3"/>
      <c r="C616" s="3"/>
    </row>
    <row r="617" spans="2:3" ht="13.2" x14ac:dyDescent="0.25">
      <c r="B617" s="3"/>
      <c r="C617" s="3"/>
    </row>
    <row r="618" spans="2:3" ht="13.2" x14ac:dyDescent="0.25">
      <c r="B618" s="3"/>
      <c r="C618" s="3"/>
    </row>
    <row r="619" spans="2:3" ht="13.2" x14ac:dyDescent="0.25">
      <c r="B619" s="3"/>
      <c r="C619" s="3"/>
    </row>
    <row r="620" spans="2:3" ht="13.2" x14ac:dyDescent="0.25">
      <c r="B620" s="3"/>
      <c r="C620" s="3"/>
    </row>
    <row r="621" spans="2:3" ht="13.2" x14ac:dyDescent="0.25">
      <c r="B621" s="3"/>
      <c r="C621" s="3"/>
    </row>
    <row r="622" spans="2:3" ht="13.2" x14ac:dyDescent="0.25">
      <c r="B622" s="3"/>
      <c r="C622" s="3"/>
    </row>
    <row r="623" spans="2:3" ht="13.2" x14ac:dyDescent="0.25">
      <c r="B623" s="3"/>
      <c r="C623" s="3"/>
    </row>
    <row r="624" spans="2:3" ht="13.2" x14ac:dyDescent="0.25">
      <c r="B624" s="3"/>
      <c r="C624" s="3"/>
    </row>
    <row r="625" spans="2:3" ht="13.2" x14ac:dyDescent="0.25">
      <c r="B625" s="3"/>
      <c r="C625" s="3"/>
    </row>
    <row r="626" spans="2:3" ht="13.2" x14ac:dyDescent="0.25">
      <c r="B626" s="3"/>
      <c r="C626" s="3"/>
    </row>
    <row r="627" spans="2:3" ht="13.2" x14ac:dyDescent="0.25">
      <c r="B627" s="3"/>
      <c r="C627" s="3"/>
    </row>
    <row r="628" spans="2:3" ht="13.2" x14ac:dyDescent="0.25">
      <c r="B628" s="3"/>
      <c r="C628" s="3"/>
    </row>
    <row r="629" spans="2:3" ht="13.2" x14ac:dyDescent="0.25">
      <c r="B629" s="3"/>
      <c r="C629" s="3"/>
    </row>
    <row r="630" spans="2:3" ht="13.2" x14ac:dyDescent="0.25">
      <c r="B630" s="3"/>
      <c r="C630" s="3"/>
    </row>
    <row r="631" spans="2:3" ht="13.2" x14ac:dyDescent="0.25">
      <c r="B631" s="3"/>
      <c r="C631" s="3"/>
    </row>
    <row r="632" spans="2:3" ht="13.2" x14ac:dyDescent="0.25">
      <c r="B632" s="3"/>
      <c r="C632" s="3"/>
    </row>
    <row r="633" spans="2:3" ht="13.2" x14ac:dyDescent="0.25">
      <c r="B633" s="3"/>
      <c r="C633" s="3"/>
    </row>
    <row r="634" spans="2:3" ht="13.2" x14ac:dyDescent="0.25">
      <c r="B634" s="3"/>
      <c r="C634" s="3"/>
    </row>
    <row r="635" spans="2:3" ht="13.2" x14ac:dyDescent="0.25">
      <c r="B635" s="3"/>
      <c r="C635" s="3"/>
    </row>
    <row r="636" spans="2:3" ht="13.2" x14ac:dyDescent="0.25">
      <c r="B636" s="3"/>
      <c r="C636" s="3"/>
    </row>
    <row r="637" spans="2:3" ht="13.2" x14ac:dyDescent="0.25">
      <c r="B637" s="3"/>
      <c r="C637" s="3"/>
    </row>
    <row r="638" spans="2:3" ht="13.2" x14ac:dyDescent="0.25">
      <c r="B638" s="3"/>
      <c r="C638" s="3"/>
    </row>
    <row r="639" spans="2:3" ht="13.2" x14ac:dyDescent="0.25">
      <c r="B639" s="3"/>
      <c r="C639" s="3"/>
    </row>
    <row r="640" spans="2:3" ht="13.2" x14ac:dyDescent="0.25">
      <c r="B640" s="3"/>
      <c r="C640" s="3"/>
    </row>
    <row r="641" spans="2:3" ht="13.2" x14ac:dyDescent="0.25">
      <c r="B641" s="3"/>
      <c r="C641" s="3"/>
    </row>
    <row r="642" spans="2:3" ht="13.2" x14ac:dyDescent="0.25">
      <c r="B642" s="3"/>
      <c r="C642" s="3"/>
    </row>
    <row r="643" spans="2:3" ht="13.2" x14ac:dyDescent="0.25">
      <c r="B643" s="3"/>
      <c r="C643" s="3"/>
    </row>
    <row r="644" spans="2:3" ht="13.2" x14ac:dyDescent="0.25">
      <c r="B644" s="3"/>
      <c r="C644" s="3"/>
    </row>
    <row r="645" spans="2:3" ht="13.2" x14ac:dyDescent="0.25">
      <c r="B645" s="3"/>
      <c r="C645" s="3"/>
    </row>
    <row r="646" spans="2:3" ht="13.2" x14ac:dyDescent="0.25">
      <c r="B646" s="3"/>
      <c r="C646" s="3"/>
    </row>
    <row r="647" spans="2:3" ht="13.2" x14ac:dyDescent="0.25">
      <c r="B647" s="3"/>
      <c r="C647" s="3"/>
    </row>
    <row r="648" spans="2:3" ht="13.2" x14ac:dyDescent="0.25">
      <c r="B648" s="3"/>
      <c r="C648" s="3"/>
    </row>
    <row r="649" spans="2:3" ht="13.2" x14ac:dyDescent="0.25">
      <c r="B649" s="3"/>
      <c r="C649" s="3"/>
    </row>
    <row r="650" spans="2:3" ht="13.2" x14ac:dyDescent="0.25">
      <c r="B650" s="3"/>
      <c r="C650" s="3"/>
    </row>
    <row r="651" spans="2:3" ht="13.2" x14ac:dyDescent="0.25">
      <c r="B651" s="3"/>
      <c r="C651" s="3"/>
    </row>
    <row r="652" spans="2:3" ht="13.2" x14ac:dyDescent="0.25">
      <c r="B652" s="3"/>
      <c r="C652" s="3"/>
    </row>
    <row r="653" spans="2:3" ht="13.2" x14ac:dyDescent="0.25">
      <c r="B653" s="3"/>
      <c r="C653" s="3"/>
    </row>
    <row r="654" spans="2:3" ht="13.2" x14ac:dyDescent="0.25">
      <c r="B654" s="3"/>
      <c r="C654" s="3"/>
    </row>
    <row r="655" spans="2:3" ht="13.2" x14ac:dyDescent="0.25">
      <c r="B655" s="3"/>
      <c r="C655" s="3"/>
    </row>
    <row r="656" spans="2:3" ht="13.2" x14ac:dyDescent="0.25">
      <c r="B656" s="3"/>
      <c r="C656" s="3"/>
    </row>
    <row r="657" spans="2:3" ht="13.2" x14ac:dyDescent="0.25">
      <c r="B657" s="3"/>
      <c r="C657" s="3"/>
    </row>
    <row r="658" spans="2:3" ht="13.2" x14ac:dyDescent="0.25">
      <c r="B658" s="3"/>
      <c r="C658" s="3"/>
    </row>
    <row r="659" spans="2:3" ht="13.2" x14ac:dyDescent="0.25">
      <c r="B659" s="3"/>
      <c r="C659" s="3"/>
    </row>
    <row r="660" spans="2:3" ht="13.2" x14ac:dyDescent="0.25">
      <c r="B660" s="3"/>
      <c r="C660" s="3"/>
    </row>
    <row r="661" spans="2:3" ht="13.2" x14ac:dyDescent="0.25">
      <c r="B661" s="3"/>
      <c r="C661" s="3"/>
    </row>
    <row r="662" spans="2:3" ht="13.2" x14ac:dyDescent="0.25">
      <c r="B662" s="3"/>
      <c r="C662" s="3"/>
    </row>
    <row r="663" spans="2:3" ht="13.2" x14ac:dyDescent="0.25">
      <c r="B663" s="3"/>
      <c r="C663" s="3"/>
    </row>
    <row r="664" spans="2:3" ht="13.2" x14ac:dyDescent="0.25">
      <c r="B664" s="3"/>
      <c r="C664" s="3"/>
    </row>
    <row r="665" spans="2:3" ht="13.2" x14ac:dyDescent="0.25">
      <c r="B665" s="3"/>
      <c r="C665" s="3"/>
    </row>
    <row r="666" spans="2:3" ht="13.2" x14ac:dyDescent="0.25">
      <c r="B666" s="3"/>
      <c r="C666" s="3"/>
    </row>
    <row r="667" spans="2:3" ht="13.2" x14ac:dyDescent="0.25">
      <c r="B667" s="3"/>
      <c r="C667" s="3"/>
    </row>
    <row r="668" spans="2:3" ht="13.2" x14ac:dyDescent="0.25">
      <c r="B668" s="3"/>
      <c r="C668" s="3"/>
    </row>
    <row r="669" spans="2:3" ht="13.2" x14ac:dyDescent="0.25">
      <c r="B669" s="3"/>
      <c r="C669" s="3"/>
    </row>
    <row r="670" spans="2:3" ht="13.2" x14ac:dyDescent="0.25">
      <c r="B670" s="3"/>
      <c r="C670" s="3"/>
    </row>
    <row r="671" spans="2:3" ht="13.2" x14ac:dyDescent="0.25">
      <c r="B671" s="3"/>
      <c r="C671" s="3"/>
    </row>
    <row r="672" spans="2:3" ht="13.2" x14ac:dyDescent="0.25">
      <c r="B672" s="3"/>
      <c r="C672" s="3"/>
    </row>
    <row r="673" spans="2:3" ht="13.2" x14ac:dyDescent="0.25">
      <c r="B673" s="3"/>
      <c r="C673" s="3"/>
    </row>
    <row r="674" spans="2:3" ht="13.2" x14ac:dyDescent="0.25">
      <c r="B674" s="3"/>
      <c r="C674" s="3"/>
    </row>
    <row r="675" spans="2:3" ht="13.2" x14ac:dyDescent="0.25">
      <c r="B675" s="3"/>
      <c r="C675" s="3"/>
    </row>
    <row r="676" spans="2:3" ht="13.2" x14ac:dyDescent="0.25">
      <c r="B676" s="3"/>
      <c r="C676" s="3"/>
    </row>
    <row r="677" spans="2:3" ht="13.2" x14ac:dyDescent="0.25">
      <c r="B677" s="3"/>
      <c r="C677" s="3"/>
    </row>
    <row r="678" spans="2:3" ht="13.2" x14ac:dyDescent="0.25">
      <c r="B678" s="3"/>
      <c r="C678" s="3"/>
    </row>
    <row r="679" spans="2:3" ht="13.2" x14ac:dyDescent="0.25">
      <c r="B679" s="3"/>
      <c r="C679" s="3"/>
    </row>
    <row r="680" spans="2:3" ht="13.2" x14ac:dyDescent="0.25">
      <c r="B680" s="3"/>
      <c r="C680" s="3"/>
    </row>
    <row r="681" spans="2:3" ht="13.2" x14ac:dyDescent="0.25">
      <c r="B681" s="3"/>
      <c r="C681" s="3"/>
    </row>
    <row r="682" spans="2:3" ht="13.2" x14ac:dyDescent="0.25">
      <c r="B682" s="3"/>
      <c r="C682" s="3"/>
    </row>
    <row r="683" spans="2:3" ht="13.2" x14ac:dyDescent="0.25">
      <c r="B683" s="3"/>
      <c r="C683" s="3"/>
    </row>
    <row r="684" spans="2:3" ht="13.2" x14ac:dyDescent="0.25">
      <c r="B684" s="3"/>
      <c r="C684" s="3"/>
    </row>
    <row r="685" spans="2:3" ht="13.2" x14ac:dyDescent="0.25">
      <c r="B685" s="3"/>
      <c r="C685" s="3"/>
    </row>
    <row r="686" spans="2:3" ht="13.2" x14ac:dyDescent="0.25">
      <c r="B686" s="3"/>
      <c r="C686" s="3"/>
    </row>
    <row r="687" spans="2:3" ht="13.2" x14ac:dyDescent="0.25">
      <c r="B687" s="3"/>
      <c r="C687" s="3"/>
    </row>
    <row r="688" spans="2:3" ht="13.2" x14ac:dyDescent="0.25">
      <c r="B688" s="3"/>
      <c r="C688" s="3"/>
    </row>
    <row r="689" spans="2:3" ht="13.2" x14ac:dyDescent="0.25">
      <c r="B689" s="3"/>
      <c r="C689" s="3"/>
    </row>
    <row r="690" spans="2:3" ht="13.2" x14ac:dyDescent="0.25">
      <c r="B690" s="3"/>
      <c r="C690" s="3"/>
    </row>
    <row r="691" spans="2:3" ht="13.2" x14ac:dyDescent="0.25">
      <c r="B691" s="3"/>
      <c r="C691" s="3"/>
    </row>
    <row r="692" spans="2:3" ht="13.2" x14ac:dyDescent="0.25">
      <c r="B692" s="3"/>
      <c r="C692" s="3"/>
    </row>
    <row r="693" spans="2:3" ht="13.2" x14ac:dyDescent="0.25">
      <c r="B693" s="3"/>
      <c r="C693" s="3"/>
    </row>
    <row r="694" spans="2:3" ht="13.2" x14ac:dyDescent="0.25">
      <c r="B694" s="3"/>
      <c r="C694" s="3"/>
    </row>
    <row r="695" spans="2:3" ht="13.2" x14ac:dyDescent="0.25">
      <c r="B695" s="3"/>
      <c r="C695" s="3"/>
    </row>
    <row r="696" spans="2:3" ht="13.2" x14ac:dyDescent="0.25">
      <c r="B696" s="3"/>
      <c r="C696" s="3"/>
    </row>
    <row r="697" spans="2:3" ht="13.2" x14ac:dyDescent="0.25">
      <c r="B697" s="3"/>
      <c r="C697" s="3"/>
    </row>
    <row r="698" spans="2:3" ht="13.2" x14ac:dyDescent="0.25">
      <c r="B698" s="3"/>
      <c r="C698" s="3"/>
    </row>
    <row r="699" spans="2:3" ht="13.2" x14ac:dyDescent="0.25">
      <c r="B699" s="3"/>
      <c r="C699" s="3"/>
    </row>
    <row r="700" spans="2:3" ht="13.2" x14ac:dyDescent="0.25">
      <c r="B700" s="3"/>
      <c r="C700" s="3"/>
    </row>
    <row r="701" spans="2:3" ht="13.2" x14ac:dyDescent="0.25">
      <c r="B701" s="3"/>
      <c r="C701" s="3"/>
    </row>
    <row r="702" spans="2:3" ht="13.2" x14ac:dyDescent="0.25">
      <c r="B702" s="3"/>
      <c r="C702" s="3"/>
    </row>
    <row r="703" spans="2:3" ht="13.2" x14ac:dyDescent="0.25">
      <c r="B703" s="3"/>
      <c r="C703" s="3"/>
    </row>
    <row r="704" spans="2:3" ht="13.2" x14ac:dyDescent="0.25">
      <c r="B704" s="3"/>
      <c r="C704" s="3"/>
    </row>
    <row r="705" spans="2:3" ht="13.2" x14ac:dyDescent="0.25">
      <c r="B705" s="3"/>
      <c r="C705" s="3"/>
    </row>
    <row r="706" spans="2:3" ht="13.2" x14ac:dyDescent="0.25">
      <c r="B706" s="3"/>
      <c r="C706" s="3"/>
    </row>
    <row r="707" spans="2:3" ht="13.2" x14ac:dyDescent="0.25">
      <c r="B707" s="3"/>
      <c r="C707" s="3"/>
    </row>
    <row r="708" spans="2:3" ht="13.2" x14ac:dyDescent="0.25">
      <c r="B708" s="3"/>
      <c r="C708" s="3"/>
    </row>
    <row r="709" spans="2:3" ht="13.2" x14ac:dyDescent="0.25">
      <c r="B709" s="3"/>
      <c r="C709" s="3"/>
    </row>
    <row r="710" spans="2:3" ht="13.2" x14ac:dyDescent="0.25">
      <c r="B710" s="3"/>
      <c r="C710" s="3"/>
    </row>
    <row r="711" spans="2:3" ht="13.2" x14ac:dyDescent="0.25">
      <c r="B711" s="3"/>
      <c r="C711" s="3"/>
    </row>
    <row r="712" spans="2:3" ht="13.2" x14ac:dyDescent="0.25">
      <c r="B712" s="3"/>
      <c r="C712" s="3"/>
    </row>
    <row r="713" spans="2:3" ht="13.2" x14ac:dyDescent="0.25">
      <c r="B713" s="3"/>
      <c r="C713" s="3"/>
    </row>
    <row r="714" spans="2:3" ht="13.2" x14ac:dyDescent="0.25">
      <c r="B714" s="3"/>
      <c r="C714" s="3"/>
    </row>
    <row r="715" spans="2:3" ht="13.2" x14ac:dyDescent="0.25">
      <c r="B715" s="3"/>
      <c r="C715" s="3"/>
    </row>
    <row r="716" spans="2:3" ht="13.2" x14ac:dyDescent="0.25">
      <c r="B716" s="3"/>
      <c r="C716" s="3"/>
    </row>
    <row r="717" spans="2:3" ht="13.2" x14ac:dyDescent="0.25">
      <c r="B717" s="3"/>
      <c r="C717" s="3"/>
    </row>
    <row r="718" spans="2:3" ht="13.2" x14ac:dyDescent="0.25">
      <c r="B718" s="3"/>
      <c r="C718" s="3"/>
    </row>
    <row r="719" spans="2:3" ht="13.2" x14ac:dyDescent="0.25">
      <c r="B719" s="3"/>
      <c r="C719" s="3"/>
    </row>
    <row r="720" spans="2:3" ht="13.2" x14ac:dyDescent="0.25">
      <c r="B720" s="3"/>
      <c r="C720" s="3"/>
    </row>
    <row r="721" spans="2:3" ht="13.2" x14ac:dyDescent="0.25">
      <c r="B721" s="3"/>
      <c r="C721" s="3"/>
    </row>
    <row r="722" spans="2:3" ht="13.2" x14ac:dyDescent="0.25">
      <c r="B722" s="3"/>
      <c r="C722" s="3"/>
    </row>
    <row r="723" spans="2:3" ht="13.2" x14ac:dyDescent="0.25">
      <c r="B723" s="3"/>
      <c r="C723" s="3"/>
    </row>
    <row r="724" spans="2:3" ht="13.2" x14ac:dyDescent="0.25">
      <c r="B724" s="3"/>
      <c r="C724" s="3"/>
    </row>
    <row r="725" spans="2:3" ht="13.2" x14ac:dyDescent="0.25">
      <c r="B725" s="3"/>
      <c r="C725" s="3"/>
    </row>
    <row r="726" spans="2:3" ht="13.2" x14ac:dyDescent="0.25">
      <c r="B726" s="3"/>
      <c r="C726" s="3"/>
    </row>
    <row r="727" spans="2:3" ht="13.2" x14ac:dyDescent="0.25">
      <c r="B727" s="3"/>
      <c r="C727" s="3"/>
    </row>
    <row r="728" spans="2:3" ht="13.2" x14ac:dyDescent="0.25">
      <c r="B728" s="3"/>
      <c r="C728" s="3"/>
    </row>
    <row r="729" spans="2:3" ht="13.2" x14ac:dyDescent="0.25">
      <c r="B729" s="3"/>
      <c r="C729" s="3"/>
    </row>
    <row r="730" spans="2:3" ht="13.2" x14ac:dyDescent="0.25">
      <c r="B730" s="3"/>
      <c r="C730" s="3"/>
    </row>
    <row r="731" spans="2:3" ht="13.2" x14ac:dyDescent="0.25">
      <c r="B731" s="3"/>
      <c r="C731" s="3"/>
    </row>
    <row r="732" spans="2:3" ht="13.2" x14ac:dyDescent="0.25">
      <c r="B732" s="3"/>
      <c r="C732" s="3"/>
    </row>
    <row r="733" spans="2:3" ht="13.2" x14ac:dyDescent="0.25">
      <c r="B733" s="3"/>
      <c r="C733" s="3"/>
    </row>
    <row r="734" spans="2:3" ht="13.2" x14ac:dyDescent="0.25">
      <c r="B734" s="3"/>
      <c r="C734" s="3"/>
    </row>
    <row r="735" spans="2:3" ht="13.2" x14ac:dyDescent="0.25">
      <c r="B735" s="3"/>
      <c r="C735" s="3"/>
    </row>
    <row r="736" spans="2:3" ht="13.2" x14ac:dyDescent="0.25">
      <c r="B736" s="3"/>
      <c r="C736" s="3"/>
    </row>
    <row r="737" spans="2:3" ht="13.2" x14ac:dyDescent="0.25">
      <c r="B737" s="3"/>
      <c r="C737" s="3"/>
    </row>
    <row r="738" spans="2:3" ht="13.2" x14ac:dyDescent="0.25">
      <c r="B738" s="3"/>
      <c r="C738" s="3"/>
    </row>
    <row r="739" spans="2:3" ht="13.2" x14ac:dyDescent="0.25">
      <c r="B739" s="3"/>
      <c r="C739" s="3"/>
    </row>
    <row r="740" spans="2:3" ht="13.2" x14ac:dyDescent="0.25">
      <c r="B740" s="3"/>
      <c r="C740" s="3"/>
    </row>
    <row r="741" spans="2:3" ht="13.2" x14ac:dyDescent="0.25">
      <c r="B741" s="3"/>
      <c r="C741" s="3"/>
    </row>
    <row r="742" spans="2:3" ht="13.2" x14ac:dyDescent="0.25">
      <c r="B742" s="3"/>
      <c r="C742" s="3"/>
    </row>
    <row r="743" spans="2:3" ht="13.2" x14ac:dyDescent="0.25">
      <c r="B743" s="3"/>
      <c r="C743" s="3"/>
    </row>
    <row r="744" spans="2:3" ht="13.2" x14ac:dyDescent="0.25">
      <c r="B744" s="3"/>
      <c r="C744" s="3"/>
    </row>
    <row r="745" spans="2:3" ht="13.2" x14ac:dyDescent="0.25">
      <c r="B745" s="3"/>
      <c r="C745" s="3"/>
    </row>
    <row r="746" spans="2:3" ht="13.2" x14ac:dyDescent="0.25">
      <c r="B746" s="3"/>
      <c r="C746" s="3"/>
    </row>
    <row r="747" spans="2:3" ht="13.2" x14ac:dyDescent="0.25">
      <c r="B747" s="3"/>
      <c r="C747" s="3"/>
    </row>
    <row r="748" spans="2:3" ht="13.2" x14ac:dyDescent="0.25">
      <c r="B748" s="3"/>
      <c r="C748" s="3"/>
    </row>
    <row r="749" spans="2:3" ht="13.2" x14ac:dyDescent="0.25">
      <c r="B749" s="3"/>
      <c r="C749" s="3"/>
    </row>
    <row r="750" spans="2:3" ht="13.2" x14ac:dyDescent="0.25">
      <c r="B750" s="3"/>
      <c r="C750" s="3"/>
    </row>
    <row r="751" spans="2:3" ht="13.2" x14ac:dyDescent="0.25">
      <c r="B751" s="3"/>
      <c r="C751" s="3"/>
    </row>
    <row r="752" spans="2:3" ht="13.2" x14ac:dyDescent="0.25">
      <c r="B752" s="3"/>
      <c r="C752" s="3"/>
    </row>
    <row r="753" spans="2:3" ht="13.2" x14ac:dyDescent="0.25">
      <c r="B753" s="3"/>
      <c r="C753" s="3"/>
    </row>
    <row r="754" spans="2:3" ht="13.2" x14ac:dyDescent="0.25">
      <c r="B754" s="3"/>
      <c r="C754" s="3"/>
    </row>
    <row r="755" spans="2:3" ht="13.2" x14ac:dyDescent="0.25">
      <c r="B755" s="3"/>
      <c r="C755" s="3"/>
    </row>
    <row r="756" spans="2:3" ht="13.2" x14ac:dyDescent="0.25">
      <c r="B756" s="3"/>
      <c r="C756" s="3"/>
    </row>
    <row r="757" spans="2:3" ht="13.2" x14ac:dyDescent="0.25">
      <c r="B757" s="3"/>
      <c r="C757" s="3"/>
    </row>
    <row r="758" spans="2:3" ht="13.2" x14ac:dyDescent="0.25">
      <c r="B758" s="3"/>
      <c r="C758" s="3"/>
    </row>
    <row r="759" spans="2:3" ht="13.2" x14ac:dyDescent="0.25">
      <c r="B759" s="3"/>
      <c r="C759" s="3"/>
    </row>
    <row r="760" spans="2:3" ht="13.2" x14ac:dyDescent="0.25">
      <c r="B760" s="3"/>
      <c r="C760" s="3"/>
    </row>
    <row r="761" spans="2:3" ht="13.2" x14ac:dyDescent="0.25">
      <c r="B761" s="3"/>
      <c r="C761" s="3"/>
    </row>
    <row r="762" spans="2:3" ht="13.2" x14ac:dyDescent="0.25">
      <c r="B762" s="3"/>
      <c r="C762" s="3"/>
    </row>
    <row r="763" spans="2:3" ht="13.2" x14ac:dyDescent="0.25">
      <c r="B763" s="3"/>
      <c r="C763" s="3"/>
    </row>
    <row r="764" spans="2:3" ht="13.2" x14ac:dyDescent="0.25">
      <c r="B764" s="3"/>
      <c r="C764" s="3"/>
    </row>
    <row r="765" spans="2:3" ht="13.2" x14ac:dyDescent="0.25">
      <c r="B765" s="3"/>
      <c r="C765" s="3"/>
    </row>
    <row r="766" spans="2:3" ht="13.2" x14ac:dyDescent="0.25">
      <c r="B766" s="3"/>
      <c r="C766" s="3"/>
    </row>
    <row r="767" spans="2:3" ht="13.2" x14ac:dyDescent="0.25">
      <c r="B767" s="3"/>
      <c r="C767" s="3"/>
    </row>
    <row r="768" spans="2:3" ht="13.2" x14ac:dyDescent="0.25">
      <c r="B768" s="3"/>
      <c r="C768" s="3"/>
    </row>
    <row r="769" spans="2:3" ht="13.2" x14ac:dyDescent="0.25">
      <c r="B769" s="3"/>
      <c r="C769" s="3"/>
    </row>
    <row r="770" spans="2:3" ht="13.2" x14ac:dyDescent="0.25">
      <c r="B770" s="3"/>
      <c r="C770" s="3"/>
    </row>
    <row r="771" spans="2:3" ht="13.2" x14ac:dyDescent="0.25">
      <c r="B771" s="3"/>
      <c r="C771" s="3"/>
    </row>
    <row r="772" spans="2:3" ht="13.2" x14ac:dyDescent="0.25">
      <c r="B772" s="3"/>
      <c r="C772" s="3"/>
    </row>
    <row r="773" spans="2:3" ht="13.2" x14ac:dyDescent="0.25">
      <c r="B773" s="3"/>
      <c r="C773" s="3"/>
    </row>
    <row r="774" spans="2:3" ht="13.2" x14ac:dyDescent="0.25">
      <c r="B774" s="3"/>
      <c r="C774" s="3"/>
    </row>
    <row r="775" spans="2:3" ht="13.2" x14ac:dyDescent="0.25">
      <c r="B775" s="3"/>
      <c r="C775" s="3"/>
    </row>
    <row r="776" spans="2:3" ht="13.2" x14ac:dyDescent="0.25">
      <c r="B776" s="3"/>
      <c r="C776" s="3"/>
    </row>
    <row r="777" spans="2:3" ht="13.2" x14ac:dyDescent="0.25">
      <c r="B777" s="3"/>
      <c r="C777" s="3"/>
    </row>
    <row r="778" spans="2:3" ht="13.2" x14ac:dyDescent="0.25">
      <c r="B778" s="3"/>
      <c r="C778" s="3"/>
    </row>
    <row r="779" spans="2:3" ht="13.2" x14ac:dyDescent="0.25">
      <c r="B779" s="3"/>
      <c r="C779" s="3"/>
    </row>
    <row r="780" spans="2:3" ht="13.2" x14ac:dyDescent="0.25">
      <c r="B780" s="3"/>
      <c r="C780" s="3"/>
    </row>
    <row r="781" spans="2:3" ht="13.2" x14ac:dyDescent="0.25">
      <c r="B781" s="3"/>
      <c r="C781" s="3"/>
    </row>
    <row r="782" spans="2:3" ht="13.2" x14ac:dyDescent="0.25">
      <c r="B782" s="3"/>
      <c r="C782" s="3"/>
    </row>
    <row r="783" spans="2:3" ht="13.2" x14ac:dyDescent="0.25">
      <c r="B783" s="3"/>
      <c r="C783" s="3"/>
    </row>
    <row r="784" spans="2:3" ht="13.2" x14ac:dyDescent="0.25">
      <c r="B784" s="3"/>
      <c r="C784" s="3"/>
    </row>
    <row r="785" spans="2:3" ht="13.2" x14ac:dyDescent="0.25">
      <c r="B785" s="3"/>
      <c r="C785" s="3"/>
    </row>
    <row r="786" spans="2:3" ht="13.2" x14ac:dyDescent="0.25">
      <c r="B786" s="3"/>
      <c r="C786" s="3"/>
    </row>
    <row r="787" spans="2:3" ht="13.2" x14ac:dyDescent="0.25">
      <c r="B787" s="3"/>
      <c r="C787" s="3"/>
    </row>
    <row r="788" spans="2:3" ht="13.2" x14ac:dyDescent="0.25">
      <c r="B788" s="3"/>
      <c r="C788" s="3"/>
    </row>
    <row r="789" spans="2:3" ht="13.2" x14ac:dyDescent="0.25">
      <c r="B789" s="3"/>
      <c r="C789" s="3"/>
    </row>
    <row r="790" spans="2:3" ht="13.2" x14ac:dyDescent="0.25">
      <c r="B790" s="3"/>
      <c r="C790" s="3"/>
    </row>
    <row r="791" spans="2:3" ht="13.2" x14ac:dyDescent="0.25">
      <c r="B791" s="3"/>
      <c r="C791" s="3"/>
    </row>
    <row r="792" spans="2:3" ht="13.2" x14ac:dyDescent="0.25">
      <c r="B792" s="3"/>
      <c r="C792" s="3"/>
    </row>
    <row r="793" spans="2:3" ht="13.2" x14ac:dyDescent="0.25">
      <c r="B793" s="3"/>
      <c r="C793" s="3"/>
    </row>
    <row r="794" spans="2:3" ht="13.2" x14ac:dyDescent="0.25">
      <c r="B794" s="3"/>
      <c r="C794" s="3"/>
    </row>
    <row r="795" spans="2:3" ht="13.2" x14ac:dyDescent="0.25">
      <c r="B795" s="3"/>
      <c r="C795" s="3"/>
    </row>
    <row r="796" spans="2:3" ht="13.2" x14ac:dyDescent="0.25">
      <c r="B796" s="3"/>
      <c r="C796" s="3"/>
    </row>
    <row r="797" spans="2:3" ht="13.2" x14ac:dyDescent="0.25">
      <c r="B797" s="3"/>
      <c r="C797" s="3"/>
    </row>
    <row r="798" spans="2:3" ht="13.2" x14ac:dyDescent="0.25">
      <c r="B798" s="3"/>
      <c r="C798" s="3"/>
    </row>
    <row r="799" spans="2:3" ht="13.2" x14ac:dyDescent="0.25">
      <c r="B799" s="3"/>
      <c r="C799" s="3"/>
    </row>
    <row r="800" spans="2:3" ht="13.2" x14ac:dyDescent="0.25">
      <c r="B800" s="3"/>
      <c r="C800" s="3"/>
    </row>
    <row r="801" spans="2:3" ht="13.2" x14ac:dyDescent="0.25">
      <c r="B801" s="3"/>
      <c r="C801" s="3"/>
    </row>
    <row r="802" spans="2:3" ht="13.2" x14ac:dyDescent="0.25">
      <c r="B802" s="3"/>
      <c r="C802" s="3"/>
    </row>
    <row r="803" spans="2:3" ht="13.2" x14ac:dyDescent="0.25">
      <c r="B803" s="3"/>
      <c r="C803" s="3"/>
    </row>
    <row r="804" spans="2:3" ht="13.2" x14ac:dyDescent="0.25">
      <c r="B804" s="3"/>
      <c r="C804" s="3"/>
    </row>
    <row r="805" spans="2:3" ht="13.2" x14ac:dyDescent="0.25">
      <c r="B805" s="3"/>
      <c r="C805" s="3"/>
    </row>
    <row r="806" spans="2:3" ht="13.2" x14ac:dyDescent="0.25">
      <c r="B806" s="3"/>
      <c r="C806" s="3"/>
    </row>
    <row r="807" spans="2:3" ht="13.2" x14ac:dyDescent="0.25">
      <c r="B807" s="3"/>
      <c r="C807" s="3"/>
    </row>
    <row r="808" spans="2:3" ht="13.2" x14ac:dyDescent="0.25">
      <c r="B808" s="3"/>
      <c r="C808" s="3"/>
    </row>
    <row r="809" spans="2:3" ht="13.2" x14ac:dyDescent="0.25">
      <c r="B809" s="3"/>
      <c r="C809" s="3"/>
    </row>
    <row r="810" spans="2:3" ht="13.2" x14ac:dyDescent="0.25">
      <c r="B810" s="3"/>
      <c r="C810" s="3"/>
    </row>
    <row r="811" spans="2:3" ht="13.2" x14ac:dyDescent="0.25">
      <c r="B811" s="3"/>
      <c r="C811" s="3"/>
    </row>
    <row r="812" spans="2:3" ht="13.2" x14ac:dyDescent="0.25">
      <c r="B812" s="3"/>
      <c r="C812" s="3"/>
    </row>
    <row r="813" spans="2:3" ht="13.2" x14ac:dyDescent="0.25">
      <c r="B813" s="3"/>
      <c r="C813" s="3"/>
    </row>
    <row r="814" spans="2:3" ht="13.2" x14ac:dyDescent="0.25">
      <c r="B814" s="3"/>
      <c r="C814" s="3"/>
    </row>
    <row r="815" spans="2:3" ht="13.2" x14ac:dyDescent="0.25">
      <c r="B815" s="3"/>
      <c r="C815" s="3"/>
    </row>
    <row r="816" spans="2:3" ht="13.2" x14ac:dyDescent="0.25">
      <c r="B816" s="3"/>
      <c r="C816" s="3"/>
    </row>
    <row r="817" spans="2:3" ht="13.2" x14ac:dyDescent="0.25">
      <c r="B817" s="3"/>
      <c r="C817" s="3"/>
    </row>
    <row r="818" spans="2:3" ht="13.2" x14ac:dyDescent="0.25">
      <c r="B818" s="3"/>
      <c r="C818" s="3"/>
    </row>
    <row r="819" spans="2:3" ht="13.2" x14ac:dyDescent="0.25">
      <c r="B819" s="3"/>
      <c r="C819" s="3"/>
    </row>
    <row r="820" spans="2:3" ht="13.2" x14ac:dyDescent="0.25">
      <c r="B820" s="3"/>
      <c r="C820" s="3"/>
    </row>
    <row r="821" spans="2:3" ht="13.2" x14ac:dyDescent="0.25">
      <c r="B821" s="3"/>
      <c r="C821" s="3"/>
    </row>
    <row r="822" spans="2:3" ht="13.2" x14ac:dyDescent="0.25">
      <c r="B822" s="3"/>
      <c r="C822" s="3"/>
    </row>
    <row r="823" spans="2:3" ht="13.2" x14ac:dyDescent="0.25">
      <c r="B823" s="3"/>
      <c r="C823" s="3"/>
    </row>
    <row r="824" spans="2:3" ht="13.2" x14ac:dyDescent="0.25">
      <c r="B824" s="3"/>
      <c r="C824" s="3"/>
    </row>
    <row r="825" spans="2:3" ht="13.2" x14ac:dyDescent="0.25">
      <c r="B825" s="3"/>
      <c r="C825" s="3"/>
    </row>
    <row r="826" spans="2:3" ht="13.2" x14ac:dyDescent="0.25">
      <c r="B826" s="3"/>
      <c r="C826" s="3"/>
    </row>
    <row r="827" spans="2:3" ht="13.2" x14ac:dyDescent="0.25">
      <c r="B827" s="3"/>
      <c r="C827" s="3"/>
    </row>
    <row r="828" spans="2:3" ht="13.2" x14ac:dyDescent="0.25">
      <c r="B828" s="3"/>
      <c r="C828" s="3"/>
    </row>
    <row r="829" spans="2:3" ht="13.2" x14ac:dyDescent="0.25">
      <c r="B829" s="3"/>
      <c r="C829" s="3"/>
    </row>
    <row r="830" spans="2:3" ht="13.2" x14ac:dyDescent="0.25">
      <c r="B830" s="3"/>
      <c r="C830" s="3"/>
    </row>
    <row r="831" spans="2:3" ht="13.2" x14ac:dyDescent="0.25">
      <c r="B831" s="3"/>
      <c r="C831" s="3"/>
    </row>
    <row r="832" spans="2:3" ht="13.2" x14ac:dyDescent="0.25">
      <c r="B832" s="3"/>
      <c r="C832" s="3"/>
    </row>
    <row r="833" spans="2:3" ht="13.2" x14ac:dyDescent="0.25">
      <c r="B833" s="3"/>
      <c r="C833" s="3"/>
    </row>
    <row r="834" spans="2:3" ht="13.2" x14ac:dyDescent="0.25">
      <c r="B834" s="3"/>
      <c r="C834" s="3"/>
    </row>
    <row r="835" spans="2:3" ht="13.2" x14ac:dyDescent="0.25">
      <c r="B835" s="3"/>
      <c r="C835" s="3"/>
    </row>
    <row r="836" spans="2:3" ht="13.2" x14ac:dyDescent="0.25">
      <c r="B836" s="3"/>
      <c r="C836" s="3"/>
    </row>
    <row r="837" spans="2:3" ht="13.2" x14ac:dyDescent="0.25">
      <c r="B837" s="3"/>
      <c r="C837" s="3"/>
    </row>
    <row r="838" spans="2:3" ht="13.2" x14ac:dyDescent="0.25">
      <c r="B838" s="3"/>
      <c r="C838" s="3"/>
    </row>
    <row r="839" spans="2:3" ht="13.2" x14ac:dyDescent="0.25">
      <c r="B839" s="3"/>
      <c r="C839" s="3"/>
    </row>
    <row r="840" spans="2:3" ht="13.2" x14ac:dyDescent="0.25">
      <c r="B840" s="3"/>
      <c r="C840" s="3"/>
    </row>
    <row r="841" spans="2:3" ht="13.2" x14ac:dyDescent="0.25">
      <c r="B841" s="3"/>
      <c r="C841" s="3"/>
    </row>
    <row r="842" spans="2:3" ht="13.2" x14ac:dyDescent="0.25">
      <c r="B842" s="3"/>
      <c r="C842" s="3"/>
    </row>
    <row r="843" spans="2:3" ht="13.2" x14ac:dyDescent="0.25">
      <c r="B843" s="3"/>
      <c r="C843" s="3"/>
    </row>
    <row r="844" spans="2:3" ht="13.2" x14ac:dyDescent="0.25">
      <c r="B844" s="3"/>
      <c r="C844" s="3"/>
    </row>
    <row r="845" spans="2:3" ht="13.2" x14ac:dyDescent="0.25">
      <c r="B845" s="3"/>
      <c r="C845" s="3"/>
    </row>
    <row r="846" spans="2:3" ht="13.2" x14ac:dyDescent="0.25">
      <c r="B846" s="3"/>
      <c r="C846" s="3"/>
    </row>
    <row r="847" spans="2:3" ht="13.2" x14ac:dyDescent="0.25">
      <c r="B847" s="3"/>
      <c r="C847" s="3"/>
    </row>
    <row r="848" spans="2:3" ht="13.2" x14ac:dyDescent="0.25">
      <c r="B848" s="3"/>
      <c r="C848" s="3"/>
    </row>
    <row r="849" spans="2:3" ht="13.2" x14ac:dyDescent="0.25">
      <c r="B849" s="3"/>
      <c r="C849" s="3"/>
    </row>
    <row r="850" spans="2:3" ht="13.2" x14ac:dyDescent="0.25">
      <c r="B850" s="3"/>
      <c r="C850" s="3"/>
    </row>
    <row r="851" spans="2:3" ht="13.2" x14ac:dyDescent="0.25">
      <c r="B851" s="3"/>
      <c r="C851" s="3"/>
    </row>
    <row r="852" spans="2:3" ht="13.2" x14ac:dyDescent="0.25">
      <c r="B852" s="3"/>
      <c r="C852" s="3"/>
    </row>
    <row r="853" spans="2:3" ht="13.2" x14ac:dyDescent="0.25">
      <c r="B853" s="3"/>
      <c r="C853" s="3"/>
    </row>
    <row r="854" spans="2:3" ht="13.2" x14ac:dyDescent="0.25">
      <c r="B854" s="3"/>
      <c r="C854" s="3"/>
    </row>
    <row r="855" spans="2:3" ht="13.2" x14ac:dyDescent="0.25">
      <c r="B855" s="3"/>
      <c r="C855" s="3"/>
    </row>
    <row r="856" spans="2:3" ht="13.2" x14ac:dyDescent="0.25">
      <c r="B856" s="3"/>
      <c r="C856" s="3"/>
    </row>
    <row r="857" spans="2:3" ht="13.2" x14ac:dyDescent="0.25">
      <c r="B857" s="3"/>
      <c r="C857" s="3"/>
    </row>
    <row r="858" spans="2:3" ht="13.2" x14ac:dyDescent="0.25">
      <c r="B858" s="3"/>
      <c r="C858" s="3"/>
    </row>
    <row r="859" spans="2:3" ht="13.2" x14ac:dyDescent="0.25">
      <c r="B859" s="3"/>
      <c r="C859" s="3"/>
    </row>
    <row r="860" spans="2:3" ht="13.2" x14ac:dyDescent="0.25">
      <c r="B860" s="3"/>
      <c r="C860" s="3"/>
    </row>
    <row r="861" spans="2:3" ht="13.2" x14ac:dyDescent="0.25">
      <c r="B861" s="3"/>
      <c r="C861" s="3"/>
    </row>
    <row r="862" spans="2:3" ht="13.2" x14ac:dyDescent="0.25">
      <c r="B862" s="3"/>
      <c r="C862" s="3"/>
    </row>
    <row r="863" spans="2:3" ht="13.2" x14ac:dyDescent="0.25">
      <c r="B863" s="3"/>
      <c r="C863" s="3"/>
    </row>
    <row r="864" spans="2:3" ht="13.2" x14ac:dyDescent="0.25">
      <c r="B864" s="3"/>
      <c r="C864" s="3"/>
    </row>
    <row r="865" spans="2:3" ht="13.2" x14ac:dyDescent="0.25">
      <c r="B865" s="3"/>
      <c r="C865" s="3"/>
    </row>
    <row r="866" spans="2:3" ht="13.2" x14ac:dyDescent="0.25">
      <c r="B866" s="3"/>
      <c r="C866" s="3"/>
    </row>
    <row r="867" spans="2:3" ht="13.2" x14ac:dyDescent="0.25">
      <c r="B867" s="3"/>
      <c r="C867" s="3"/>
    </row>
    <row r="868" spans="2:3" ht="13.2" x14ac:dyDescent="0.25">
      <c r="B868" s="3"/>
      <c r="C868" s="3"/>
    </row>
    <row r="869" spans="2:3" ht="13.2" x14ac:dyDescent="0.25">
      <c r="B869" s="3"/>
      <c r="C869" s="3"/>
    </row>
    <row r="870" spans="2:3" ht="13.2" x14ac:dyDescent="0.25">
      <c r="B870" s="3"/>
      <c r="C870" s="3"/>
    </row>
    <row r="871" spans="2:3" ht="13.2" x14ac:dyDescent="0.25">
      <c r="B871" s="3"/>
      <c r="C871" s="3"/>
    </row>
    <row r="872" spans="2:3" ht="13.2" x14ac:dyDescent="0.25">
      <c r="B872" s="3"/>
      <c r="C872" s="3"/>
    </row>
    <row r="873" spans="2:3" ht="13.2" x14ac:dyDescent="0.25">
      <c r="B873" s="3"/>
      <c r="C873" s="3"/>
    </row>
    <row r="874" spans="2:3" ht="13.2" x14ac:dyDescent="0.25">
      <c r="B874" s="3"/>
      <c r="C874" s="3"/>
    </row>
    <row r="875" spans="2:3" ht="13.2" x14ac:dyDescent="0.25">
      <c r="B875" s="3"/>
      <c r="C875" s="3"/>
    </row>
    <row r="876" spans="2:3" ht="13.2" x14ac:dyDescent="0.25">
      <c r="B876" s="3"/>
      <c r="C876" s="3"/>
    </row>
    <row r="877" spans="2:3" ht="13.2" x14ac:dyDescent="0.25">
      <c r="B877" s="3"/>
      <c r="C877" s="3"/>
    </row>
    <row r="878" spans="2:3" ht="13.2" x14ac:dyDescent="0.25">
      <c r="B878" s="3"/>
      <c r="C878" s="3"/>
    </row>
    <row r="879" spans="2:3" ht="13.2" x14ac:dyDescent="0.25">
      <c r="B879" s="3"/>
      <c r="C879" s="3"/>
    </row>
    <row r="880" spans="2:3" ht="13.2" x14ac:dyDescent="0.25">
      <c r="B880" s="3"/>
      <c r="C880" s="3"/>
    </row>
    <row r="881" spans="2:3" ht="13.2" x14ac:dyDescent="0.25">
      <c r="B881" s="3"/>
      <c r="C881" s="3"/>
    </row>
    <row r="882" spans="2:3" ht="13.2" x14ac:dyDescent="0.25">
      <c r="B882" s="3"/>
      <c r="C882" s="3"/>
    </row>
    <row r="883" spans="2:3" ht="13.2" x14ac:dyDescent="0.25">
      <c r="B883" s="3"/>
      <c r="C883" s="3"/>
    </row>
    <row r="884" spans="2:3" ht="13.2" x14ac:dyDescent="0.25">
      <c r="B884" s="3"/>
      <c r="C884" s="3"/>
    </row>
    <row r="885" spans="2:3" ht="13.2" x14ac:dyDescent="0.25">
      <c r="B885" s="3"/>
      <c r="C885" s="3"/>
    </row>
    <row r="886" spans="2:3" ht="13.2" x14ac:dyDescent="0.25">
      <c r="B886" s="3"/>
      <c r="C886" s="3"/>
    </row>
    <row r="887" spans="2:3" ht="13.2" x14ac:dyDescent="0.25">
      <c r="B887" s="3"/>
      <c r="C887" s="3"/>
    </row>
    <row r="888" spans="2:3" ht="13.2" x14ac:dyDescent="0.25">
      <c r="B888" s="3"/>
      <c r="C888" s="3"/>
    </row>
    <row r="889" spans="2:3" ht="13.2" x14ac:dyDescent="0.25">
      <c r="B889" s="3"/>
      <c r="C889" s="3"/>
    </row>
    <row r="890" spans="2:3" ht="13.2" x14ac:dyDescent="0.25">
      <c r="B890" s="3"/>
      <c r="C890" s="3"/>
    </row>
    <row r="891" spans="2:3" ht="13.2" x14ac:dyDescent="0.25">
      <c r="B891" s="3"/>
      <c r="C891" s="3"/>
    </row>
    <row r="892" spans="2:3" ht="13.2" x14ac:dyDescent="0.25">
      <c r="B892" s="3"/>
      <c r="C892" s="3"/>
    </row>
    <row r="893" spans="2:3" ht="13.2" x14ac:dyDescent="0.25">
      <c r="B893" s="3"/>
      <c r="C893" s="3"/>
    </row>
    <row r="894" spans="2:3" ht="13.2" x14ac:dyDescent="0.25">
      <c r="B894" s="3"/>
      <c r="C894" s="3"/>
    </row>
    <row r="895" spans="2:3" ht="13.2" x14ac:dyDescent="0.25">
      <c r="B895" s="3"/>
      <c r="C895" s="3"/>
    </row>
    <row r="896" spans="2:3" ht="13.2" x14ac:dyDescent="0.25">
      <c r="B896" s="3"/>
      <c r="C896" s="3"/>
    </row>
    <row r="897" spans="2:3" ht="13.2" x14ac:dyDescent="0.25">
      <c r="B897" s="3"/>
      <c r="C897" s="3"/>
    </row>
    <row r="898" spans="2:3" ht="13.2" x14ac:dyDescent="0.25">
      <c r="B898" s="3"/>
      <c r="C898" s="3"/>
    </row>
    <row r="899" spans="2:3" ht="13.2" x14ac:dyDescent="0.25">
      <c r="B899" s="3"/>
      <c r="C899" s="3"/>
    </row>
    <row r="900" spans="2:3" ht="13.2" x14ac:dyDescent="0.25">
      <c r="B900" s="3"/>
      <c r="C900" s="3"/>
    </row>
    <row r="901" spans="2:3" ht="13.2" x14ac:dyDescent="0.25">
      <c r="B901" s="3"/>
      <c r="C901" s="3"/>
    </row>
    <row r="902" spans="2:3" ht="13.2" x14ac:dyDescent="0.25">
      <c r="B902" s="3"/>
      <c r="C902" s="3"/>
    </row>
    <row r="903" spans="2:3" ht="13.2" x14ac:dyDescent="0.25">
      <c r="B903" s="3"/>
      <c r="C903" s="3"/>
    </row>
    <row r="904" spans="2:3" ht="13.2" x14ac:dyDescent="0.25">
      <c r="B904" s="3"/>
      <c r="C904" s="3"/>
    </row>
    <row r="905" spans="2:3" ht="13.2" x14ac:dyDescent="0.25">
      <c r="B905" s="3"/>
      <c r="C905" s="3"/>
    </row>
    <row r="906" spans="2:3" ht="13.2" x14ac:dyDescent="0.25">
      <c r="B906" s="3"/>
      <c r="C906" s="3"/>
    </row>
    <row r="907" spans="2:3" ht="13.2" x14ac:dyDescent="0.25">
      <c r="B907" s="3"/>
      <c r="C907" s="3"/>
    </row>
    <row r="908" spans="2:3" ht="13.2" x14ac:dyDescent="0.25">
      <c r="B908" s="3"/>
      <c r="C908" s="3"/>
    </row>
    <row r="909" spans="2:3" ht="13.2" x14ac:dyDescent="0.25">
      <c r="B909" s="3"/>
      <c r="C909" s="3"/>
    </row>
    <row r="910" spans="2:3" ht="13.2" x14ac:dyDescent="0.25">
      <c r="B910" s="3"/>
      <c r="C910" s="3"/>
    </row>
    <row r="911" spans="2:3" ht="13.2" x14ac:dyDescent="0.25">
      <c r="B911" s="3"/>
      <c r="C911" s="3"/>
    </row>
    <row r="912" spans="2:3" ht="13.2" x14ac:dyDescent="0.25">
      <c r="B912" s="3"/>
      <c r="C912" s="3"/>
    </row>
    <row r="913" spans="2:3" ht="13.2" x14ac:dyDescent="0.25">
      <c r="B913" s="3"/>
      <c r="C913" s="3"/>
    </row>
    <row r="914" spans="2:3" ht="13.2" x14ac:dyDescent="0.25">
      <c r="B914" s="3"/>
      <c r="C914" s="3"/>
    </row>
    <row r="915" spans="2:3" ht="13.2" x14ac:dyDescent="0.25">
      <c r="B915" s="3"/>
      <c r="C915" s="3"/>
    </row>
    <row r="916" spans="2:3" ht="13.2" x14ac:dyDescent="0.25">
      <c r="B916" s="3"/>
      <c r="C916" s="3"/>
    </row>
    <row r="917" spans="2:3" ht="13.2" x14ac:dyDescent="0.25">
      <c r="B917" s="3"/>
      <c r="C917" s="3"/>
    </row>
    <row r="918" spans="2:3" ht="13.2" x14ac:dyDescent="0.25">
      <c r="B918" s="3"/>
      <c r="C918" s="3"/>
    </row>
    <row r="919" spans="2:3" ht="13.2" x14ac:dyDescent="0.25">
      <c r="B919" s="3"/>
      <c r="C919" s="3"/>
    </row>
    <row r="920" spans="2:3" ht="13.2" x14ac:dyDescent="0.25">
      <c r="B920" s="3"/>
      <c r="C920" s="3"/>
    </row>
    <row r="921" spans="2:3" ht="13.2" x14ac:dyDescent="0.25">
      <c r="B921" s="3"/>
      <c r="C921" s="3"/>
    </row>
    <row r="922" spans="2:3" ht="13.2" x14ac:dyDescent="0.25">
      <c r="B922" s="3"/>
      <c r="C922" s="3"/>
    </row>
    <row r="923" spans="2:3" ht="13.2" x14ac:dyDescent="0.25">
      <c r="B923" s="3"/>
      <c r="C923" s="3"/>
    </row>
    <row r="924" spans="2:3" ht="13.2" x14ac:dyDescent="0.25">
      <c r="B924" s="3"/>
      <c r="C924" s="3"/>
    </row>
    <row r="925" spans="2:3" ht="13.2" x14ac:dyDescent="0.25">
      <c r="B925" s="3"/>
      <c r="C925" s="3"/>
    </row>
    <row r="926" spans="2:3" ht="13.2" x14ac:dyDescent="0.25">
      <c r="B926" s="3"/>
      <c r="C926" s="3"/>
    </row>
    <row r="927" spans="2:3" ht="13.2" x14ac:dyDescent="0.25">
      <c r="B927" s="3"/>
      <c r="C927" s="3"/>
    </row>
    <row r="928" spans="2:3" ht="13.2" x14ac:dyDescent="0.25">
      <c r="B928" s="3"/>
      <c r="C928" s="3"/>
    </row>
    <row r="929" spans="2:3" ht="13.2" x14ac:dyDescent="0.25">
      <c r="B929" s="3"/>
      <c r="C929" s="3"/>
    </row>
    <row r="930" spans="2:3" ht="13.2" x14ac:dyDescent="0.25">
      <c r="B930" s="3"/>
      <c r="C930" s="3"/>
    </row>
    <row r="931" spans="2:3" ht="13.2" x14ac:dyDescent="0.25">
      <c r="B931" s="3"/>
      <c r="C931" s="3"/>
    </row>
    <row r="932" spans="2:3" ht="13.2" x14ac:dyDescent="0.25">
      <c r="B932" s="3"/>
      <c r="C932" s="3"/>
    </row>
    <row r="933" spans="2:3" ht="13.2" x14ac:dyDescent="0.25">
      <c r="B933" s="3"/>
      <c r="C933" s="3"/>
    </row>
    <row r="934" spans="2:3" ht="13.2" x14ac:dyDescent="0.25">
      <c r="B934" s="3"/>
      <c r="C934" s="3"/>
    </row>
    <row r="935" spans="2:3" ht="13.2" x14ac:dyDescent="0.25">
      <c r="B935" s="3"/>
      <c r="C935" s="3"/>
    </row>
    <row r="936" spans="2:3" ht="13.2" x14ac:dyDescent="0.25">
      <c r="B936" s="3"/>
      <c r="C936" s="3"/>
    </row>
    <row r="937" spans="2:3" ht="13.2" x14ac:dyDescent="0.25">
      <c r="B937" s="3"/>
      <c r="C937" s="3"/>
    </row>
    <row r="938" spans="2:3" ht="13.2" x14ac:dyDescent="0.25">
      <c r="B938" s="3"/>
      <c r="C938" s="3"/>
    </row>
    <row r="939" spans="2:3" ht="13.2" x14ac:dyDescent="0.25">
      <c r="B939" s="3"/>
      <c r="C939" s="3"/>
    </row>
    <row r="940" spans="2:3" ht="13.2" x14ac:dyDescent="0.25">
      <c r="B940" s="3"/>
      <c r="C940" s="3"/>
    </row>
    <row r="941" spans="2:3" ht="13.2" x14ac:dyDescent="0.25">
      <c r="B941" s="3"/>
      <c r="C941" s="3"/>
    </row>
    <row r="942" spans="2:3" ht="13.2" x14ac:dyDescent="0.25">
      <c r="B942" s="3"/>
      <c r="C942" s="3"/>
    </row>
    <row r="943" spans="2:3" ht="13.2" x14ac:dyDescent="0.25">
      <c r="B943" s="3"/>
      <c r="C943" s="3"/>
    </row>
    <row r="944" spans="2:3" ht="13.2" x14ac:dyDescent="0.25">
      <c r="B944" s="3"/>
      <c r="C944" s="3"/>
    </row>
    <row r="945" spans="2:3" ht="13.2" x14ac:dyDescent="0.25">
      <c r="B945" s="3"/>
      <c r="C945" s="3"/>
    </row>
    <row r="946" spans="2:3" ht="13.2" x14ac:dyDescent="0.25">
      <c r="B946" s="3"/>
      <c r="C946" s="3"/>
    </row>
    <row r="947" spans="2:3" ht="13.2" x14ac:dyDescent="0.25">
      <c r="B947" s="3"/>
      <c r="C947" s="3"/>
    </row>
    <row r="948" spans="2:3" ht="13.2" x14ac:dyDescent="0.25">
      <c r="B948" s="3"/>
      <c r="C948" s="3"/>
    </row>
    <row r="949" spans="2:3" ht="13.2" x14ac:dyDescent="0.25">
      <c r="B949" s="3"/>
      <c r="C949" s="3"/>
    </row>
    <row r="950" spans="2:3" ht="13.2" x14ac:dyDescent="0.25">
      <c r="B950" s="3"/>
      <c r="C950" s="3"/>
    </row>
    <row r="951" spans="2:3" ht="13.2" x14ac:dyDescent="0.25">
      <c r="B951" s="3"/>
      <c r="C951" s="3"/>
    </row>
    <row r="952" spans="2:3" ht="13.2" x14ac:dyDescent="0.25">
      <c r="B952" s="3"/>
      <c r="C952" s="3"/>
    </row>
    <row r="953" spans="2:3" ht="13.2" x14ac:dyDescent="0.25">
      <c r="B953" s="3"/>
      <c r="C953" s="3"/>
    </row>
    <row r="954" spans="2:3" ht="13.2" x14ac:dyDescent="0.25">
      <c r="B954" s="3"/>
      <c r="C954" s="3"/>
    </row>
    <row r="955" spans="2:3" ht="13.2" x14ac:dyDescent="0.25">
      <c r="B955" s="3"/>
      <c r="C955" s="3"/>
    </row>
    <row r="956" spans="2:3" ht="13.2" x14ac:dyDescent="0.25">
      <c r="B956" s="3"/>
      <c r="C956" s="3"/>
    </row>
    <row r="957" spans="2:3" ht="13.2" x14ac:dyDescent="0.25">
      <c r="B957" s="3"/>
      <c r="C957" s="3"/>
    </row>
    <row r="958" spans="2:3" ht="13.2" x14ac:dyDescent="0.25">
      <c r="B958" s="3"/>
      <c r="C958" s="3"/>
    </row>
    <row r="959" spans="2:3" ht="13.2" x14ac:dyDescent="0.25">
      <c r="B959" s="3"/>
      <c r="C959" s="3"/>
    </row>
    <row r="960" spans="2:3" ht="13.2" x14ac:dyDescent="0.25">
      <c r="B960" s="3"/>
      <c r="C960" s="3"/>
    </row>
    <row r="961" spans="2:3" ht="13.2" x14ac:dyDescent="0.25">
      <c r="B961" s="3"/>
      <c r="C961" s="3"/>
    </row>
    <row r="962" spans="2:3" ht="13.2" x14ac:dyDescent="0.25">
      <c r="B962" s="3"/>
      <c r="C962" s="3"/>
    </row>
    <row r="963" spans="2:3" ht="13.2" x14ac:dyDescent="0.25">
      <c r="B963" s="3"/>
      <c r="C963" s="3"/>
    </row>
    <row r="964" spans="2:3" ht="13.2" x14ac:dyDescent="0.25">
      <c r="B964" s="3"/>
      <c r="C964" s="3"/>
    </row>
    <row r="965" spans="2:3" ht="13.2" x14ac:dyDescent="0.25">
      <c r="B965" s="3"/>
      <c r="C965" s="3"/>
    </row>
    <row r="966" spans="2:3" ht="13.2" x14ac:dyDescent="0.25">
      <c r="B966" s="3"/>
      <c r="C966" s="3"/>
    </row>
    <row r="967" spans="2:3" ht="13.2" x14ac:dyDescent="0.25">
      <c r="B967" s="3"/>
      <c r="C967" s="3"/>
    </row>
    <row r="968" spans="2:3" ht="13.2" x14ac:dyDescent="0.25">
      <c r="B968" s="3"/>
      <c r="C968" s="3"/>
    </row>
    <row r="969" spans="2:3" ht="13.2" x14ac:dyDescent="0.25">
      <c r="B969" s="3"/>
      <c r="C969" s="3"/>
    </row>
    <row r="970" spans="2:3" ht="13.2" x14ac:dyDescent="0.25">
      <c r="B970" s="3"/>
      <c r="C970" s="3"/>
    </row>
    <row r="971" spans="2:3" ht="13.2" x14ac:dyDescent="0.25">
      <c r="B971" s="3"/>
      <c r="C971" s="3"/>
    </row>
    <row r="972" spans="2:3" ht="13.2" x14ac:dyDescent="0.25">
      <c r="B972" s="3"/>
      <c r="C972" s="3"/>
    </row>
    <row r="973" spans="2:3" ht="13.2" x14ac:dyDescent="0.25">
      <c r="B973" s="3"/>
      <c r="C973" s="3"/>
    </row>
    <row r="974" spans="2:3" ht="13.2" x14ac:dyDescent="0.25">
      <c r="B974" s="3"/>
      <c r="C974" s="3"/>
    </row>
    <row r="975" spans="2:3" ht="13.2" x14ac:dyDescent="0.25">
      <c r="B975" s="3"/>
      <c r="C975" s="3"/>
    </row>
    <row r="976" spans="2:3" ht="13.2" x14ac:dyDescent="0.25">
      <c r="B976" s="3"/>
      <c r="C976" s="3"/>
    </row>
    <row r="977" spans="2:3" ht="13.2" x14ac:dyDescent="0.25">
      <c r="B977" s="3"/>
      <c r="C977" s="3"/>
    </row>
    <row r="978" spans="2:3" ht="13.2" x14ac:dyDescent="0.25">
      <c r="B978" s="3"/>
      <c r="C978" s="3"/>
    </row>
    <row r="979" spans="2:3" ht="13.2" x14ac:dyDescent="0.25">
      <c r="B979" s="3"/>
      <c r="C979" s="3"/>
    </row>
    <row r="980" spans="2:3" ht="13.2" x14ac:dyDescent="0.25">
      <c r="B980" s="3"/>
      <c r="C980" s="3"/>
    </row>
    <row r="981" spans="2:3" ht="13.2" x14ac:dyDescent="0.25">
      <c r="B981" s="3"/>
      <c r="C981" s="3"/>
    </row>
    <row r="982" spans="2:3" ht="13.2" x14ac:dyDescent="0.25">
      <c r="B982" s="3"/>
      <c r="C982" s="3"/>
    </row>
    <row r="983" spans="2:3" ht="13.2" x14ac:dyDescent="0.25">
      <c r="B983" s="3"/>
      <c r="C983" s="3"/>
    </row>
    <row r="984" spans="2:3" ht="13.2" x14ac:dyDescent="0.25">
      <c r="B984" s="3"/>
      <c r="C984" s="3"/>
    </row>
    <row r="985" spans="2:3" ht="13.2" x14ac:dyDescent="0.25">
      <c r="B985" s="3"/>
      <c r="C985" s="3"/>
    </row>
    <row r="986" spans="2:3" ht="13.2" x14ac:dyDescent="0.25">
      <c r="B986" s="3"/>
      <c r="C986" s="3"/>
    </row>
    <row r="987" spans="2:3" ht="13.2" x14ac:dyDescent="0.25">
      <c r="B987" s="3"/>
      <c r="C987" s="3"/>
    </row>
    <row r="988" spans="2:3" ht="13.2" x14ac:dyDescent="0.25">
      <c r="B988" s="3"/>
      <c r="C988" s="3"/>
    </row>
    <row r="989" spans="2:3" ht="13.2" x14ac:dyDescent="0.25">
      <c r="B989" s="3"/>
      <c r="C989" s="3"/>
    </row>
    <row r="990" spans="2:3" ht="13.2" x14ac:dyDescent="0.25">
      <c r="B990" s="3"/>
      <c r="C990" s="3"/>
    </row>
    <row r="991" spans="2:3" ht="13.2" x14ac:dyDescent="0.25">
      <c r="B991" s="3"/>
      <c r="C991" s="3"/>
    </row>
    <row r="992" spans="2:3" ht="13.2" x14ac:dyDescent="0.25">
      <c r="B992" s="3"/>
      <c r="C992" s="3"/>
    </row>
    <row r="993" spans="2:3" ht="13.2" x14ac:dyDescent="0.25">
      <c r="B993" s="3"/>
      <c r="C993" s="3"/>
    </row>
    <row r="994" spans="2:3" ht="13.2" x14ac:dyDescent="0.25">
      <c r="B994" s="3"/>
      <c r="C994" s="3"/>
    </row>
    <row r="995" spans="2:3" ht="13.2" x14ac:dyDescent="0.25">
      <c r="B995" s="3"/>
      <c r="C995" s="3"/>
    </row>
    <row r="996" spans="2:3" ht="13.2" x14ac:dyDescent="0.25">
      <c r="B996" s="3"/>
      <c r="C996" s="3"/>
    </row>
    <row r="997" spans="2:3" ht="13.2" x14ac:dyDescent="0.25">
      <c r="B997" s="3"/>
      <c r="C997" s="3"/>
    </row>
    <row r="998" spans="2:3" ht="13.2" x14ac:dyDescent="0.25">
      <c r="B998" s="3"/>
      <c r="C998" s="3"/>
    </row>
    <row r="999" spans="2:3" ht="13.2" x14ac:dyDescent="0.25">
      <c r="B999" s="3"/>
      <c r="C999" s="3"/>
    </row>
    <row r="1000" spans="2:3" ht="13.2" x14ac:dyDescent="0.25">
      <c r="B1000" s="3"/>
      <c r="C1000" s="3"/>
    </row>
    <row r="1001" spans="2:3" ht="13.2" x14ac:dyDescent="0.25">
      <c r="B1001" s="3"/>
      <c r="C1001"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1007"/>
  <sheetViews>
    <sheetView tabSelected="1" topLeftCell="A9" workbookViewId="0">
      <selection activeCell="E18" sqref="E18"/>
    </sheetView>
  </sheetViews>
  <sheetFormatPr defaultColWidth="12.6640625" defaultRowHeight="15.75" customHeight="1" x14ac:dyDescent="0.25"/>
  <cols>
    <col min="2" max="3" width="34.109375" customWidth="1"/>
    <col min="4" max="4" width="49.109375" customWidth="1"/>
    <col min="8" max="8" width="20.21875" bestFit="1" customWidth="1"/>
    <col min="9" max="9" width="69.77734375" customWidth="1"/>
  </cols>
  <sheetData>
    <row r="1" spans="1:9" ht="15.75" customHeight="1" x14ac:dyDescent="0.25">
      <c r="B1" s="3"/>
      <c r="C1" s="3"/>
      <c r="D1" s="3"/>
    </row>
    <row r="2" spans="1:9" ht="15.75" customHeight="1" x14ac:dyDescent="0.25">
      <c r="A2" s="4" t="s">
        <v>36</v>
      </c>
      <c r="B2" s="5" t="s">
        <v>27</v>
      </c>
      <c r="C2" s="5" t="s">
        <v>298</v>
      </c>
      <c r="D2" s="5" t="s">
        <v>37</v>
      </c>
      <c r="E2" s="4" t="s">
        <v>38</v>
      </c>
      <c r="F2" s="4" t="s">
        <v>39</v>
      </c>
      <c r="G2" s="4" t="s">
        <v>40</v>
      </c>
      <c r="H2" s="4" t="s">
        <v>41</v>
      </c>
      <c r="I2" s="4" t="s">
        <v>42</v>
      </c>
    </row>
    <row r="3" spans="1:9" ht="52.8" x14ac:dyDescent="0.25">
      <c r="A3" s="6">
        <v>1</v>
      </c>
      <c r="B3" s="7" t="s">
        <v>17</v>
      </c>
      <c r="C3" s="7"/>
      <c r="D3" s="8"/>
      <c r="E3" s="6">
        <v>25</v>
      </c>
      <c r="F3" s="6"/>
      <c r="G3" s="6"/>
      <c r="H3" s="6">
        <v>25</v>
      </c>
      <c r="I3" s="9"/>
    </row>
    <row r="4" spans="1:9" ht="13.2" x14ac:dyDescent="0.25">
      <c r="A4" s="6"/>
      <c r="B4" s="47" t="s">
        <v>307</v>
      </c>
      <c r="C4" s="7"/>
      <c r="D4" s="8"/>
      <c r="E4" s="6"/>
      <c r="F4" s="6"/>
      <c r="G4" s="6"/>
      <c r="H4" s="6"/>
      <c r="I4" s="9"/>
    </row>
    <row r="5" spans="1:9" ht="13.2" x14ac:dyDescent="0.25">
      <c r="A5" s="6"/>
      <c r="B5" s="47" t="s">
        <v>308</v>
      </c>
      <c r="C5" s="7"/>
      <c r="D5" s="8"/>
      <c r="E5" s="6"/>
      <c r="F5" s="6"/>
      <c r="G5" s="6"/>
      <c r="H5" s="6"/>
      <c r="I5" s="9"/>
    </row>
    <row r="6" spans="1:9" ht="13.2" x14ac:dyDescent="0.25">
      <c r="A6" s="6"/>
      <c r="C6" s="7"/>
      <c r="D6" s="8"/>
      <c r="E6" s="6"/>
      <c r="F6" s="6"/>
      <c r="G6" s="6"/>
      <c r="H6" s="6"/>
      <c r="I6" s="9"/>
    </row>
    <row r="7" spans="1:9" ht="13.2" x14ac:dyDescent="0.25">
      <c r="A7" s="6"/>
      <c r="B7" s="7"/>
      <c r="C7" s="7"/>
      <c r="D7" s="8"/>
      <c r="E7" s="6"/>
      <c r="F7" s="6"/>
      <c r="G7" s="6"/>
      <c r="H7" s="6"/>
      <c r="I7" s="9"/>
    </row>
    <row r="8" spans="1:9" ht="39.6" x14ac:dyDescent="0.25">
      <c r="A8" s="6">
        <v>2</v>
      </c>
      <c r="B8" s="7" t="s">
        <v>29</v>
      </c>
      <c r="C8" s="7" t="s">
        <v>304</v>
      </c>
      <c r="D8" s="8"/>
      <c r="E8" s="6"/>
      <c r="F8" s="6"/>
      <c r="G8" s="6"/>
      <c r="H8" s="6" t="s">
        <v>303</v>
      </c>
      <c r="I8" s="9"/>
    </row>
    <row r="9" spans="1:9" ht="13.2" x14ac:dyDescent="0.25">
      <c r="A9" s="6"/>
      <c r="B9" s="7"/>
      <c r="C9" s="7"/>
      <c r="D9" s="8"/>
      <c r="E9" s="6"/>
      <c r="F9" s="6"/>
      <c r="G9" s="6"/>
      <c r="H9" s="6"/>
      <c r="I9" s="9"/>
    </row>
    <row r="10" spans="1:9" ht="13.2" x14ac:dyDescent="0.25">
      <c r="A10" s="6"/>
      <c r="B10" s="7"/>
      <c r="C10" s="7"/>
      <c r="D10" s="8"/>
      <c r="E10" s="6"/>
      <c r="F10" s="6"/>
      <c r="G10" s="6"/>
      <c r="H10" s="6"/>
      <c r="I10" s="9"/>
    </row>
    <row r="11" spans="1:9" ht="13.2" x14ac:dyDescent="0.25">
      <c r="A11" s="6"/>
      <c r="B11" s="7"/>
      <c r="C11" s="7"/>
      <c r="D11" s="8"/>
      <c r="E11" s="6"/>
      <c r="F11" s="6"/>
      <c r="G11" s="6"/>
      <c r="H11" s="6"/>
      <c r="I11" s="9"/>
    </row>
    <row r="12" spans="1:9" ht="26.4" x14ac:dyDescent="0.25">
      <c r="A12" s="6">
        <v>3</v>
      </c>
      <c r="B12" s="7" t="s">
        <v>18</v>
      </c>
      <c r="C12" s="7" t="s">
        <v>302</v>
      </c>
      <c r="D12" s="8"/>
      <c r="E12" s="6">
        <v>80</v>
      </c>
      <c r="F12" s="6"/>
      <c r="G12" s="6"/>
      <c r="H12" s="6">
        <v>80</v>
      </c>
      <c r="I12" s="9"/>
    </row>
    <row r="13" spans="1:9" ht="26.4" x14ac:dyDescent="0.25">
      <c r="A13" s="6">
        <v>4</v>
      </c>
      <c r="B13" s="7" t="s">
        <v>19</v>
      </c>
      <c r="C13" s="7"/>
      <c r="D13" s="8"/>
      <c r="E13" s="6">
        <v>80</v>
      </c>
      <c r="F13" s="6"/>
      <c r="G13" s="6"/>
      <c r="H13" s="6">
        <v>40</v>
      </c>
      <c r="I13" s="9"/>
    </row>
    <row r="14" spans="1:9" ht="26.4" x14ac:dyDescent="0.25">
      <c r="A14" s="6">
        <v>5</v>
      </c>
      <c r="B14" s="7" t="s">
        <v>20</v>
      </c>
      <c r="C14" s="7" t="s">
        <v>305</v>
      </c>
      <c r="D14" s="8"/>
      <c r="E14" s="6">
        <v>40</v>
      </c>
      <c r="F14" s="6"/>
      <c r="G14" s="6"/>
      <c r="H14" s="6">
        <v>120</v>
      </c>
      <c r="I14" s="9"/>
    </row>
    <row r="15" spans="1:9" ht="26.4" x14ac:dyDescent="0.25">
      <c r="A15" s="6">
        <v>6</v>
      </c>
      <c r="B15" s="7" t="s">
        <v>21</v>
      </c>
      <c r="C15" s="7" t="s">
        <v>299</v>
      </c>
      <c r="D15" s="8"/>
      <c r="E15" s="6">
        <v>120</v>
      </c>
      <c r="F15" s="6"/>
      <c r="G15" s="6"/>
      <c r="H15" s="6">
        <v>120</v>
      </c>
      <c r="I15" s="9"/>
    </row>
    <row r="16" spans="1:9" ht="39.6" x14ac:dyDescent="0.25">
      <c r="A16" s="6">
        <v>7</v>
      </c>
      <c r="B16" s="7" t="s">
        <v>22</v>
      </c>
      <c r="C16" s="7" t="s">
        <v>301</v>
      </c>
      <c r="D16" s="8"/>
      <c r="E16" s="6">
        <v>120</v>
      </c>
      <c r="F16" s="6"/>
      <c r="G16" s="6"/>
      <c r="H16" s="6">
        <v>15</v>
      </c>
      <c r="I16" s="9"/>
    </row>
    <row r="17" spans="1:9" ht="39.6" x14ac:dyDescent="0.25">
      <c r="A17" s="6">
        <v>8</v>
      </c>
      <c r="B17" s="7" t="s">
        <v>23</v>
      </c>
      <c r="C17" s="7" t="s">
        <v>306</v>
      </c>
      <c r="D17" s="8"/>
      <c r="E17" s="6">
        <v>15</v>
      </c>
      <c r="F17" s="6"/>
      <c r="G17" s="6"/>
      <c r="H17" s="6">
        <v>10</v>
      </c>
      <c r="I17" s="9"/>
    </row>
    <row r="18" spans="1:9" ht="39.6" x14ac:dyDescent="0.25">
      <c r="A18" s="6">
        <v>9</v>
      </c>
      <c r="B18" s="7" t="s">
        <v>24</v>
      </c>
      <c r="C18" s="7" t="s">
        <v>300</v>
      </c>
      <c r="D18" s="8"/>
      <c r="E18" s="6">
        <v>50</v>
      </c>
      <c r="F18" s="6"/>
      <c r="G18" s="6"/>
      <c r="H18" s="6"/>
      <c r="I18" s="9"/>
    </row>
    <row r="19" spans="1:9" ht="15.75" customHeight="1" x14ac:dyDescent="0.25">
      <c r="A19" s="6">
        <v>10</v>
      </c>
      <c r="B19" s="7"/>
      <c r="C19" s="7"/>
      <c r="D19" s="8"/>
      <c r="E19" s="6"/>
      <c r="F19" s="6"/>
      <c r="G19" s="6"/>
      <c r="H19" s="6"/>
      <c r="I19" s="9"/>
    </row>
    <row r="20" spans="1:9" ht="15.75" customHeight="1" x14ac:dyDescent="0.25">
      <c r="A20" s="6">
        <v>11</v>
      </c>
      <c r="B20" s="7"/>
      <c r="C20" s="7"/>
      <c r="D20" s="8"/>
      <c r="E20" s="6"/>
      <c r="F20" s="6"/>
      <c r="G20" s="6"/>
      <c r="H20" s="6"/>
      <c r="I20" s="9"/>
    </row>
    <row r="21" spans="1:9" ht="15.75" customHeight="1" x14ac:dyDescent="0.25">
      <c r="A21" s="6">
        <v>12</v>
      </c>
      <c r="B21" s="7"/>
      <c r="C21" s="7"/>
      <c r="D21" s="8"/>
      <c r="E21" s="6"/>
      <c r="F21" s="6"/>
      <c r="G21" s="6"/>
      <c r="H21" s="6"/>
      <c r="I21" s="9"/>
    </row>
    <row r="22" spans="1:9" ht="15.75" customHeight="1" x14ac:dyDescent="0.25">
      <c r="A22" s="6">
        <v>13</v>
      </c>
      <c r="B22" s="7"/>
      <c r="C22" s="7"/>
      <c r="D22" s="8"/>
      <c r="E22" s="6"/>
      <c r="F22" s="6"/>
      <c r="G22" s="6"/>
      <c r="H22" s="6"/>
      <c r="I22" s="9"/>
    </row>
    <row r="23" spans="1:9" ht="15.75" customHeight="1" x14ac:dyDescent="0.25">
      <c r="A23" s="6">
        <v>14</v>
      </c>
      <c r="B23" s="7"/>
      <c r="C23" s="7"/>
      <c r="D23" s="8"/>
      <c r="E23" s="6"/>
      <c r="F23" s="6"/>
      <c r="G23" s="6"/>
      <c r="H23" s="6"/>
      <c r="I23" s="9"/>
    </row>
    <row r="24" spans="1:9" ht="15.75" customHeight="1" x14ac:dyDescent="0.25">
      <c r="A24" s="6">
        <v>15</v>
      </c>
      <c r="B24" s="7"/>
      <c r="C24" s="7"/>
      <c r="D24" s="8"/>
      <c r="E24" s="6"/>
      <c r="F24" s="6"/>
      <c r="G24" s="6"/>
      <c r="H24" s="6"/>
      <c r="I24" s="9"/>
    </row>
    <row r="25" spans="1:9" ht="15.75" customHeight="1" x14ac:dyDescent="0.25">
      <c r="A25" s="6">
        <v>16</v>
      </c>
      <c r="B25" s="7"/>
      <c r="C25" s="7"/>
      <c r="D25" s="8"/>
      <c r="E25" s="6"/>
      <c r="F25" s="6"/>
      <c r="G25" s="6"/>
      <c r="H25" s="6"/>
      <c r="I25" s="9"/>
    </row>
    <row r="26" spans="1:9" ht="15.75" customHeight="1" x14ac:dyDescent="0.25">
      <c r="A26" s="6">
        <v>17</v>
      </c>
      <c r="B26" s="7"/>
      <c r="C26" s="7"/>
      <c r="D26" s="8"/>
      <c r="E26" s="6"/>
      <c r="F26" s="6"/>
      <c r="G26" s="6"/>
      <c r="H26" s="6"/>
      <c r="I26" s="9"/>
    </row>
    <row r="27" spans="1:9" ht="15.75" customHeight="1" x14ac:dyDescent="0.25">
      <c r="A27" s="6">
        <v>18</v>
      </c>
      <c r="B27" s="7"/>
      <c r="C27" s="7"/>
      <c r="D27" s="8"/>
      <c r="E27" s="6"/>
      <c r="F27" s="6"/>
      <c r="G27" s="6"/>
      <c r="H27" s="6"/>
      <c r="I27" s="9"/>
    </row>
    <row r="28" spans="1:9" ht="15.75" customHeight="1" x14ac:dyDescent="0.25">
      <c r="A28" s="6">
        <v>19</v>
      </c>
      <c r="B28" s="7"/>
      <c r="C28" s="7"/>
      <c r="D28" s="8"/>
      <c r="E28" s="6"/>
      <c r="F28" s="6"/>
      <c r="G28" s="6"/>
      <c r="H28" s="6"/>
      <c r="I28" s="9"/>
    </row>
    <row r="29" spans="1:9" ht="15.75" customHeight="1" x14ac:dyDescent="0.25">
      <c r="A29" s="6">
        <v>20</v>
      </c>
      <c r="B29" s="7"/>
      <c r="C29" s="7"/>
      <c r="D29" s="8"/>
      <c r="E29" s="6"/>
      <c r="F29" s="6"/>
      <c r="G29" s="6"/>
      <c r="H29" s="6"/>
      <c r="I29" s="9"/>
    </row>
    <row r="30" spans="1:9" ht="15.75" customHeight="1" x14ac:dyDescent="0.25">
      <c r="A30" s="6">
        <v>21</v>
      </c>
      <c r="B30" s="7"/>
      <c r="C30" s="7"/>
      <c r="D30" s="8"/>
      <c r="E30" s="6"/>
      <c r="F30" s="6"/>
      <c r="G30" s="6"/>
      <c r="H30" s="6"/>
      <c r="I30" s="9"/>
    </row>
    <row r="31" spans="1:9" ht="15.75" customHeight="1" x14ac:dyDescent="0.25">
      <c r="A31" s="6">
        <v>22</v>
      </c>
      <c r="B31" s="7"/>
      <c r="C31" s="7"/>
      <c r="D31" s="8"/>
      <c r="E31" s="6"/>
      <c r="F31" s="6"/>
      <c r="G31" s="6"/>
      <c r="H31" s="6"/>
      <c r="I31" s="9"/>
    </row>
    <row r="32" spans="1:9" ht="15.75" customHeight="1" x14ac:dyDescent="0.25">
      <c r="A32" s="6">
        <v>23</v>
      </c>
      <c r="B32" s="7"/>
      <c r="C32" s="7"/>
      <c r="D32" s="8"/>
      <c r="E32" s="6"/>
      <c r="F32" s="6"/>
      <c r="G32" s="6"/>
      <c r="H32" s="6"/>
      <c r="I32" s="9"/>
    </row>
    <row r="33" spans="1:9" ht="15.75" customHeight="1" x14ac:dyDescent="0.25">
      <c r="A33" s="6">
        <v>24</v>
      </c>
      <c r="B33" s="7"/>
      <c r="C33" s="7"/>
      <c r="D33" s="8"/>
      <c r="E33" s="6"/>
      <c r="F33" s="6"/>
      <c r="G33" s="6"/>
      <c r="H33" s="6"/>
      <c r="I33" s="9"/>
    </row>
    <row r="34" spans="1:9" ht="15.75" customHeight="1" x14ac:dyDescent="0.25">
      <c r="A34" s="6">
        <v>25</v>
      </c>
      <c r="B34" s="7"/>
      <c r="C34" s="7"/>
      <c r="D34" s="8"/>
      <c r="E34" s="6"/>
      <c r="F34" s="6"/>
      <c r="G34" s="6"/>
      <c r="H34" s="6"/>
      <c r="I34" s="9"/>
    </row>
    <row r="35" spans="1:9" ht="15.75" customHeight="1" x14ac:dyDescent="0.25">
      <c r="A35" s="6">
        <v>26</v>
      </c>
      <c r="B35" s="7"/>
      <c r="C35" s="7"/>
      <c r="D35" s="8"/>
      <c r="E35" s="6"/>
      <c r="F35" s="6"/>
      <c r="G35" s="6"/>
      <c r="H35" s="6"/>
      <c r="I35" s="9"/>
    </row>
    <row r="36" spans="1:9" ht="15.75" customHeight="1" x14ac:dyDescent="0.25">
      <c r="A36" s="6">
        <v>27</v>
      </c>
      <c r="B36" s="7"/>
      <c r="C36" s="7"/>
      <c r="D36" s="8"/>
      <c r="E36" s="6"/>
      <c r="F36" s="6"/>
      <c r="G36" s="6"/>
      <c r="H36" s="6"/>
      <c r="I36" s="9"/>
    </row>
    <row r="37" spans="1:9" ht="15.75" customHeight="1" x14ac:dyDescent="0.25">
      <c r="A37" s="4" t="s">
        <v>41</v>
      </c>
      <c r="B37" s="8"/>
      <c r="C37" s="8"/>
      <c r="D37" s="8"/>
      <c r="E37" s="4"/>
      <c r="F37" s="4"/>
      <c r="G37" s="4"/>
      <c r="H37" s="4"/>
      <c r="I37" s="10">
        <v>9</v>
      </c>
    </row>
    <row r="38" spans="1:9" ht="15.75" customHeight="1" x14ac:dyDescent="0.25">
      <c r="B38" s="3"/>
      <c r="C38" s="3"/>
      <c r="D38" s="3"/>
    </row>
    <row r="39" spans="1:9" ht="15.75" customHeight="1" x14ac:dyDescent="0.25">
      <c r="B39" s="3"/>
      <c r="C39" s="3"/>
      <c r="D39" s="3"/>
    </row>
    <row r="40" spans="1:9" ht="15.75" customHeight="1" x14ac:dyDescent="0.25">
      <c r="B40" s="3"/>
      <c r="C40" s="3"/>
      <c r="D40" s="3"/>
    </row>
    <row r="41" spans="1:9" ht="15.75" customHeight="1" x14ac:dyDescent="0.25">
      <c r="B41" s="3"/>
      <c r="C41" s="3"/>
      <c r="D41" s="3"/>
    </row>
    <row r="42" spans="1:9" ht="15.75" customHeight="1" x14ac:dyDescent="0.25">
      <c r="B42" s="3"/>
      <c r="C42" s="3"/>
      <c r="D42" s="3"/>
    </row>
    <row r="43" spans="1:9" ht="15.75" customHeight="1" x14ac:dyDescent="0.25">
      <c r="B43" s="3"/>
      <c r="C43" s="3"/>
      <c r="D43" s="3"/>
    </row>
    <row r="44" spans="1:9" ht="15.75" customHeight="1" x14ac:dyDescent="0.25">
      <c r="B44" s="3"/>
      <c r="C44" s="3"/>
      <c r="D44" s="3"/>
    </row>
    <row r="45" spans="1:9" ht="15.75" customHeight="1" x14ac:dyDescent="0.25">
      <c r="B45" s="3"/>
      <c r="C45" s="3"/>
      <c r="D45" s="3"/>
    </row>
    <row r="46" spans="1:9" ht="15.75" customHeight="1" x14ac:dyDescent="0.25">
      <c r="B46" s="3"/>
      <c r="C46" s="3"/>
      <c r="D46" s="3"/>
    </row>
    <row r="47" spans="1:9" ht="15.75" customHeight="1" x14ac:dyDescent="0.25">
      <c r="B47" s="3"/>
      <c r="C47" s="3"/>
      <c r="D47" s="3"/>
    </row>
    <row r="48" spans="1:9" ht="15.75" customHeight="1" x14ac:dyDescent="0.25">
      <c r="B48" s="3"/>
      <c r="C48" s="3"/>
      <c r="D48" s="3"/>
    </row>
    <row r="49" spans="2:4" ht="15.75" customHeight="1" x14ac:dyDescent="0.25">
      <c r="B49" s="3"/>
      <c r="C49" s="3"/>
      <c r="D49" s="3"/>
    </row>
    <row r="50" spans="2:4" ht="15.75" customHeight="1" x14ac:dyDescent="0.25">
      <c r="B50" s="3"/>
      <c r="C50" s="3"/>
      <c r="D50" s="3"/>
    </row>
    <row r="51" spans="2:4" ht="15.75" customHeight="1" x14ac:dyDescent="0.25">
      <c r="B51" s="3"/>
      <c r="C51" s="3"/>
      <c r="D51" s="3"/>
    </row>
    <row r="52" spans="2:4" ht="15.75" customHeight="1" x14ac:dyDescent="0.25">
      <c r="B52" s="3"/>
      <c r="C52" s="3"/>
      <c r="D52" s="3"/>
    </row>
    <row r="53" spans="2:4" ht="15.75" customHeight="1" x14ac:dyDescent="0.25">
      <c r="B53" s="3"/>
      <c r="C53" s="3"/>
      <c r="D53" s="3"/>
    </row>
    <row r="54" spans="2:4" ht="15.75" customHeight="1" x14ac:dyDescent="0.25">
      <c r="B54" s="3"/>
      <c r="C54" s="3"/>
      <c r="D54" s="3"/>
    </row>
    <row r="55" spans="2:4" ht="15.75" customHeight="1" x14ac:dyDescent="0.25">
      <c r="B55" s="3"/>
      <c r="C55" s="3"/>
      <c r="D55" s="3"/>
    </row>
    <row r="56" spans="2:4" ht="15.75" customHeight="1" x14ac:dyDescent="0.25">
      <c r="B56" s="3"/>
      <c r="C56" s="3"/>
      <c r="D56" s="3"/>
    </row>
    <row r="57" spans="2:4" ht="13.2" x14ac:dyDescent="0.25">
      <c r="B57" s="3"/>
      <c r="C57" s="3"/>
      <c r="D57" s="3"/>
    </row>
    <row r="58" spans="2:4" ht="13.2" x14ac:dyDescent="0.25">
      <c r="B58" s="3"/>
      <c r="C58" s="3"/>
      <c r="D58" s="3"/>
    </row>
    <row r="59" spans="2:4" ht="13.2" x14ac:dyDescent="0.25">
      <c r="B59" s="3"/>
      <c r="C59" s="3"/>
      <c r="D59" s="3"/>
    </row>
    <row r="60" spans="2:4" ht="13.2" x14ac:dyDescent="0.25">
      <c r="B60" s="3"/>
      <c r="C60" s="3"/>
      <c r="D60" s="3"/>
    </row>
    <row r="61" spans="2:4" ht="13.2" x14ac:dyDescent="0.25">
      <c r="B61" s="3"/>
      <c r="C61" s="3"/>
      <c r="D61" s="3"/>
    </row>
    <row r="62" spans="2:4" ht="13.2" x14ac:dyDescent="0.25">
      <c r="B62" s="3"/>
      <c r="C62" s="3"/>
      <c r="D62" s="3"/>
    </row>
    <row r="63" spans="2:4" ht="13.2" x14ac:dyDescent="0.25">
      <c r="B63" s="3"/>
      <c r="C63" s="3"/>
      <c r="D63" s="3"/>
    </row>
    <row r="64" spans="2:4" ht="13.2" x14ac:dyDescent="0.25">
      <c r="B64" s="3"/>
      <c r="C64" s="3"/>
      <c r="D64" s="3"/>
    </row>
    <row r="65" spans="2:4" ht="13.2" x14ac:dyDescent="0.25">
      <c r="B65" s="3"/>
      <c r="C65" s="3"/>
      <c r="D65" s="3"/>
    </row>
    <row r="66" spans="2:4" ht="13.2" x14ac:dyDescent="0.25">
      <c r="B66" s="3"/>
      <c r="C66" s="3"/>
      <c r="D66" s="3"/>
    </row>
    <row r="67" spans="2:4" ht="13.2" x14ac:dyDescent="0.25">
      <c r="B67" s="3"/>
      <c r="C67" s="3"/>
      <c r="D67" s="3"/>
    </row>
    <row r="68" spans="2:4" ht="13.2" x14ac:dyDescent="0.25">
      <c r="B68" s="3"/>
      <c r="C68" s="3"/>
      <c r="D68" s="3"/>
    </row>
    <row r="69" spans="2:4" ht="13.2" x14ac:dyDescent="0.25">
      <c r="B69" s="3"/>
      <c r="C69" s="3"/>
      <c r="D69" s="3"/>
    </row>
    <row r="70" spans="2:4" ht="13.2" x14ac:dyDescent="0.25">
      <c r="B70" s="3"/>
      <c r="C70" s="3"/>
      <c r="D70" s="3"/>
    </row>
    <row r="71" spans="2:4" ht="13.2" x14ac:dyDescent="0.25">
      <c r="B71" s="3"/>
      <c r="C71" s="3"/>
      <c r="D71" s="3"/>
    </row>
    <row r="72" spans="2:4" ht="13.2" x14ac:dyDescent="0.25">
      <c r="B72" s="3"/>
      <c r="C72" s="3"/>
      <c r="D72" s="3"/>
    </row>
    <row r="73" spans="2:4" ht="13.2" x14ac:dyDescent="0.25">
      <c r="B73" s="3"/>
      <c r="C73" s="3"/>
      <c r="D73" s="3"/>
    </row>
    <row r="74" spans="2:4" ht="13.2" x14ac:dyDescent="0.25">
      <c r="B74" s="3"/>
      <c r="C74" s="3"/>
      <c r="D74" s="3"/>
    </row>
    <row r="75" spans="2:4" ht="13.2" x14ac:dyDescent="0.25">
      <c r="B75" s="3"/>
      <c r="C75" s="3"/>
      <c r="D75" s="3"/>
    </row>
    <row r="76" spans="2:4" ht="13.2" x14ac:dyDescent="0.25">
      <c r="B76" s="3"/>
      <c r="C76" s="3"/>
      <c r="D76" s="3"/>
    </row>
    <row r="77" spans="2:4" ht="13.2" x14ac:dyDescent="0.25">
      <c r="B77" s="3"/>
      <c r="C77" s="3"/>
      <c r="D77" s="3"/>
    </row>
    <row r="78" spans="2:4" ht="13.2" x14ac:dyDescent="0.25">
      <c r="B78" s="3"/>
      <c r="C78" s="3"/>
      <c r="D78" s="3"/>
    </row>
    <row r="79" spans="2:4" ht="13.2" x14ac:dyDescent="0.25">
      <c r="B79" s="3"/>
      <c r="C79" s="3"/>
      <c r="D79" s="3"/>
    </row>
    <row r="80" spans="2:4" ht="13.2" x14ac:dyDescent="0.25">
      <c r="B80" s="3"/>
      <c r="C80" s="3"/>
      <c r="D80" s="3"/>
    </row>
    <row r="81" spans="2:4" ht="13.2" x14ac:dyDescent="0.25">
      <c r="B81" s="3"/>
      <c r="C81" s="3"/>
      <c r="D81" s="3"/>
    </row>
    <row r="82" spans="2:4" ht="13.2" x14ac:dyDescent="0.25">
      <c r="B82" s="3"/>
      <c r="C82" s="3"/>
      <c r="D82" s="3"/>
    </row>
    <row r="83" spans="2:4" ht="13.2" x14ac:dyDescent="0.25">
      <c r="B83" s="3"/>
      <c r="C83" s="3"/>
      <c r="D83" s="3"/>
    </row>
    <row r="84" spans="2:4" ht="13.2" x14ac:dyDescent="0.25">
      <c r="B84" s="3"/>
      <c r="C84" s="3"/>
      <c r="D84" s="3"/>
    </row>
    <row r="85" spans="2:4" ht="13.2" x14ac:dyDescent="0.25">
      <c r="B85" s="3"/>
      <c r="C85" s="3"/>
      <c r="D85" s="3"/>
    </row>
    <row r="86" spans="2:4" ht="13.2" x14ac:dyDescent="0.25">
      <c r="B86" s="3"/>
      <c r="C86" s="3"/>
      <c r="D86" s="3"/>
    </row>
    <row r="87" spans="2:4" ht="13.2" x14ac:dyDescent="0.25">
      <c r="B87" s="3"/>
      <c r="C87" s="3"/>
      <c r="D87" s="3"/>
    </row>
    <row r="88" spans="2:4" ht="13.2" x14ac:dyDescent="0.25">
      <c r="B88" s="3"/>
      <c r="C88" s="3"/>
      <c r="D88" s="3"/>
    </row>
    <row r="89" spans="2:4" ht="13.2" x14ac:dyDescent="0.25">
      <c r="B89" s="3"/>
      <c r="C89" s="3"/>
      <c r="D89" s="3"/>
    </row>
    <row r="90" spans="2:4" ht="13.2" x14ac:dyDescent="0.25">
      <c r="B90" s="3"/>
      <c r="C90" s="3"/>
      <c r="D90" s="3"/>
    </row>
    <row r="91" spans="2:4" ht="13.2" x14ac:dyDescent="0.25">
      <c r="B91" s="3"/>
      <c r="C91" s="3"/>
      <c r="D91" s="3"/>
    </row>
    <row r="92" spans="2:4" ht="13.2" x14ac:dyDescent="0.25">
      <c r="B92" s="3"/>
      <c r="C92" s="3"/>
      <c r="D92" s="3"/>
    </row>
    <row r="93" spans="2:4" ht="13.2" x14ac:dyDescent="0.25">
      <c r="B93" s="3"/>
      <c r="C93" s="3"/>
      <c r="D93" s="3"/>
    </row>
    <row r="94" spans="2:4" ht="13.2" x14ac:dyDescent="0.25">
      <c r="B94" s="3"/>
      <c r="C94" s="3"/>
      <c r="D94" s="3"/>
    </row>
    <row r="95" spans="2:4" ht="13.2" x14ac:dyDescent="0.25">
      <c r="B95" s="3"/>
      <c r="C95" s="3"/>
      <c r="D95" s="3"/>
    </row>
    <row r="96" spans="2:4" ht="13.2" x14ac:dyDescent="0.25">
      <c r="B96" s="3"/>
      <c r="C96" s="3"/>
      <c r="D96" s="3"/>
    </row>
    <row r="97" spans="2:4" ht="13.2" x14ac:dyDescent="0.25">
      <c r="B97" s="3"/>
      <c r="C97" s="3"/>
      <c r="D97" s="3"/>
    </row>
    <row r="98" spans="2:4" ht="13.2" x14ac:dyDescent="0.25">
      <c r="B98" s="3"/>
      <c r="C98" s="3"/>
      <c r="D98" s="3"/>
    </row>
    <row r="99" spans="2:4" ht="13.2" x14ac:dyDescent="0.25">
      <c r="B99" s="3"/>
      <c r="C99" s="3"/>
      <c r="D99" s="3"/>
    </row>
    <row r="100" spans="2:4" ht="13.2" x14ac:dyDescent="0.25">
      <c r="B100" s="3"/>
      <c r="C100" s="3"/>
      <c r="D100" s="3"/>
    </row>
    <row r="101" spans="2:4" ht="13.2" x14ac:dyDescent="0.25">
      <c r="B101" s="3"/>
      <c r="C101" s="3"/>
      <c r="D101" s="3"/>
    </row>
    <row r="102" spans="2:4" ht="13.2" x14ac:dyDescent="0.25">
      <c r="B102" s="3"/>
      <c r="C102" s="3"/>
      <c r="D102" s="3"/>
    </row>
    <row r="103" spans="2:4" ht="13.2" x14ac:dyDescent="0.25">
      <c r="B103" s="3"/>
      <c r="C103" s="3"/>
      <c r="D103" s="3"/>
    </row>
    <row r="104" spans="2:4" ht="13.2" x14ac:dyDescent="0.25">
      <c r="B104" s="3"/>
      <c r="C104" s="3"/>
      <c r="D104" s="3"/>
    </row>
    <row r="105" spans="2:4" ht="13.2" x14ac:dyDescent="0.25">
      <c r="B105" s="3"/>
      <c r="C105" s="3"/>
      <c r="D105" s="3"/>
    </row>
    <row r="106" spans="2:4" ht="13.2" x14ac:dyDescent="0.25">
      <c r="B106" s="3"/>
      <c r="C106" s="3"/>
      <c r="D106" s="3"/>
    </row>
    <row r="107" spans="2:4" ht="13.2" x14ac:dyDescent="0.25">
      <c r="B107" s="3"/>
      <c r="C107" s="3"/>
      <c r="D107" s="3"/>
    </row>
    <row r="108" spans="2:4" ht="13.2" x14ac:dyDescent="0.25">
      <c r="B108" s="3"/>
      <c r="C108" s="3"/>
      <c r="D108" s="3"/>
    </row>
    <row r="109" spans="2:4" ht="13.2" x14ac:dyDescent="0.25">
      <c r="B109" s="3"/>
      <c r="C109" s="3"/>
      <c r="D109" s="3"/>
    </row>
    <row r="110" spans="2:4" ht="13.2" x14ac:dyDescent="0.25">
      <c r="B110" s="3"/>
      <c r="C110" s="3"/>
      <c r="D110" s="3"/>
    </row>
    <row r="111" spans="2:4" ht="13.2" x14ac:dyDescent="0.25">
      <c r="B111" s="3"/>
      <c r="C111" s="3"/>
      <c r="D111" s="3"/>
    </row>
    <row r="112" spans="2:4" ht="13.2" x14ac:dyDescent="0.25">
      <c r="B112" s="3"/>
      <c r="C112" s="3"/>
      <c r="D112" s="3"/>
    </row>
    <row r="113" spans="2:4" ht="13.2" x14ac:dyDescent="0.25">
      <c r="B113" s="3"/>
      <c r="C113" s="3"/>
      <c r="D113" s="3"/>
    </row>
    <row r="114" spans="2:4" ht="13.2" x14ac:dyDescent="0.25">
      <c r="B114" s="3"/>
      <c r="C114" s="3"/>
      <c r="D114" s="3"/>
    </row>
    <row r="115" spans="2:4" ht="13.2" x14ac:dyDescent="0.25">
      <c r="B115" s="3"/>
      <c r="C115" s="3"/>
      <c r="D115" s="3"/>
    </row>
    <row r="116" spans="2:4" ht="13.2" x14ac:dyDescent="0.25">
      <c r="B116" s="3"/>
      <c r="C116" s="3"/>
      <c r="D116" s="3"/>
    </row>
    <row r="117" spans="2:4" ht="13.2" x14ac:dyDescent="0.25">
      <c r="B117" s="3"/>
      <c r="C117" s="3"/>
      <c r="D117" s="3"/>
    </row>
    <row r="118" spans="2:4" ht="13.2" x14ac:dyDescent="0.25">
      <c r="B118" s="3"/>
      <c r="C118" s="3"/>
      <c r="D118" s="3"/>
    </row>
    <row r="119" spans="2:4" ht="13.2" x14ac:dyDescent="0.25">
      <c r="B119" s="3"/>
      <c r="C119" s="3"/>
      <c r="D119" s="3"/>
    </row>
    <row r="120" spans="2:4" ht="13.2" x14ac:dyDescent="0.25">
      <c r="B120" s="3"/>
      <c r="C120" s="3"/>
      <c r="D120" s="3"/>
    </row>
    <row r="121" spans="2:4" ht="13.2" x14ac:dyDescent="0.25">
      <c r="B121" s="3"/>
      <c r="C121" s="3"/>
      <c r="D121" s="3"/>
    </row>
    <row r="122" spans="2:4" ht="13.2" x14ac:dyDescent="0.25">
      <c r="B122" s="3"/>
      <c r="C122" s="3"/>
      <c r="D122" s="3"/>
    </row>
    <row r="123" spans="2:4" ht="13.2" x14ac:dyDescent="0.25">
      <c r="B123" s="3"/>
      <c r="C123" s="3"/>
      <c r="D123" s="3"/>
    </row>
    <row r="124" spans="2:4" ht="13.2" x14ac:dyDescent="0.25">
      <c r="B124" s="3"/>
      <c r="C124" s="3"/>
      <c r="D124" s="3"/>
    </row>
    <row r="125" spans="2:4" ht="13.2" x14ac:dyDescent="0.25">
      <c r="B125" s="3"/>
      <c r="C125" s="3"/>
      <c r="D125" s="3"/>
    </row>
    <row r="126" spans="2:4" ht="13.2" x14ac:dyDescent="0.25">
      <c r="B126" s="3"/>
      <c r="C126" s="3"/>
      <c r="D126" s="3"/>
    </row>
    <row r="127" spans="2:4" ht="13.2" x14ac:dyDescent="0.25">
      <c r="B127" s="3"/>
      <c r="C127" s="3"/>
      <c r="D127" s="3"/>
    </row>
    <row r="128" spans="2:4" ht="13.2" x14ac:dyDescent="0.25">
      <c r="B128" s="3"/>
      <c r="C128" s="3"/>
      <c r="D128" s="3"/>
    </row>
    <row r="129" spans="2:4" ht="13.2" x14ac:dyDescent="0.25">
      <c r="B129" s="3"/>
      <c r="C129" s="3"/>
      <c r="D129" s="3"/>
    </row>
    <row r="130" spans="2:4" ht="13.2" x14ac:dyDescent="0.25">
      <c r="B130" s="3"/>
      <c r="C130" s="3"/>
      <c r="D130" s="3"/>
    </row>
    <row r="131" spans="2:4" ht="13.2" x14ac:dyDescent="0.25">
      <c r="B131" s="3"/>
      <c r="C131" s="3"/>
      <c r="D131" s="3"/>
    </row>
    <row r="132" spans="2:4" ht="13.2" x14ac:dyDescent="0.25">
      <c r="B132" s="3"/>
      <c r="C132" s="3"/>
      <c r="D132" s="3"/>
    </row>
    <row r="133" spans="2:4" ht="13.2" x14ac:dyDescent="0.25">
      <c r="B133" s="3"/>
      <c r="C133" s="3"/>
      <c r="D133" s="3"/>
    </row>
    <row r="134" spans="2:4" ht="13.2" x14ac:dyDescent="0.25">
      <c r="B134" s="3"/>
      <c r="C134" s="3"/>
      <c r="D134" s="3"/>
    </row>
    <row r="135" spans="2:4" ht="13.2" x14ac:dyDescent="0.25">
      <c r="B135" s="3"/>
      <c r="C135" s="3"/>
      <c r="D135" s="3"/>
    </row>
    <row r="136" spans="2:4" ht="13.2" x14ac:dyDescent="0.25">
      <c r="B136" s="3"/>
      <c r="C136" s="3"/>
      <c r="D136" s="3"/>
    </row>
    <row r="137" spans="2:4" ht="13.2" x14ac:dyDescent="0.25">
      <c r="B137" s="3"/>
      <c r="C137" s="3"/>
      <c r="D137" s="3"/>
    </row>
    <row r="138" spans="2:4" ht="13.2" x14ac:dyDescent="0.25">
      <c r="B138" s="3"/>
      <c r="C138" s="3"/>
      <c r="D138" s="3"/>
    </row>
    <row r="139" spans="2:4" ht="13.2" x14ac:dyDescent="0.25">
      <c r="B139" s="3"/>
      <c r="C139" s="3"/>
      <c r="D139" s="3"/>
    </row>
    <row r="140" spans="2:4" ht="13.2" x14ac:dyDescent="0.25">
      <c r="B140" s="3"/>
      <c r="C140" s="3"/>
      <c r="D140" s="3"/>
    </row>
    <row r="141" spans="2:4" ht="13.2" x14ac:dyDescent="0.25">
      <c r="B141" s="3"/>
      <c r="C141" s="3"/>
      <c r="D141" s="3"/>
    </row>
    <row r="142" spans="2:4" ht="13.2" x14ac:dyDescent="0.25">
      <c r="B142" s="3"/>
      <c r="C142" s="3"/>
      <c r="D142" s="3"/>
    </row>
    <row r="143" spans="2:4" ht="13.2" x14ac:dyDescent="0.25">
      <c r="B143" s="3"/>
      <c r="C143" s="3"/>
      <c r="D143" s="3"/>
    </row>
    <row r="144" spans="2:4" ht="13.2" x14ac:dyDescent="0.25">
      <c r="B144" s="3"/>
      <c r="C144" s="3"/>
      <c r="D144" s="3"/>
    </row>
    <row r="145" spans="2:4" ht="13.2" x14ac:dyDescent="0.25">
      <c r="B145" s="3"/>
      <c r="C145" s="3"/>
      <c r="D145" s="3"/>
    </row>
    <row r="146" spans="2:4" ht="13.2" x14ac:dyDescent="0.25">
      <c r="B146" s="3"/>
      <c r="C146" s="3"/>
      <c r="D146" s="3"/>
    </row>
    <row r="147" spans="2:4" ht="13.2" x14ac:dyDescent="0.25">
      <c r="B147" s="3"/>
      <c r="C147" s="3"/>
      <c r="D147" s="3"/>
    </row>
    <row r="148" spans="2:4" ht="13.2" x14ac:dyDescent="0.25">
      <c r="B148" s="3"/>
      <c r="C148" s="3"/>
      <c r="D148" s="3"/>
    </row>
    <row r="149" spans="2:4" ht="13.2" x14ac:dyDescent="0.25">
      <c r="B149" s="3"/>
      <c r="C149" s="3"/>
      <c r="D149" s="3"/>
    </row>
    <row r="150" spans="2:4" ht="13.2" x14ac:dyDescent="0.25">
      <c r="B150" s="3"/>
      <c r="C150" s="3"/>
      <c r="D150" s="3"/>
    </row>
    <row r="151" spans="2:4" ht="13.2" x14ac:dyDescent="0.25">
      <c r="B151" s="3"/>
      <c r="C151" s="3"/>
      <c r="D151" s="3"/>
    </row>
    <row r="152" spans="2:4" ht="13.2" x14ac:dyDescent="0.25">
      <c r="B152" s="3"/>
      <c r="C152" s="3"/>
      <c r="D152" s="3"/>
    </row>
    <row r="153" spans="2:4" ht="13.2" x14ac:dyDescent="0.25">
      <c r="B153" s="3"/>
      <c r="C153" s="3"/>
      <c r="D153" s="3"/>
    </row>
    <row r="154" spans="2:4" ht="13.2" x14ac:dyDescent="0.25">
      <c r="B154" s="3"/>
      <c r="C154" s="3"/>
      <c r="D154" s="3"/>
    </row>
    <row r="155" spans="2:4" ht="13.2" x14ac:dyDescent="0.25">
      <c r="B155" s="3"/>
      <c r="C155" s="3"/>
      <c r="D155" s="3"/>
    </row>
    <row r="156" spans="2:4" ht="13.2" x14ac:dyDescent="0.25">
      <c r="B156" s="3"/>
      <c r="C156" s="3"/>
      <c r="D156" s="3"/>
    </row>
    <row r="157" spans="2:4" ht="13.2" x14ac:dyDescent="0.25">
      <c r="B157" s="3"/>
      <c r="C157" s="3"/>
      <c r="D157" s="3"/>
    </row>
    <row r="158" spans="2:4" ht="13.2" x14ac:dyDescent="0.25">
      <c r="B158" s="3"/>
      <c r="C158" s="3"/>
      <c r="D158" s="3"/>
    </row>
    <row r="159" spans="2:4" ht="13.2" x14ac:dyDescent="0.25">
      <c r="B159" s="3"/>
      <c r="C159" s="3"/>
      <c r="D159" s="3"/>
    </row>
    <row r="160" spans="2:4" ht="13.2" x14ac:dyDescent="0.25">
      <c r="B160" s="3"/>
      <c r="C160" s="3"/>
      <c r="D160" s="3"/>
    </row>
    <row r="161" spans="2:4" ht="13.2" x14ac:dyDescent="0.25">
      <c r="B161" s="3"/>
      <c r="C161" s="3"/>
      <c r="D161" s="3"/>
    </row>
    <row r="162" spans="2:4" ht="13.2" x14ac:dyDescent="0.25">
      <c r="B162" s="3"/>
      <c r="C162" s="3"/>
      <c r="D162" s="3"/>
    </row>
    <row r="163" spans="2:4" ht="13.2" x14ac:dyDescent="0.25">
      <c r="B163" s="3"/>
      <c r="C163" s="3"/>
      <c r="D163" s="3"/>
    </row>
    <row r="164" spans="2:4" ht="13.2" x14ac:dyDescent="0.25">
      <c r="B164" s="3"/>
      <c r="C164" s="3"/>
      <c r="D164" s="3"/>
    </row>
    <row r="165" spans="2:4" ht="13.2" x14ac:dyDescent="0.25">
      <c r="B165" s="3"/>
      <c r="C165" s="3"/>
      <c r="D165" s="3"/>
    </row>
    <row r="166" spans="2:4" ht="13.2" x14ac:dyDescent="0.25">
      <c r="B166" s="3"/>
      <c r="C166" s="3"/>
      <c r="D166" s="3"/>
    </row>
    <row r="167" spans="2:4" ht="13.2" x14ac:dyDescent="0.25">
      <c r="B167" s="3"/>
      <c r="C167" s="3"/>
      <c r="D167" s="3"/>
    </row>
    <row r="168" spans="2:4" ht="13.2" x14ac:dyDescent="0.25">
      <c r="B168" s="3"/>
      <c r="C168" s="3"/>
      <c r="D168" s="3"/>
    </row>
    <row r="169" spans="2:4" ht="13.2" x14ac:dyDescent="0.25">
      <c r="B169" s="3"/>
      <c r="C169" s="3"/>
      <c r="D169" s="3"/>
    </row>
    <row r="170" spans="2:4" ht="13.2" x14ac:dyDescent="0.25">
      <c r="B170" s="3"/>
      <c r="C170" s="3"/>
      <c r="D170" s="3"/>
    </row>
    <row r="171" spans="2:4" ht="13.2" x14ac:dyDescent="0.25">
      <c r="B171" s="3"/>
      <c r="C171" s="3"/>
      <c r="D171" s="3"/>
    </row>
    <row r="172" spans="2:4" ht="13.2" x14ac:dyDescent="0.25">
      <c r="B172" s="3"/>
      <c r="C172" s="3"/>
      <c r="D172" s="3"/>
    </row>
    <row r="173" spans="2:4" ht="13.2" x14ac:dyDescent="0.25">
      <c r="B173" s="3"/>
      <c r="C173" s="3"/>
      <c r="D173" s="3"/>
    </row>
    <row r="174" spans="2:4" ht="13.2" x14ac:dyDescent="0.25">
      <c r="B174" s="3"/>
      <c r="C174" s="3"/>
      <c r="D174" s="3"/>
    </row>
    <row r="175" spans="2:4" ht="13.2" x14ac:dyDescent="0.25">
      <c r="B175" s="3"/>
      <c r="C175" s="3"/>
      <c r="D175" s="3"/>
    </row>
    <row r="176" spans="2:4" ht="13.2" x14ac:dyDescent="0.25">
      <c r="B176" s="3"/>
      <c r="C176" s="3"/>
      <c r="D176" s="3"/>
    </row>
    <row r="177" spans="2:4" ht="13.2" x14ac:dyDescent="0.25">
      <c r="B177" s="3"/>
      <c r="C177" s="3"/>
      <c r="D177" s="3"/>
    </row>
    <row r="178" spans="2:4" ht="13.2" x14ac:dyDescent="0.25">
      <c r="B178" s="3"/>
      <c r="C178" s="3"/>
      <c r="D178" s="3"/>
    </row>
    <row r="179" spans="2:4" ht="13.2" x14ac:dyDescent="0.25">
      <c r="B179" s="3"/>
      <c r="C179" s="3"/>
      <c r="D179" s="3"/>
    </row>
    <row r="180" spans="2:4" ht="13.2" x14ac:dyDescent="0.25">
      <c r="B180" s="3"/>
      <c r="C180" s="3"/>
      <c r="D180" s="3"/>
    </row>
    <row r="181" spans="2:4" ht="13.2" x14ac:dyDescent="0.25">
      <c r="B181" s="3"/>
      <c r="C181" s="3"/>
      <c r="D181" s="3"/>
    </row>
    <row r="182" spans="2:4" ht="13.2" x14ac:dyDescent="0.25">
      <c r="B182" s="3"/>
      <c r="C182" s="3"/>
      <c r="D182" s="3"/>
    </row>
    <row r="183" spans="2:4" ht="13.2" x14ac:dyDescent="0.25">
      <c r="B183" s="3"/>
      <c r="C183" s="3"/>
      <c r="D183" s="3"/>
    </row>
    <row r="184" spans="2:4" ht="13.2" x14ac:dyDescent="0.25">
      <c r="B184" s="3"/>
      <c r="C184" s="3"/>
      <c r="D184" s="3"/>
    </row>
    <row r="185" spans="2:4" ht="13.2" x14ac:dyDescent="0.25">
      <c r="B185" s="3"/>
      <c r="C185" s="3"/>
      <c r="D185" s="3"/>
    </row>
    <row r="186" spans="2:4" ht="13.2" x14ac:dyDescent="0.25">
      <c r="B186" s="3"/>
      <c r="C186" s="3"/>
      <c r="D186" s="3"/>
    </row>
    <row r="187" spans="2:4" ht="13.2" x14ac:dyDescent="0.25">
      <c r="B187" s="3"/>
      <c r="C187" s="3"/>
      <c r="D187" s="3"/>
    </row>
    <row r="188" spans="2:4" ht="13.2" x14ac:dyDescent="0.25">
      <c r="B188" s="3"/>
      <c r="C188" s="3"/>
      <c r="D188" s="3"/>
    </row>
    <row r="189" spans="2:4" ht="13.2" x14ac:dyDescent="0.25">
      <c r="B189" s="3"/>
      <c r="C189" s="3"/>
      <c r="D189" s="3"/>
    </row>
    <row r="190" spans="2:4" ht="13.2" x14ac:dyDescent="0.25">
      <c r="B190" s="3"/>
      <c r="C190" s="3"/>
      <c r="D190" s="3"/>
    </row>
    <row r="191" spans="2:4" ht="13.2" x14ac:dyDescent="0.25">
      <c r="B191" s="3"/>
      <c r="C191" s="3"/>
      <c r="D191" s="3"/>
    </row>
    <row r="192" spans="2:4" ht="13.2" x14ac:dyDescent="0.25">
      <c r="B192" s="3"/>
      <c r="C192" s="3"/>
      <c r="D192" s="3"/>
    </row>
    <row r="193" spans="2:4" ht="13.2" x14ac:dyDescent="0.25">
      <c r="B193" s="3"/>
      <c r="C193" s="3"/>
      <c r="D193" s="3"/>
    </row>
    <row r="194" spans="2:4" ht="13.2" x14ac:dyDescent="0.25">
      <c r="B194" s="3"/>
      <c r="C194" s="3"/>
      <c r="D194" s="3"/>
    </row>
    <row r="195" spans="2:4" ht="13.2" x14ac:dyDescent="0.25">
      <c r="B195" s="3"/>
      <c r="C195" s="3"/>
      <c r="D195" s="3"/>
    </row>
    <row r="196" spans="2:4" ht="13.2" x14ac:dyDescent="0.25">
      <c r="B196" s="3"/>
      <c r="C196" s="3"/>
      <c r="D196" s="3"/>
    </row>
    <row r="197" spans="2:4" ht="13.2" x14ac:dyDescent="0.25">
      <c r="B197" s="3"/>
      <c r="C197" s="3"/>
      <c r="D197" s="3"/>
    </row>
    <row r="198" spans="2:4" ht="13.2" x14ac:dyDescent="0.25">
      <c r="B198" s="3"/>
      <c r="C198" s="3"/>
      <c r="D198" s="3"/>
    </row>
    <row r="199" spans="2:4" ht="13.2" x14ac:dyDescent="0.25">
      <c r="B199" s="3"/>
      <c r="C199" s="3"/>
      <c r="D199" s="3"/>
    </row>
    <row r="200" spans="2:4" ht="13.2" x14ac:dyDescent="0.25">
      <c r="B200" s="3"/>
      <c r="C200" s="3"/>
      <c r="D200" s="3"/>
    </row>
    <row r="201" spans="2:4" ht="13.2" x14ac:dyDescent="0.25">
      <c r="B201" s="3"/>
      <c r="C201" s="3"/>
      <c r="D201" s="3"/>
    </row>
    <row r="202" spans="2:4" ht="13.2" x14ac:dyDescent="0.25">
      <c r="B202" s="3"/>
      <c r="C202" s="3"/>
      <c r="D202" s="3"/>
    </row>
    <row r="203" spans="2:4" ht="13.2" x14ac:dyDescent="0.25">
      <c r="B203" s="3"/>
      <c r="C203" s="3"/>
      <c r="D203" s="3"/>
    </row>
    <row r="204" spans="2:4" ht="13.2" x14ac:dyDescent="0.25">
      <c r="B204" s="3"/>
      <c r="C204" s="3"/>
      <c r="D204" s="3"/>
    </row>
    <row r="205" spans="2:4" ht="13.2" x14ac:dyDescent="0.25">
      <c r="B205" s="3"/>
      <c r="C205" s="3"/>
      <c r="D205" s="3"/>
    </row>
    <row r="206" spans="2:4" ht="13.2" x14ac:dyDescent="0.25">
      <c r="B206" s="3"/>
      <c r="C206" s="3"/>
      <c r="D206" s="3"/>
    </row>
    <row r="207" spans="2:4" ht="13.2" x14ac:dyDescent="0.25">
      <c r="B207" s="3"/>
      <c r="C207" s="3"/>
      <c r="D207" s="3"/>
    </row>
    <row r="208" spans="2:4" ht="13.2" x14ac:dyDescent="0.25">
      <c r="B208" s="3"/>
      <c r="C208" s="3"/>
      <c r="D208" s="3"/>
    </row>
    <row r="209" spans="2:4" ht="13.2" x14ac:dyDescent="0.25">
      <c r="B209" s="3"/>
      <c r="C209" s="3"/>
      <c r="D209" s="3"/>
    </row>
    <row r="210" spans="2:4" ht="13.2" x14ac:dyDescent="0.25">
      <c r="B210" s="3"/>
      <c r="C210" s="3"/>
      <c r="D210" s="3"/>
    </row>
    <row r="211" spans="2:4" ht="13.2" x14ac:dyDescent="0.25">
      <c r="B211" s="3"/>
      <c r="C211" s="3"/>
      <c r="D211" s="3"/>
    </row>
    <row r="212" spans="2:4" ht="13.2" x14ac:dyDescent="0.25">
      <c r="B212" s="3"/>
      <c r="C212" s="3"/>
      <c r="D212" s="3"/>
    </row>
    <row r="213" spans="2:4" ht="13.2" x14ac:dyDescent="0.25">
      <c r="B213" s="3"/>
      <c r="C213" s="3"/>
      <c r="D213" s="3"/>
    </row>
    <row r="214" spans="2:4" ht="13.2" x14ac:dyDescent="0.25">
      <c r="B214" s="3"/>
      <c r="C214" s="3"/>
      <c r="D214" s="3"/>
    </row>
    <row r="215" spans="2:4" ht="13.2" x14ac:dyDescent="0.25">
      <c r="B215" s="3"/>
      <c r="C215" s="3"/>
      <c r="D215" s="3"/>
    </row>
    <row r="216" spans="2:4" ht="13.2" x14ac:dyDescent="0.25">
      <c r="B216" s="3"/>
      <c r="C216" s="3"/>
      <c r="D216" s="3"/>
    </row>
    <row r="217" spans="2:4" ht="13.2" x14ac:dyDescent="0.25">
      <c r="B217" s="3"/>
      <c r="C217" s="3"/>
      <c r="D217" s="3"/>
    </row>
    <row r="218" spans="2:4" ht="13.2" x14ac:dyDescent="0.25">
      <c r="B218" s="3"/>
      <c r="C218" s="3"/>
      <c r="D218" s="3"/>
    </row>
    <row r="219" spans="2:4" ht="13.2" x14ac:dyDescent="0.25">
      <c r="B219" s="3"/>
      <c r="C219" s="3"/>
      <c r="D219" s="3"/>
    </row>
    <row r="220" spans="2:4" ht="13.2" x14ac:dyDescent="0.25">
      <c r="B220" s="3"/>
      <c r="C220" s="3"/>
      <c r="D220" s="3"/>
    </row>
    <row r="221" spans="2:4" ht="13.2" x14ac:dyDescent="0.25">
      <c r="B221" s="3"/>
      <c r="C221" s="3"/>
      <c r="D221" s="3"/>
    </row>
    <row r="222" spans="2:4" ht="13.2" x14ac:dyDescent="0.25">
      <c r="B222" s="3"/>
      <c r="C222" s="3"/>
      <c r="D222" s="3"/>
    </row>
    <row r="223" spans="2:4" ht="13.2" x14ac:dyDescent="0.25">
      <c r="B223" s="3"/>
      <c r="C223" s="3"/>
      <c r="D223" s="3"/>
    </row>
    <row r="224" spans="2:4" ht="13.2" x14ac:dyDescent="0.25">
      <c r="B224" s="3"/>
      <c r="C224" s="3"/>
      <c r="D224" s="3"/>
    </row>
    <row r="225" spans="2:4" ht="13.2" x14ac:dyDescent="0.25">
      <c r="B225" s="3"/>
      <c r="C225" s="3"/>
      <c r="D225" s="3"/>
    </row>
    <row r="226" spans="2:4" ht="13.2" x14ac:dyDescent="0.25">
      <c r="B226" s="3"/>
      <c r="C226" s="3"/>
      <c r="D226" s="3"/>
    </row>
    <row r="227" spans="2:4" ht="13.2" x14ac:dyDescent="0.25">
      <c r="B227" s="3"/>
      <c r="C227" s="3"/>
      <c r="D227" s="3"/>
    </row>
    <row r="228" spans="2:4" ht="13.2" x14ac:dyDescent="0.25">
      <c r="B228" s="3"/>
      <c r="C228" s="3"/>
      <c r="D228" s="3"/>
    </row>
    <row r="229" spans="2:4" ht="13.2" x14ac:dyDescent="0.25">
      <c r="B229" s="3"/>
      <c r="C229" s="3"/>
      <c r="D229" s="3"/>
    </row>
    <row r="230" spans="2:4" ht="13.2" x14ac:dyDescent="0.25">
      <c r="B230" s="3"/>
      <c r="C230" s="3"/>
      <c r="D230" s="3"/>
    </row>
    <row r="231" spans="2:4" ht="13.2" x14ac:dyDescent="0.25">
      <c r="B231" s="3"/>
      <c r="C231" s="3"/>
      <c r="D231" s="3"/>
    </row>
    <row r="232" spans="2:4" ht="13.2" x14ac:dyDescent="0.25">
      <c r="B232" s="3"/>
      <c r="C232" s="3"/>
      <c r="D232" s="3"/>
    </row>
    <row r="233" spans="2:4" ht="13.2" x14ac:dyDescent="0.25">
      <c r="B233" s="3"/>
      <c r="C233" s="3"/>
      <c r="D233" s="3"/>
    </row>
    <row r="234" spans="2:4" ht="13.2" x14ac:dyDescent="0.25">
      <c r="B234" s="3"/>
      <c r="C234" s="3"/>
      <c r="D234" s="3"/>
    </row>
    <row r="235" spans="2:4" ht="13.2" x14ac:dyDescent="0.25">
      <c r="B235" s="3"/>
      <c r="C235" s="3"/>
      <c r="D235" s="3"/>
    </row>
    <row r="236" spans="2:4" ht="13.2" x14ac:dyDescent="0.25">
      <c r="B236" s="3"/>
      <c r="C236" s="3"/>
      <c r="D236" s="3"/>
    </row>
    <row r="237" spans="2:4" ht="13.2" x14ac:dyDescent="0.25">
      <c r="B237" s="3"/>
      <c r="C237" s="3"/>
      <c r="D237" s="3"/>
    </row>
    <row r="238" spans="2:4" ht="13.2" x14ac:dyDescent="0.25">
      <c r="B238" s="3"/>
      <c r="C238" s="3"/>
      <c r="D238" s="3"/>
    </row>
    <row r="239" spans="2:4" ht="13.2" x14ac:dyDescent="0.25">
      <c r="B239" s="3"/>
      <c r="C239" s="3"/>
      <c r="D239" s="3"/>
    </row>
    <row r="240" spans="2:4" ht="13.2" x14ac:dyDescent="0.25">
      <c r="B240" s="3"/>
      <c r="C240" s="3"/>
      <c r="D240" s="3"/>
    </row>
    <row r="241" spans="2:4" ht="13.2" x14ac:dyDescent="0.25">
      <c r="B241" s="3"/>
      <c r="C241" s="3"/>
      <c r="D241" s="3"/>
    </row>
    <row r="242" spans="2:4" ht="13.2" x14ac:dyDescent="0.25">
      <c r="B242" s="3"/>
      <c r="C242" s="3"/>
      <c r="D242" s="3"/>
    </row>
    <row r="243" spans="2:4" ht="13.2" x14ac:dyDescent="0.25">
      <c r="B243" s="3"/>
      <c r="C243" s="3"/>
      <c r="D243" s="3"/>
    </row>
    <row r="244" spans="2:4" ht="13.2" x14ac:dyDescent="0.25">
      <c r="B244" s="3"/>
      <c r="C244" s="3"/>
      <c r="D244" s="3"/>
    </row>
    <row r="245" spans="2:4" ht="13.2" x14ac:dyDescent="0.25">
      <c r="B245" s="3"/>
      <c r="C245" s="3"/>
      <c r="D245" s="3"/>
    </row>
    <row r="246" spans="2:4" ht="13.2" x14ac:dyDescent="0.25">
      <c r="B246" s="3"/>
      <c r="C246" s="3"/>
      <c r="D246" s="3"/>
    </row>
    <row r="247" spans="2:4" ht="13.2" x14ac:dyDescent="0.25">
      <c r="B247" s="3"/>
      <c r="C247" s="3"/>
      <c r="D247" s="3"/>
    </row>
    <row r="248" spans="2:4" ht="13.2" x14ac:dyDescent="0.25">
      <c r="B248" s="3"/>
      <c r="C248" s="3"/>
      <c r="D248" s="3"/>
    </row>
    <row r="249" spans="2:4" ht="13.2" x14ac:dyDescent="0.25">
      <c r="B249" s="3"/>
      <c r="C249" s="3"/>
      <c r="D249" s="3"/>
    </row>
    <row r="250" spans="2:4" ht="13.2" x14ac:dyDescent="0.25">
      <c r="B250" s="3"/>
      <c r="C250" s="3"/>
      <c r="D250" s="3"/>
    </row>
    <row r="251" spans="2:4" ht="13.2" x14ac:dyDescent="0.25">
      <c r="B251" s="3"/>
      <c r="C251" s="3"/>
      <c r="D251" s="3"/>
    </row>
    <row r="252" spans="2:4" ht="13.2" x14ac:dyDescent="0.25">
      <c r="B252" s="3"/>
      <c r="C252" s="3"/>
      <c r="D252" s="3"/>
    </row>
    <row r="253" spans="2:4" ht="13.2" x14ac:dyDescent="0.25">
      <c r="B253" s="3"/>
      <c r="C253" s="3"/>
      <c r="D253" s="3"/>
    </row>
    <row r="254" spans="2:4" ht="13.2" x14ac:dyDescent="0.25">
      <c r="B254" s="3"/>
      <c r="C254" s="3"/>
      <c r="D254" s="3"/>
    </row>
    <row r="255" spans="2:4" ht="13.2" x14ac:dyDescent="0.25">
      <c r="B255" s="3"/>
      <c r="C255" s="3"/>
      <c r="D255" s="3"/>
    </row>
    <row r="256" spans="2:4" ht="13.2" x14ac:dyDescent="0.25">
      <c r="B256" s="3"/>
      <c r="C256" s="3"/>
      <c r="D256" s="3"/>
    </row>
    <row r="257" spans="2:4" ht="13.2" x14ac:dyDescent="0.25">
      <c r="B257" s="3"/>
      <c r="C257" s="3"/>
      <c r="D257" s="3"/>
    </row>
    <row r="258" spans="2:4" ht="13.2" x14ac:dyDescent="0.25">
      <c r="B258" s="3"/>
      <c r="C258" s="3"/>
      <c r="D258" s="3"/>
    </row>
    <row r="259" spans="2:4" ht="13.2" x14ac:dyDescent="0.25">
      <c r="B259" s="3"/>
      <c r="C259" s="3"/>
      <c r="D259" s="3"/>
    </row>
    <row r="260" spans="2:4" ht="13.2" x14ac:dyDescent="0.25">
      <c r="B260" s="3"/>
      <c r="C260" s="3"/>
      <c r="D260" s="3"/>
    </row>
    <row r="261" spans="2:4" ht="13.2" x14ac:dyDescent="0.25">
      <c r="B261" s="3"/>
      <c r="C261" s="3"/>
      <c r="D261" s="3"/>
    </row>
    <row r="262" spans="2:4" ht="13.2" x14ac:dyDescent="0.25">
      <c r="B262" s="3"/>
      <c r="C262" s="3"/>
      <c r="D262" s="3"/>
    </row>
    <row r="263" spans="2:4" ht="13.2" x14ac:dyDescent="0.25">
      <c r="B263" s="3"/>
      <c r="C263" s="3"/>
      <c r="D263" s="3"/>
    </row>
    <row r="264" spans="2:4" ht="13.2" x14ac:dyDescent="0.25">
      <c r="B264" s="3"/>
      <c r="C264" s="3"/>
      <c r="D264" s="3"/>
    </row>
    <row r="265" spans="2:4" ht="13.2" x14ac:dyDescent="0.25">
      <c r="B265" s="3"/>
      <c r="C265" s="3"/>
      <c r="D265" s="3"/>
    </row>
    <row r="266" spans="2:4" ht="13.2" x14ac:dyDescent="0.25">
      <c r="B266" s="3"/>
      <c r="C266" s="3"/>
      <c r="D266" s="3"/>
    </row>
    <row r="267" spans="2:4" ht="13.2" x14ac:dyDescent="0.25">
      <c r="B267" s="3"/>
      <c r="C267" s="3"/>
      <c r="D267" s="3"/>
    </row>
    <row r="268" spans="2:4" ht="13.2" x14ac:dyDescent="0.25">
      <c r="B268" s="3"/>
      <c r="C268" s="3"/>
      <c r="D268" s="3"/>
    </row>
    <row r="269" spans="2:4" ht="13.2" x14ac:dyDescent="0.25">
      <c r="B269" s="3"/>
      <c r="C269" s="3"/>
      <c r="D269" s="3"/>
    </row>
    <row r="270" spans="2:4" ht="13.2" x14ac:dyDescent="0.25">
      <c r="B270" s="3"/>
      <c r="C270" s="3"/>
      <c r="D270" s="3"/>
    </row>
    <row r="271" spans="2:4" ht="13.2" x14ac:dyDescent="0.25">
      <c r="B271" s="3"/>
      <c r="C271" s="3"/>
      <c r="D271" s="3"/>
    </row>
    <row r="272" spans="2:4" ht="13.2" x14ac:dyDescent="0.25">
      <c r="B272" s="3"/>
      <c r="C272" s="3"/>
      <c r="D272" s="3"/>
    </row>
    <row r="273" spans="2:4" ht="13.2" x14ac:dyDescent="0.25">
      <c r="B273" s="3"/>
      <c r="C273" s="3"/>
      <c r="D273" s="3"/>
    </row>
    <row r="274" spans="2:4" ht="13.2" x14ac:dyDescent="0.25">
      <c r="B274" s="3"/>
      <c r="C274" s="3"/>
      <c r="D274" s="3"/>
    </row>
    <row r="275" spans="2:4" ht="13.2" x14ac:dyDescent="0.25">
      <c r="B275" s="3"/>
      <c r="C275" s="3"/>
      <c r="D275" s="3"/>
    </row>
    <row r="276" spans="2:4" ht="13.2" x14ac:dyDescent="0.25">
      <c r="B276" s="3"/>
      <c r="C276" s="3"/>
      <c r="D276" s="3"/>
    </row>
    <row r="277" spans="2:4" ht="13.2" x14ac:dyDescent="0.25">
      <c r="B277" s="3"/>
      <c r="C277" s="3"/>
      <c r="D277" s="3"/>
    </row>
    <row r="278" spans="2:4" ht="13.2" x14ac:dyDescent="0.25">
      <c r="B278" s="3"/>
      <c r="C278" s="3"/>
      <c r="D278" s="3"/>
    </row>
    <row r="279" spans="2:4" ht="13.2" x14ac:dyDescent="0.25">
      <c r="B279" s="3"/>
      <c r="C279" s="3"/>
      <c r="D279" s="3"/>
    </row>
    <row r="280" spans="2:4" ht="13.2" x14ac:dyDescent="0.25">
      <c r="B280" s="3"/>
      <c r="C280" s="3"/>
      <c r="D280" s="3"/>
    </row>
    <row r="281" spans="2:4" ht="13.2" x14ac:dyDescent="0.25">
      <c r="B281" s="3"/>
      <c r="C281" s="3"/>
      <c r="D281" s="3"/>
    </row>
    <row r="282" spans="2:4" ht="13.2" x14ac:dyDescent="0.25">
      <c r="B282" s="3"/>
      <c r="C282" s="3"/>
      <c r="D282" s="3"/>
    </row>
    <row r="283" spans="2:4" ht="13.2" x14ac:dyDescent="0.25">
      <c r="B283" s="3"/>
      <c r="C283" s="3"/>
      <c r="D283" s="3"/>
    </row>
    <row r="284" spans="2:4" ht="13.2" x14ac:dyDescent="0.25">
      <c r="B284" s="3"/>
      <c r="C284" s="3"/>
      <c r="D284" s="3"/>
    </row>
    <row r="285" spans="2:4" ht="13.2" x14ac:dyDescent="0.25">
      <c r="B285" s="3"/>
      <c r="C285" s="3"/>
      <c r="D285" s="3"/>
    </row>
    <row r="286" spans="2:4" ht="13.2" x14ac:dyDescent="0.25">
      <c r="B286" s="3"/>
      <c r="C286" s="3"/>
      <c r="D286" s="3"/>
    </row>
    <row r="287" spans="2:4" ht="13.2" x14ac:dyDescent="0.25">
      <c r="B287" s="3"/>
      <c r="C287" s="3"/>
      <c r="D287" s="3"/>
    </row>
    <row r="288" spans="2:4" ht="13.2" x14ac:dyDescent="0.25">
      <c r="B288" s="3"/>
      <c r="C288" s="3"/>
      <c r="D288" s="3"/>
    </row>
    <row r="289" spans="2:4" ht="13.2" x14ac:dyDescent="0.25">
      <c r="B289" s="3"/>
      <c r="C289" s="3"/>
      <c r="D289" s="3"/>
    </row>
    <row r="290" spans="2:4" ht="13.2" x14ac:dyDescent="0.25">
      <c r="B290" s="3"/>
      <c r="C290" s="3"/>
      <c r="D290" s="3"/>
    </row>
    <row r="291" spans="2:4" ht="13.2" x14ac:dyDescent="0.25">
      <c r="B291" s="3"/>
      <c r="C291" s="3"/>
      <c r="D291" s="3"/>
    </row>
    <row r="292" spans="2:4" ht="13.2" x14ac:dyDescent="0.25">
      <c r="B292" s="3"/>
      <c r="C292" s="3"/>
      <c r="D292" s="3"/>
    </row>
    <row r="293" spans="2:4" ht="13.2" x14ac:dyDescent="0.25">
      <c r="B293" s="3"/>
      <c r="C293" s="3"/>
      <c r="D293" s="3"/>
    </row>
    <row r="294" spans="2:4" ht="13.2" x14ac:dyDescent="0.25">
      <c r="B294" s="3"/>
      <c r="C294" s="3"/>
      <c r="D294" s="3"/>
    </row>
    <row r="295" spans="2:4" ht="13.2" x14ac:dyDescent="0.25">
      <c r="B295" s="3"/>
      <c r="C295" s="3"/>
      <c r="D295" s="3"/>
    </row>
    <row r="296" spans="2:4" ht="13.2" x14ac:dyDescent="0.25">
      <c r="B296" s="3"/>
      <c r="C296" s="3"/>
      <c r="D296" s="3"/>
    </row>
    <row r="297" spans="2:4" ht="13.2" x14ac:dyDescent="0.25">
      <c r="B297" s="3"/>
      <c r="C297" s="3"/>
      <c r="D297" s="3"/>
    </row>
    <row r="298" spans="2:4" ht="13.2" x14ac:dyDescent="0.25">
      <c r="B298" s="3"/>
      <c r="C298" s="3"/>
      <c r="D298" s="3"/>
    </row>
    <row r="299" spans="2:4" ht="13.2" x14ac:dyDescent="0.25">
      <c r="B299" s="3"/>
      <c r="C299" s="3"/>
      <c r="D299" s="3"/>
    </row>
    <row r="300" spans="2:4" ht="13.2" x14ac:dyDescent="0.25">
      <c r="B300" s="3"/>
      <c r="C300" s="3"/>
      <c r="D300" s="3"/>
    </row>
    <row r="301" spans="2:4" ht="13.2" x14ac:dyDescent="0.25">
      <c r="B301" s="3"/>
      <c r="C301" s="3"/>
      <c r="D301" s="3"/>
    </row>
    <row r="302" spans="2:4" ht="13.2" x14ac:dyDescent="0.25">
      <c r="B302" s="3"/>
      <c r="C302" s="3"/>
      <c r="D302" s="3"/>
    </row>
    <row r="303" spans="2:4" ht="13.2" x14ac:dyDescent="0.25">
      <c r="B303" s="3"/>
      <c r="C303" s="3"/>
      <c r="D303" s="3"/>
    </row>
    <row r="304" spans="2:4" ht="13.2" x14ac:dyDescent="0.25">
      <c r="B304" s="3"/>
      <c r="C304" s="3"/>
      <c r="D304" s="3"/>
    </row>
    <row r="305" spans="2:4" ht="13.2" x14ac:dyDescent="0.25">
      <c r="B305" s="3"/>
      <c r="C305" s="3"/>
      <c r="D305" s="3"/>
    </row>
    <row r="306" spans="2:4" ht="13.2" x14ac:dyDescent="0.25">
      <c r="B306" s="3"/>
      <c r="C306" s="3"/>
      <c r="D306" s="3"/>
    </row>
    <row r="307" spans="2:4" ht="13.2" x14ac:dyDescent="0.25">
      <c r="B307" s="3"/>
      <c r="C307" s="3"/>
      <c r="D307" s="3"/>
    </row>
    <row r="308" spans="2:4" ht="13.2" x14ac:dyDescent="0.25">
      <c r="B308" s="3"/>
      <c r="C308" s="3"/>
      <c r="D308" s="3"/>
    </row>
    <row r="309" spans="2:4" ht="13.2" x14ac:dyDescent="0.25">
      <c r="B309" s="3"/>
      <c r="C309" s="3"/>
      <c r="D309" s="3"/>
    </row>
    <row r="310" spans="2:4" ht="13.2" x14ac:dyDescent="0.25">
      <c r="B310" s="3"/>
      <c r="C310" s="3"/>
      <c r="D310" s="3"/>
    </row>
    <row r="311" spans="2:4" ht="13.2" x14ac:dyDescent="0.25">
      <c r="B311" s="3"/>
      <c r="C311" s="3"/>
      <c r="D311" s="3"/>
    </row>
    <row r="312" spans="2:4" ht="13.2" x14ac:dyDescent="0.25">
      <c r="B312" s="3"/>
      <c r="C312" s="3"/>
      <c r="D312" s="3"/>
    </row>
    <row r="313" spans="2:4" ht="13.2" x14ac:dyDescent="0.25">
      <c r="B313" s="3"/>
      <c r="C313" s="3"/>
      <c r="D313" s="3"/>
    </row>
    <row r="314" spans="2:4" ht="13.2" x14ac:dyDescent="0.25">
      <c r="B314" s="3"/>
      <c r="C314" s="3"/>
      <c r="D314" s="3"/>
    </row>
    <row r="315" spans="2:4" ht="13.2" x14ac:dyDescent="0.25">
      <c r="B315" s="3"/>
      <c r="C315" s="3"/>
      <c r="D315" s="3"/>
    </row>
    <row r="316" spans="2:4" ht="13.2" x14ac:dyDescent="0.25">
      <c r="B316" s="3"/>
      <c r="C316" s="3"/>
      <c r="D316" s="3"/>
    </row>
    <row r="317" spans="2:4" ht="13.2" x14ac:dyDescent="0.25">
      <c r="B317" s="3"/>
      <c r="C317" s="3"/>
      <c r="D317" s="3"/>
    </row>
    <row r="318" spans="2:4" ht="13.2" x14ac:dyDescent="0.25">
      <c r="B318" s="3"/>
      <c r="C318" s="3"/>
      <c r="D318" s="3"/>
    </row>
    <row r="319" spans="2:4" ht="13.2" x14ac:dyDescent="0.25">
      <c r="B319" s="3"/>
      <c r="C319" s="3"/>
      <c r="D319" s="3"/>
    </row>
    <row r="320" spans="2:4" ht="13.2" x14ac:dyDescent="0.25">
      <c r="B320" s="3"/>
      <c r="C320" s="3"/>
      <c r="D320" s="3"/>
    </row>
    <row r="321" spans="2:4" ht="13.2" x14ac:dyDescent="0.25">
      <c r="B321" s="3"/>
      <c r="C321" s="3"/>
      <c r="D321" s="3"/>
    </row>
    <row r="322" spans="2:4" ht="13.2" x14ac:dyDescent="0.25">
      <c r="B322" s="3"/>
      <c r="C322" s="3"/>
      <c r="D322" s="3"/>
    </row>
    <row r="323" spans="2:4" ht="13.2" x14ac:dyDescent="0.25">
      <c r="B323" s="3"/>
      <c r="C323" s="3"/>
      <c r="D323" s="3"/>
    </row>
    <row r="324" spans="2:4" ht="13.2" x14ac:dyDescent="0.25">
      <c r="B324" s="3"/>
      <c r="C324" s="3"/>
      <c r="D324" s="3"/>
    </row>
    <row r="325" spans="2:4" ht="13.2" x14ac:dyDescent="0.25">
      <c r="B325" s="3"/>
      <c r="C325" s="3"/>
      <c r="D325" s="3"/>
    </row>
    <row r="326" spans="2:4" ht="13.2" x14ac:dyDescent="0.25">
      <c r="B326" s="3"/>
      <c r="C326" s="3"/>
      <c r="D326" s="3"/>
    </row>
    <row r="327" spans="2:4" ht="13.2" x14ac:dyDescent="0.25">
      <c r="B327" s="3"/>
      <c r="C327" s="3"/>
      <c r="D327" s="3"/>
    </row>
    <row r="328" spans="2:4" ht="13.2" x14ac:dyDescent="0.25">
      <c r="B328" s="3"/>
      <c r="C328" s="3"/>
      <c r="D328" s="3"/>
    </row>
    <row r="329" spans="2:4" ht="13.2" x14ac:dyDescent="0.25">
      <c r="B329" s="3"/>
      <c r="C329" s="3"/>
      <c r="D329" s="3"/>
    </row>
    <row r="330" spans="2:4" ht="13.2" x14ac:dyDescent="0.25">
      <c r="B330" s="3"/>
      <c r="C330" s="3"/>
      <c r="D330" s="3"/>
    </row>
    <row r="331" spans="2:4" ht="13.2" x14ac:dyDescent="0.25">
      <c r="B331" s="3"/>
      <c r="C331" s="3"/>
      <c r="D331" s="3"/>
    </row>
    <row r="332" spans="2:4" ht="13.2" x14ac:dyDescent="0.25">
      <c r="B332" s="3"/>
      <c r="C332" s="3"/>
      <c r="D332" s="3"/>
    </row>
    <row r="333" spans="2:4" ht="13.2" x14ac:dyDescent="0.25">
      <c r="B333" s="3"/>
      <c r="C333" s="3"/>
      <c r="D333" s="3"/>
    </row>
    <row r="334" spans="2:4" ht="13.2" x14ac:dyDescent="0.25">
      <c r="B334" s="3"/>
      <c r="C334" s="3"/>
      <c r="D334" s="3"/>
    </row>
    <row r="335" spans="2:4" ht="13.2" x14ac:dyDescent="0.25">
      <c r="B335" s="3"/>
      <c r="C335" s="3"/>
      <c r="D335" s="3"/>
    </row>
    <row r="336" spans="2:4" ht="13.2" x14ac:dyDescent="0.25">
      <c r="B336" s="3"/>
      <c r="C336" s="3"/>
      <c r="D336" s="3"/>
    </row>
    <row r="337" spans="2:4" ht="13.2" x14ac:dyDescent="0.25">
      <c r="B337" s="3"/>
      <c r="C337" s="3"/>
      <c r="D337" s="3"/>
    </row>
    <row r="338" spans="2:4" ht="13.2" x14ac:dyDescent="0.25">
      <c r="B338" s="3"/>
      <c r="C338" s="3"/>
      <c r="D338" s="3"/>
    </row>
    <row r="339" spans="2:4" ht="13.2" x14ac:dyDescent="0.25">
      <c r="B339" s="3"/>
      <c r="C339" s="3"/>
      <c r="D339" s="3"/>
    </row>
    <row r="340" spans="2:4" ht="13.2" x14ac:dyDescent="0.25">
      <c r="B340" s="3"/>
      <c r="C340" s="3"/>
      <c r="D340" s="3"/>
    </row>
    <row r="341" spans="2:4" ht="13.2" x14ac:dyDescent="0.25">
      <c r="B341" s="3"/>
      <c r="C341" s="3"/>
      <c r="D341" s="3"/>
    </row>
    <row r="342" spans="2:4" ht="13.2" x14ac:dyDescent="0.25">
      <c r="B342" s="3"/>
      <c r="C342" s="3"/>
      <c r="D342" s="3"/>
    </row>
    <row r="343" spans="2:4" ht="13.2" x14ac:dyDescent="0.25">
      <c r="B343" s="3"/>
      <c r="C343" s="3"/>
      <c r="D343" s="3"/>
    </row>
    <row r="344" spans="2:4" ht="13.2" x14ac:dyDescent="0.25">
      <c r="B344" s="3"/>
      <c r="C344" s="3"/>
      <c r="D344" s="3"/>
    </row>
    <row r="345" spans="2:4" ht="13.2" x14ac:dyDescent="0.25">
      <c r="B345" s="3"/>
      <c r="C345" s="3"/>
      <c r="D345" s="3"/>
    </row>
    <row r="346" spans="2:4" ht="13.2" x14ac:dyDescent="0.25">
      <c r="B346" s="3"/>
      <c r="C346" s="3"/>
      <c r="D346" s="3"/>
    </row>
    <row r="347" spans="2:4" ht="13.2" x14ac:dyDescent="0.25">
      <c r="B347" s="3"/>
      <c r="C347" s="3"/>
      <c r="D347" s="3"/>
    </row>
    <row r="348" spans="2:4" ht="13.2" x14ac:dyDescent="0.25">
      <c r="B348" s="3"/>
      <c r="C348" s="3"/>
      <c r="D348" s="3"/>
    </row>
    <row r="349" spans="2:4" ht="13.2" x14ac:dyDescent="0.25">
      <c r="B349" s="3"/>
      <c r="C349" s="3"/>
      <c r="D349" s="3"/>
    </row>
    <row r="350" spans="2:4" ht="13.2" x14ac:dyDescent="0.25">
      <c r="B350" s="3"/>
      <c r="C350" s="3"/>
      <c r="D350" s="3"/>
    </row>
    <row r="351" spans="2:4" ht="13.2" x14ac:dyDescent="0.25">
      <c r="B351" s="3"/>
      <c r="C351" s="3"/>
      <c r="D351" s="3"/>
    </row>
    <row r="352" spans="2:4" ht="13.2" x14ac:dyDescent="0.25">
      <c r="B352" s="3"/>
      <c r="C352" s="3"/>
      <c r="D352" s="3"/>
    </row>
    <row r="353" spans="2:4" ht="13.2" x14ac:dyDescent="0.25">
      <c r="B353" s="3"/>
      <c r="C353" s="3"/>
      <c r="D353" s="3"/>
    </row>
    <row r="354" spans="2:4" ht="13.2" x14ac:dyDescent="0.25">
      <c r="B354" s="3"/>
      <c r="C354" s="3"/>
      <c r="D354" s="3"/>
    </row>
    <row r="355" spans="2:4" ht="13.2" x14ac:dyDescent="0.25">
      <c r="B355" s="3"/>
      <c r="C355" s="3"/>
      <c r="D355" s="3"/>
    </row>
    <row r="356" spans="2:4" ht="13.2" x14ac:dyDescent="0.25">
      <c r="B356" s="3"/>
      <c r="C356" s="3"/>
      <c r="D356" s="3"/>
    </row>
    <row r="357" spans="2:4" ht="13.2" x14ac:dyDescent="0.25">
      <c r="B357" s="3"/>
      <c r="C357" s="3"/>
      <c r="D357" s="3"/>
    </row>
    <row r="358" spans="2:4" ht="13.2" x14ac:dyDescent="0.25">
      <c r="B358" s="3"/>
      <c r="C358" s="3"/>
      <c r="D358" s="3"/>
    </row>
    <row r="359" spans="2:4" ht="13.2" x14ac:dyDescent="0.25">
      <c r="B359" s="3"/>
      <c r="C359" s="3"/>
      <c r="D359" s="3"/>
    </row>
    <row r="360" spans="2:4" ht="13.2" x14ac:dyDescent="0.25">
      <c r="B360" s="3"/>
      <c r="C360" s="3"/>
      <c r="D360" s="3"/>
    </row>
    <row r="361" spans="2:4" ht="13.2" x14ac:dyDescent="0.25">
      <c r="B361" s="3"/>
      <c r="C361" s="3"/>
      <c r="D361" s="3"/>
    </row>
    <row r="362" spans="2:4" ht="13.2" x14ac:dyDescent="0.25">
      <c r="B362" s="3"/>
      <c r="C362" s="3"/>
      <c r="D362" s="3"/>
    </row>
    <row r="363" spans="2:4" ht="13.2" x14ac:dyDescent="0.25">
      <c r="B363" s="3"/>
      <c r="C363" s="3"/>
      <c r="D363" s="3"/>
    </row>
    <row r="364" spans="2:4" ht="13.2" x14ac:dyDescent="0.25">
      <c r="B364" s="3"/>
      <c r="C364" s="3"/>
      <c r="D364" s="3"/>
    </row>
    <row r="365" spans="2:4" ht="13.2" x14ac:dyDescent="0.25">
      <c r="B365" s="3"/>
      <c r="C365" s="3"/>
      <c r="D365" s="3"/>
    </row>
    <row r="366" spans="2:4" ht="13.2" x14ac:dyDescent="0.25">
      <c r="B366" s="3"/>
      <c r="C366" s="3"/>
      <c r="D366" s="3"/>
    </row>
    <row r="367" spans="2:4" ht="13.2" x14ac:dyDescent="0.25">
      <c r="B367" s="3"/>
      <c r="C367" s="3"/>
      <c r="D367" s="3"/>
    </row>
    <row r="368" spans="2:4" ht="13.2" x14ac:dyDescent="0.25">
      <c r="B368" s="3"/>
      <c r="C368" s="3"/>
      <c r="D368" s="3"/>
    </row>
    <row r="369" spans="2:4" ht="13.2" x14ac:dyDescent="0.25">
      <c r="B369" s="3"/>
      <c r="C369" s="3"/>
      <c r="D369" s="3"/>
    </row>
    <row r="370" spans="2:4" ht="13.2" x14ac:dyDescent="0.25">
      <c r="B370" s="3"/>
      <c r="C370" s="3"/>
      <c r="D370" s="3"/>
    </row>
    <row r="371" spans="2:4" ht="13.2" x14ac:dyDescent="0.25">
      <c r="B371" s="3"/>
      <c r="C371" s="3"/>
      <c r="D371" s="3"/>
    </row>
    <row r="372" spans="2:4" ht="13.2" x14ac:dyDescent="0.25">
      <c r="B372" s="3"/>
      <c r="C372" s="3"/>
      <c r="D372" s="3"/>
    </row>
    <row r="373" spans="2:4" ht="13.2" x14ac:dyDescent="0.25">
      <c r="B373" s="3"/>
      <c r="C373" s="3"/>
      <c r="D373" s="3"/>
    </row>
    <row r="374" spans="2:4" ht="13.2" x14ac:dyDescent="0.25">
      <c r="B374" s="3"/>
      <c r="C374" s="3"/>
      <c r="D374" s="3"/>
    </row>
    <row r="375" spans="2:4" ht="13.2" x14ac:dyDescent="0.25">
      <c r="B375" s="3"/>
      <c r="C375" s="3"/>
      <c r="D375" s="3"/>
    </row>
    <row r="376" spans="2:4" ht="13.2" x14ac:dyDescent="0.25">
      <c r="B376" s="3"/>
      <c r="C376" s="3"/>
      <c r="D376" s="3"/>
    </row>
    <row r="377" spans="2:4" ht="13.2" x14ac:dyDescent="0.25">
      <c r="B377" s="3"/>
      <c r="C377" s="3"/>
      <c r="D377" s="3"/>
    </row>
    <row r="378" spans="2:4" ht="13.2" x14ac:dyDescent="0.25">
      <c r="B378" s="3"/>
      <c r="C378" s="3"/>
      <c r="D378" s="3"/>
    </row>
    <row r="379" spans="2:4" ht="13.2" x14ac:dyDescent="0.25">
      <c r="B379" s="3"/>
      <c r="C379" s="3"/>
      <c r="D379" s="3"/>
    </row>
    <row r="380" spans="2:4" ht="13.2" x14ac:dyDescent="0.25">
      <c r="B380" s="3"/>
      <c r="C380" s="3"/>
      <c r="D380" s="3"/>
    </row>
    <row r="381" spans="2:4" ht="13.2" x14ac:dyDescent="0.25">
      <c r="B381" s="3"/>
      <c r="C381" s="3"/>
      <c r="D381" s="3"/>
    </row>
    <row r="382" spans="2:4" ht="13.2" x14ac:dyDescent="0.25">
      <c r="B382" s="3"/>
      <c r="C382" s="3"/>
      <c r="D382" s="3"/>
    </row>
    <row r="383" spans="2:4" ht="13.2" x14ac:dyDescent="0.25">
      <c r="B383" s="3"/>
      <c r="C383" s="3"/>
      <c r="D383" s="3"/>
    </row>
    <row r="384" spans="2:4" ht="13.2" x14ac:dyDescent="0.25">
      <c r="B384" s="3"/>
      <c r="C384" s="3"/>
      <c r="D384" s="3"/>
    </row>
    <row r="385" spans="2:4" ht="13.2" x14ac:dyDescent="0.25">
      <c r="B385" s="3"/>
      <c r="C385" s="3"/>
      <c r="D385" s="3"/>
    </row>
    <row r="386" spans="2:4" ht="13.2" x14ac:dyDescent="0.25">
      <c r="B386" s="3"/>
      <c r="C386" s="3"/>
      <c r="D386" s="3"/>
    </row>
    <row r="387" spans="2:4" ht="13.2" x14ac:dyDescent="0.25">
      <c r="B387" s="3"/>
      <c r="C387" s="3"/>
      <c r="D387" s="3"/>
    </row>
    <row r="388" spans="2:4" ht="13.2" x14ac:dyDescent="0.25">
      <c r="B388" s="3"/>
      <c r="C388" s="3"/>
      <c r="D388" s="3"/>
    </row>
    <row r="389" spans="2:4" ht="13.2" x14ac:dyDescent="0.25">
      <c r="B389" s="3"/>
      <c r="C389" s="3"/>
      <c r="D389" s="3"/>
    </row>
    <row r="390" spans="2:4" ht="13.2" x14ac:dyDescent="0.25">
      <c r="B390" s="3"/>
      <c r="C390" s="3"/>
      <c r="D390" s="3"/>
    </row>
    <row r="391" spans="2:4" ht="13.2" x14ac:dyDescent="0.25">
      <c r="B391" s="3"/>
      <c r="C391" s="3"/>
      <c r="D391" s="3"/>
    </row>
    <row r="392" spans="2:4" ht="13.2" x14ac:dyDescent="0.25">
      <c r="B392" s="3"/>
      <c r="C392" s="3"/>
      <c r="D392" s="3"/>
    </row>
    <row r="393" spans="2:4" ht="13.2" x14ac:dyDescent="0.25">
      <c r="B393" s="3"/>
      <c r="C393" s="3"/>
      <c r="D393" s="3"/>
    </row>
    <row r="394" spans="2:4" ht="13.2" x14ac:dyDescent="0.25">
      <c r="B394" s="3"/>
      <c r="C394" s="3"/>
      <c r="D394" s="3"/>
    </row>
    <row r="395" spans="2:4" ht="13.2" x14ac:dyDescent="0.25">
      <c r="B395" s="3"/>
      <c r="C395" s="3"/>
      <c r="D395" s="3"/>
    </row>
    <row r="396" spans="2:4" ht="13.2" x14ac:dyDescent="0.25">
      <c r="B396" s="3"/>
      <c r="C396" s="3"/>
      <c r="D396" s="3"/>
    </row>
    <row r="397" spans="2:4" ht="13.2" x14ac:dyDescent="0.25">
      <c r="B397" s="3"/>
      <c r="C397" s="3"/>
      <c r="D397" s="3"/>
    </row>
    <row r="398" spans="2:4" ht="13.2" x14ac:dyDescent="0.25">
      <c r="B398" s="3"/>
      <c r="C398" s="3"/>
      <c r="D398" s="3"/>
    </row>
    <row r="399" spans="2:4" ht="13.2" x14ac:dyDescent="0.25">
      <c r="B399" s="3"/>
      <c r="C399" s="3"/>
      <c r="D399" s="3"/>
    </row>
    <row r="400" spans="2:4" ht="13.2" x14ac:dyDescent="0.25">
      <c r="B400" s="3"/>
      <c r="C400" s="3"/>
      <c r="D400" s="3"/>
    </row>
    <row r="401" spans="2:4" ht="13.2" x14ac:dyDescent="0.25">
      <c r="B401" s="3"/>
      <c r="C401" s="3"/>
      <c r="D401" s="3"/>
    </row>
    <row r="402" spans="2:4" ht="13.2" x14ac:dyDescent="0.25">
      <c r="B402" s="3"/>
      <c r="C402" s="3"/>
      <c r="D402" s="3"/>
    </row>
    <row r="403" spans="2:4" ht="13.2" x14ac:dyDescent="0.25">
      <c r="B403" s="3"/>
      <c r="C403" s="3"/>
      <c r="D403" s="3"/>
    </row>
    <row r="404" spans="2:4" ht="13.2" x14ac:dyDescent="0.25">
      <c r="B404" s="3"/>
      <c r="C404" s="3"/>
      <c r="D404" s="3"/>
    </row>
    <row r="405" spans="2:4" ht="13.2" x14ac:dyDescent="0.25">
      <c r="B405" s="3"/>
      <c r="C405" s="3"/>
      <c r="D405" s="3"/>
    </row>
    <row r="406" spans="2:4" ht="13.2" x14ac:dyDescent="0.25">
      <c r="B406" s="3"/>
      <c r="C406" s="3"/>
      <c r="D406" s="3"/>
    </row>
    <row r="407" spans="2:4" ht="13.2" x14ac:dyDescent="0.25">
      <c r="B407" s="3"/>
      <c r="C407" s="3"/>
      <c r="D407" s="3"/>
    </row>
    <row r="408" spans="2:4" ht="13.2" x14ac:dyDescent="0.25">
      <c r="B408" s="3"/>
      <c r="C408" s="3"/>
      <c r="D408" s="3"/>
    </row>
    <row r="409" spans="2:4" ht="13.2" x14ac:dyDescent="0.25">
      <c r="B409" s="3"/>
      <c r="C409" s="3"/>
      <c r="D409" s="3"/>
    </row>
    <row r="410" spans="2:4" ht="13.2" x14ac:dyDescent="0.25">
      <c r="B410" s="3"/>
      <c r="C410" s="3"/>
      <c r="D410" s="3"/>
    </row>
    <row r="411" spans="2:4" ht="13.2" x14ac:dyDescent="0.25">
      <c r="B411" s="3"/>
      <c r="C411" s="3"/>
      <c r="D411" s="3"/>
    </row>
    <row r="412" spans="2:4" ht="13.2" x14ac:dyDescent="0.25">
      <c r="B412" s="3"/>
      <c r="C412" s="3"/>
      <c r="D412" s="3"/>
    </row>
    <row r="413" spans="2:4" ht="13.2" x14ac:dyDescent="0.25">
      <c r="B413" s="3"/>
      <c r="C413" s="3"/>
      <c r="D413" s="3"/>
    </row>
    <row r="414" spans="2:4" ht="13.2" x14ac:dyDescent="0.25">
      <c r="B414" s="3"/>
      <c r="C414" s="3"/>
      <c r="D414" s="3"/>
    </row>
    <row r="415" spans="2:4" ht="13.2" x14ac:dyDescent="0.25">
      <c r="B415" s="3"/>
      <c r="C415" s="3"/>
      <c r="D415" s="3"/>
    </row>
    <row r="416" spans="2:4" ht="13.2" x14ac:dyDescent="0.25">
      <c r="B416" s="3"/>
      <c r="C416" s="3"/>
      <c r="D416" s="3"/>
    </row>
    <row r="417" spans="2:4" ht="13.2" x14ac:dyDescent="0.25">
      <c r="B417" s="3"/>
      <c r="C417" s="3"/>
      <c r="D417" s="3"/>
    </row>
    <row r="418" spans="2:4" ht="13.2" x14ac:dyDescent="0.25">
      <c r="B418" s="3"/>
      <c r="C418" s="3"/>
      <c r="D418" s="3"/>
    </row>
    <row r="419" spans="2:4" ht="13.2" x14ac:dyDescent="0.25">
      <c r="B419" s="3"/>
      <c r="C419" s="3"/>
      <c r="D419" s="3"/>
    </row>
    <row r="420" spans="2:4" ht="13.2" x14ac:dyDescent="0.25">
      <c r="B420" s="3"/>
      <c r="C420" s="3"/>
      <c r="D420" s="3"/>
    </row>
    <row r="421" spans="2:4" ht="13.2" x14ac:dyDescent="0.25">
      <c r="B421" s="3"/>
      <c r="C421" s="3"/>
      <c r="D421" s="3"/>
    </row>
    <row r="422" spans="2:4" ht="13.2" x14ac:dyDescent="0.25">
      <c r="B422" s="3"/>
      <c r="C422" s="3"/>
      <c r="D422" s="3"/>
    </row>
    <row r="423" spans="2:4" ht="13.2" x14ac:dyDescent="0.25">
      <c r="B423" s="3"/>
      <c r="C423" s="3"/>
      <c r="D423" s="3"/>
    </row>
    <row r="424" spans="2:4" ht="13.2" x14ac:dyDescent="0.25">
      <c r="B424" s="3"/>
      <c r="C424" s="3"/>
      <c r="D424" s="3"/>
    </row>
    <row r="425" spans="2:4" ht="13.2" x14ac:dyDescent="0.25">
      <c r="B425" s="3"/>
      <c r="C425" s="3"/>
      <c r="D425" s="3"/>
    </row>
    <row r="426" spans="2:4" ht="13.2" x14ac:dyDescent="0.25">
      <c r="B426" s="3"/>
      <c r="C426" s="3"/>
      <c r="D426" s="3"/>
    </row>
    <row r="427" spans="2:4" ht="13.2" x14ac:dyDescent="0.25">
      <c r="B427" s="3"/>
      <c r="C427" s="3"/>
      <c r="D427" s="3"/>
    </row>
    <row r="428" spans="2:4" ht="13.2" x14ac:dyDescent="0.25">
      <c r="B428" s="3"/>
      <c r="C428" s="3"/>
      <c r="D428" s="3"/>
    </row>
    <row r="429" spans="2:4" ht="13.2" x14ac:dyDescent="0.25">
      <c r="B429" s="3"/>
      <c r="C429" s="3"/>
      <c r="D429" s="3"/>
    </row>
    <row r="430" spans="2:4" ht="13.2" x14ac:dyDescent="0.25">
      <c r="B430" s="3"/>
      <c r="C430" s="3"/>
      <c r="D430" s="3"/>
    </row>
    <row r="431" spans="2:4" ht="13.2" x14ac:dyDescent="0.25">
      <c r="B431" s="3"/>
      <c r="C431" s="3"/>
      <c r="D431" s="3"/>
    </row>
    <row r="432" spans="2:4" ht="13.2" x14ac:dyDescent="0.25">
      <c r="B432" s="3"/>
      <c r="C432" s="3"/>
      <c r="D432" s="3"/>
    </row>
    <row r="433" spans="2:4" ht="13.2" x14ac:dyDescent="0.25">
      <c r="B433" s="3"/>
      <c r="C433" s="3"/>
      <c r="D433" s="3"/>
    </row>
    <row r="434" spans="2:4" ht="13.2" x14ac:dyDescent="0.25">
      <c r="B434" s="3"/>
      <c r="C434" s="3"/>
      <c r="D434" s="3"/>
    </row>
    <row r="435" spans="2:4" ht="13.2" x14ac:dyDescent="0.25">
      <c r="B435" s="3"/>
      <c r="C435" s="3"/>
      <c r="D435" s="3"/>
    </row>
    <row r="436" spans="2:4" ht="13.2" x14ac:dyDescent="0.25">
      <c r="B436" s="3"/>
      <c r="C436" s="3"/>
      <c r="D436" s="3"/>
    </row>
    <row r="437" spans="2:4" ht="13.2" x14ac:dyDescent="0.25">
      <c r="B437" s="3"/>
      <c r="C437" s="3"/>
      <c r="D437" s="3"/>
    </row>
    <row r="438" spans="2:4" ht="13.2" x14ac:dyDescent="0.25">
      <c r="B438" s="3"/>
      <c r="C438" s="3"/>
      <c r="D438" s="3"/>
    </row>
    <row r="439" spans="2:4" ht="13.2" x14ac:dyDescent="0.25">
      <c r="B439" s="3"/>
      <c r="C439" s="3"/>
      <c r="D439" s="3"/>
    </row>
    <row r="440" spans="2:4" ht="13.2" x14ac:dyDescent="0.25">
      <c r="B440" s="3"/>
      <c r="C440" s="3"/>
      <c r="D440" s="3"/>
    </row>
    <row r="441" spans="2:4" ht="13.2" x14ac:dyDescent="0.25">
      <c r="B441" s="3"/>
      <c r="C441" s="3"/>
      <c r="D441" s="3"/>
    </row>
    <row r="442" spans="2:4" ht="13.2" x14ac:dyDescent="0.25">
      <c r="B442" s="3"/>
      <c r="C442" s="3"/>
      <c r="D442" s="3"/>
    </row>
    <row r="443" spans="2:4" ht="13.2" x14ac:dyDescent="0.25">
      <c r="B443" s="3"/>
      <c r="C443" s="3"/>
      <c r="D443" s="3"/>
    </row>
    <row r="444" spans="2:4" ht="13.2" x14ac:dyDescent="0.25">
      <c r="B444" s="3"/>
      <c r="C444" s="3"/>
      <c r="D444" s="3"/>
    </row>
    <row r="445" spans="2:4" ht="13.2" x14ac:dyDescent="0.25">
      <c r="B445" s="3"/>
      <c r="C445" s="3"/>
      <c r="D445" s="3"/>
    </row>
    <row r="446" spans="2:4" ht="13.2" x14ac:dyDescent="0.25">
      <c r="B446" s="3"/>
      <c r="C446" s="3"/>
      <c r="D446" s="3"/>
    </row>
    <row r="447" spans="2:4" ht="13.2" x14ac:dyDescent="0.25">
      <c r="B447" s="3"/>
      <c r="C447" s="3"/>
      <c r="D447" s="3"/>
    </row>
    <row r="448" spans="2:4" ht="13.2" x14ac:dyDescent="0.25">
      <c r="B448" s="3"/>
      <c r="C448" s="3"/>
      <c r="D448" s="3"/>
    </row>
    <row r="449" spans="2:4" ht="13.2" x14ac:dyDescent="0.25">
      <c r="B449" s="3"/>
      <c r="C449" s="3"/>
      <c r="D449" s="3"/>
    </row>
    <row r="450" spans="2:4" ht="13.2" x14ac:dyDescent="0.25">
      <c r="B450" s="3"/>
      <c r="C450" s="3"/>
      <c r="D450" s="3"/>
    </row>
    <row r="451" spans="2:4" ht="13.2" x14ac:dyDescent="0.25">
      <c r="B451" s="3"/>
      <c r="C451" s="3"/>
      <c r="D451" s="3"/>
    </row>
    <row r="452" spans="2:4" ht="13.2" x14ac:dyDescent="0.25">
      <c r="B452" s="3"/>
      <c r="C452" s="3"/>
      <c r="D452" s="3"/>
    </row>
    <row r="453" spans="2:4" ht="13.2" x14ac:dyDescent="0.25">
      <c r="B453" s="3"/>
      <c r="C453" s="3"/>
      <c r="D453" s="3"/>
    </row>
    <row r="454" spans="2:4" ht="13.2" x14ac:dyDescent="0.25">
      <c r="B454" s="3"/>
      <c r="C454" s="3"/>
      <c r="D454" s="3"/>
    </row>
    <row r="455" spans="2:4" ht="13.2" x14ac:dyDescent="0.25">
      <c r="B455" s="3"/>
      <c r="C455" s="3"/>
      <c r="D455" s="3"/>
    </row>
    <row r="456" spans="2:4" ht="13.2" x14ac:dyDescent="0.25">
      <c r="B456" s="3"/>
      <c r="C456" s="3"/>
      <c r="D456" s="3"/>
    </row>
    <row r="457" spans="2:4" ht="13.2" x14ac:dyDescent="0.25">
      <c r="B457" s="3"/>
      <c r="C457" s="3"/>
      <c r="D457" s="3"/>
    </row>
    <row r="458" spans="2:4" ht="13.2" x14ac:dyDescent="0.25">
      <c r="B458" s="3"/>
      <c r="C458" s="3"/>
      <c r="D458" s="3"/>
    </row>
    <row r="459" spans="2:4" ht="13.2" x14ac:dyDescent="0.25">
      <c r="B459" s="3"/>
      <c r="C459" s="3"/>
      <c r="D459" s="3"/>
    </row>
    <row r="460" spans="2:4" ht="13.2" x14ac:dyDescent="0.25">
      <c r="B460" s="3"/>
      <c r="C460" s="3"/>
      <c r="D460" s="3"/>
    </row>
    <row r="461" spans="2:4" ht="13.2" x14ac:dyDescent="0.25">
      <c r="B461" s="3"/>
      <c r="C461" s="3"/>
      <c r="D461" s="3"/>
    </row>
    <row r="462" spans="2:4" ht="13.2" x14ac:dyDescent="0.25">
      <c r="B462" s="3"/>
      <c r="C462" s="3"/>
      <c r="D462" s="3"/>
    </row>
    <row r="463" spans="2:4" ht="13.2" x14ac:dyDescent="0.25">
      <c r="B463" s="3"/>
      <c r="C463" s="3"/>
      <c r="D463" s="3"/>
    </row>
    <row r="464" spans="2:4" ht="13.2" x14ac:dyDescent="0.25">
      <c r="B464" s="3"/>
      <c r="C464" s="3"/>
      <c r="D464" s="3"/>
    </row>
    <row r="465" spans="2:4" ht="13.2" x14ac:dyDescent="0.25">
      <c r="B465" s="3"/>
      <c r="C465" s="3"/>
      <c r="D465" s="3"/>
    </row>
    <row r="466" spans="2:4" ht="13.2" x14ac:dyDescent="0.25">
      <c r="B466" s="3"/>
      <c r="C466" s="3"/>
      <c r="D466" s="3"/>
    </row>
    <row r="467" spans="2:4" ht="13.2" x14ac:dyDescent="0.25">
      <c r="B467" s="3"/>
      <c r="C467" s="3"/>
      <c r="D467" s="3"/>
    </row>
    <row r="468" spans="2:4" ht="13.2" x14ac:dyDescent="0.25">
      <c r="B468" s="3"/>
      <c r="C468" s="3"/>
      <c r="D468" s="3"/>
    </row>
    <row r="469" spans="2:4" ht="13.2" x14ac:dyDescent="0.25">
      <c r="B469" s="3"/>
      <c r="C469" s="3"/>
      <c r="D469" s="3"/>
    </row>
    <row r="470" spans="2:4" ht="13.2" x14ac:dyDescent="0.25">
      <c r="B470" s="3"/>
      <c r="C470" s="3"/>
      <c r="D470" s="3"/>
    </row>
    <row r="471" spans="2:4" ht="13.2" x14ac:dyDescent="0.25">
      <c r="B471" s="3"/>
      <c r="C471" s="3"/>
      <c r="D471" s="3"/>
    </row>
    <row r="472" spans="2:4" ht="13.2" x14ac:dyDescent="0.25">
      <c r="B472" s="3"/>
      <c r="C472" s="3"/>
      <c r="D472" s="3"/>
    </row>
    <row r="473" spans="2:4" ht="13.2" x14ac:dyDescent="0.25">
      <c r="B473" s="3"/>
      <c r="C473" s="3"/>
      <c r="D473" s="3"/>
    </row>
    <row r="474" spans="2:4" ht="13.2" x14ac:dyDescent="0.25">
      <c r="B474" s="3"/>
      <c r="C474" s="3"/>
      <c r="D474" s="3"/>
    </row>
    <row r="475" spans="2:4" ht="13.2" x14ac:dyDescent="0.25">
      <c r="B475" s="3"/>
      <c r="C475" s="3"/>
      <c r="D475" s="3"/>
    </row>
    <row r="476" spans="2:4" ht="13.2" x14ac:dyDescent="0.25">
      <c r="B476" s="3"/>
      <c r="C476" s="3"/>
      <c r="D476" s="3"/>
    </row>
    <row r="477" spans="2:4" ht="13.2" x14ac:dyDescent="0.25">
      <c r="B477" s="3"/>
      <c r="C477" s="3"/>
      <c r="D477" s="3"/>
    </row>
    <row r="478" spans="2:4" ht="13.2" x14ac:dyDescent="0.25">
      <c r="B478" s="3"/>
      <c r="C478" s="3"/>
      <c r="D478" s="3"/>
    </row>
    <row r="479" spans="2:4" ht="13.2" x14ac:dyDescent="0.25">
      <c r="B479" s="3"/>
      <c r="C479" s="3"/>
      <c r="D479" s="3"/>
    </row>
    <row r="480" spans="2:4" ht="13.2" x14ac:dyDescent="0.25">
      <c r="B480" s="3"/>
      <c r="C480" s="3"/>
      <c r="D480" s="3"/>
    </row>
    <row r="481" spans="2:4" ht="13.2" x14ac:dyDescent="0.25">
      <c r="B481" s="3"/>
      <c r="C481" s="3"/>
      <c r="D481" s="3"/>
    </row>
    <row r="482" spans="2:4" ht="13.2" x14ac:dyDescent="0.25">
      <c r="B482" s="3"/>
      <c r="C482" s="3"/>
      <c r="D482" s="3"/>
    </row>
    <row r="483" spans="2:4" ht="13.2" x14ac:dyDescent="0.25">
      <c r="B483" s="3"/>
      <c r="C483" s="3"/>
      <c r="D483" s="3"/>
    </row>
    <row r="484" spans="2:4" ht="13.2" x14ac:dyDescent="0.25">
      <c r="B484" s="3"/>
      <c r="C484" s="3"/>
      <c r="D484" s="3"/>
    </row>
    <row r="485" spans="2:4" ht="13.2" x14ac:dyDescent="0.25">
      <c r="B485" s="3"/>
      <c r="C485" s="3"/>
      <c r="D485" s="3"/>
    </row>
    <row r="486" spans="2:4" ht="13.2" x14ac:dyDescent="0.25">
      <c r="B486" s="3"/>
      <c r="C486" s="3"/>
      <c r="D486" s="3"/>
    </row>
    <row r="487" spans="2:4" ht="13.2" x14ac:dyDescent="0.25">
      <c r="B487" s="3"/>
      <c r="C487" s="3"/>
      <c r="D487" s="3"/>
    </row>
    <row r="488" spans="2:4" ht="13.2" x14ac:dyDescent="0.25">
      <c r="B488" s="3"/>
      <c r="C488" s="3"/>
      <c r="D488" s="3"/>
    </row>
    <row r="489" spans="2:4" ht="13.2" x14ac:dyDescent="0.25">
      <c r="B489" s="3"/>
      <c r="C489" s="3"/>
      <c r="D489" s="3"/>
    </row>
    <row r="490" spans="2:4" ht="13.2" x14ac:dyDescent="0.25">
      <c r="B490" s="3"/>
      <c r="C490" s="3"/>
      <c r="D490" s="3"/>
    </row>
    <row r="491" spans="2:4" ht="13.2" x14ac:dyDescent="0.25">
      <c r="B491" s="3"/>
      <c r="C491" s="3"/>
      <c r="D491" s="3"/>
    </row>
    <row r="492" spans="2:4" ht="13.2" x14ac:dyDescent="0.25">
      <c r="B492" s="3"/>
      <c r="C492" s="3"/>
      <c r="D492" s="3"/>
    </row>
    <row r="493" spans="2:4" ht="13.2" x14ac:dyDescent="0.25">
      <c r="B493" s="3"/>
      <c r="C493" s="3"/>
      <c r="D493" s="3"/>
    </row>
    <row r="494" spans="2:4" ht="13.2" x14ac:dyDescent="0.25">
      <c r="B494" s="3"/>
      <c r="C494" s="3"/>
      <c r="D494" s="3"/>
    </row>
    <row r="495" spans="2:4" ht="13.2" x14ac:dyDescent="0.25">
      <c r="B495" s="3"/>
      <c r="C495" s="3"/>
      <c r="D495" s="3"/>
    </row>
    <row r="496" spans="2:4" ht="13.2" x14ac:dyDescent="0.25">
      <c r="B496" s="3"/>
      <c r="C496" s="3"/>
      <c r="D496" s="3"/>
    </row>
    <row r="497" spans="2:4" ht="13.2" x14ac:dyDescent="0.25">
      <c r="B497" s="3"/>
      <c r="C497" s="3"/>
      <c r="D497" s="3"/>
    </row>
    <row r="498" spans="2:4" ht="13.2" x14ac:dyDescent="0.25">
      <c r="B498" s="3"/>
      <c r="C498" s="3"/>
      <c r="D498" s="3"/>
    </row>
    <row r="499" spans="2:4" ht="13.2" x14ac:dyDescent="0.25">
      <c r="B499" s="3"/>
      <c r="C499" s="3"/>
      <c r="D499" s="3"/>
    </row>
    <row r="500" spans="2:4" ht="13.2" x14ac:dyDescent="0.25">
      <c r="B500" s="3"/>
      <c r="C500" s="3"/>
      <c r="D500" s="3"/>
    </row>
    <row r="501" spans="2:4" ht="13.2" x14ac:dyDescent="0.25">
      <c r="B501" s="3"/>
      <c r="C501" s="3"/>
      <c r="D501" s="3"/>
    </row>
    <row r="502" spans="2:4" ht="13.2" x14ac:dyDescent="0.25">
      <c r="B502" s="3"/>
      <c r="C502" s="3"/>
      <c r="D502" s="3"/>
    </row>
    <row r="503" spans="2:4" ht="13.2" x14ac:dyDescent="0.25">
      <c r="B503" s="3"/>
      <c r="C503" s="3"/>
      <c r="D503" s="3"/>
    </row>
    <row r="504" spans="2:4" ht="13.2" x14ac:dyDescent="0.25">
      <c r="B504" s="3"/>
      <c r="C504" s="3"/>
      <c r="D504" s="3"/>
    </row>
    <row r="505" spans="2:4" ht="13.2" x14ac:dyDescent="0.25">
      <c r="B505" s="3"/>
      <c r="C505" s="3"/>
      <c r="D505" s="3"/>
    </row>
    <row r="506" spans="2:4" ht="13.2" x14ac:dyDescent="0.25">
      <c r="B506" s="3"/>
      <c r="C506" s="3"/>
      <c r="D506" s="3"/>
    </row>
    <row r="507" spans="2:4" ht="13.2" x14ac:dyDescent="0.25">
      <c r="B507" s="3"/>
      <c r="C507" s="3"/>
      <c r="D507" s="3"/>
    </row>
    <row r="508" spans="2:4" ht="13.2" x14ac:dyDescent="0.25">
      <c r="B508" s="3"/>
      <c r="C508" s="3"/>
      <c r="D508" s="3"/>
    </row>
    <row r="509" spans="2:4" ht="13.2" x14ac:dyDescent="0.25">
      <c r="B509" s="3"/>
      <c r="C509" s="3"/>
      <c r="D509" s="3"/>
    </row>
    <row r="510" spans="2:4" ht="13.2" x14ac:dyDescent="0.25">
      <c r="B510" s="3"/>
      <c r="C510" s="3"/>
      <c r="D510" s="3"/>
    </row>
    <row r="511" spans="2:4" ht="13.2" x14ac:dyDescent="0.25">
      <c r="B511" s="3"/>
      <c r="C511" s="3"/>
      <c r="D511" s="3"/>
    </row>
    <row r="512" spans="2:4" ht="13.2" x14ac:dyDescent="0.25">
      <c r="B512" s="3"/>
      <c r="C512" s="3"/>
      <c r="D512" s="3"/>
    </row>
    <row r="513" spans="2:4" ht="13.2" x14ac:dyDescent="0.25">
      <c r="B513" s="3"/>
      <c r="C513" s="3"/>
      <c r="D513" s="3"/>
    </row>
    <row r="514" spans="2:4" ht="13.2" x14ac:dyDescent="0.25">
      <c r="B514" s="3"/>
      <c r="C514" s="3"/>
      <c r="D514" s="3"/>
    </row>
    <row r="515" spans="2:4" ht="13.2" x14ac:dyDescent="0.25">
      <c r="B515" s="3"/>
      <c r="C515" s="3"/>
      <c r="D515" s="3"/>
    </row>
    <row r="516" spans="2:4" ht="13.2" x14ac:dyDescent="0.25">
      <c r="B516" s="3"/>
      <c r="C516" s="3"/>
      <c r="D516" s="3"/>
    </row>
    <row r="517" spans="2:4" ht="13.2" x14ac:dyDescent="0.25">
      <c r="B517" s="3"/>
      <c r="C517" s="3"/>
      <c r="D517" s="3"/>
    </row>
    <row r="518" spans="2:4" ht="13.2" x14ac:dyDescent="0.25">
      <c r="B518" s="3"/>
      <c r="C518" s="3"/>
      <c r="D518" s="3"/>
    </row>
    <row r="519" spans="2:4" ht="13.2" x14ac:dyDescent="0.25">
      <c r="B519" s="3"/>
      <c r="C519" s="3"/>
      <c r="D519" s="3"/>
    </row>
    <row r="520" spans="2:4" ht="13.2" x14ac:dyDescent="0.25">
      <c r="B520" s="3"/>
      <c r="C520" s="3"/>
      <c r="D520" s="3"/>
    </row>
    <row r="521" spans="2:4" ht="13.2" x14ac:dyDescent="0.25">
      <c r="B521" s="3"/>
      <c r="C521" s="3"/>
      <c r="D521" s="3"/>
    </row>
    <row r="522" spans="2:4" ht="13.2" x14ac:dyDescent="0.25">
      <c r="B522" s="3"/>
      <c r="C522" s="3"/>
      <c r="D522" s="3"/>
    </row>
    <row r="523" spans="2:4" ht="13.2" x14ac:dyDescent="0.25">
      <c r="B523" s="3"/>
      <c r="C523" s="3"/>
      <c r="D523" s="3"/>
    </row>
    <row r="524" spans="2:4" ht="13.2" x14ac:dyDescent="0.25">
      <c r="B524" s="3"/>
      <c r="C524" s="3"/>
      <c r="D524" s="3"/>
    </row>
    <row r="525" spans="2:4" ht="13.2" x14ac:dyDescent="0.25">
      <c r="B525" s="3"/>
      <c r="C525" s="3"/>
      <c r="D525" s="3"/>
    </row>
    <row r="526" spans="2:4" ht="13.2" x14ac:dyDescent="0.25">
      <c r="B526" s="3"/>
      <c r="C526" s="3"/>
      <c r="D526" s="3"/>
    </row>
    <row r="527" spans="2:4" ht="13.2" x14ac:dyDescent="0.25">
      <c r="B527" s="3"/>
      <c r="C527" s="3"/>
      <c r="D527" s="3"/>
    </row>
    <row r="528" spans="2:4" ht="13.2" x14ac:dyDescent="0.25">
      <c r="B528" s="3"/>
      <c r="C528" s="3"/>
      <c r="D528" s="3"/>
    </row>
    <row r="529" spans="2:4" ht="13.2" x14ac:dyDescent="0.25">
      <c r="B529" s="3"/>
      <c r="C529" s="3"/>
      <c r="D529" s="3"/>
    </row>
    <row r="530" spans="2:4" ht="13.2" x14ac:dyDescent="0.25">
      <c r="B530" s="3"/>
      <c r="C530" s="3"/>
      <c r="D530" s="3"/>
    </row>
    <row r="531" spans="2:4" ht="13.2" x14ac:dyDescent="0.25">
      <c r="B531" s="3"/>
      <c r="C531" s="3"/>
      <c r="D531" s="3"/>
    </row>
    <row r="532" spans="2:4" ht="13.2" x14ac:dyDescent="0.25">
      <c r="B532" s="3"/>
      <c r="C532" s="3"/>
      <c r="D532" s="3"/>
    </row>
    <row r="533" spans="2:4" ht="13.2" x14ac:dyDescent="0.25">
      <c r="B533" s="3"/>
      <c r="C533" s="3"/>
      <c r="D533" s="3"/>
    </row>
    <row r="534" spans="2:4" ht="13.2" x14ac:dyDescent="0.25">
      <c r="B534" s="3"/>
      <c r="C534" s="3"/>
      <c r="D534" s="3"/>
    </row>
    <row r="535" spans="2:4" ht="13.2" x14ac:dyDescent="0.25">
      <c r="B535" s="3"/>
      <c r="C535" s="3"/>
      <c r="D535" s="3"/>
    </row>
    <row r="536" spans="2:4" ht="13.2" x14ac:dyDescent="0.25">
      <c r="B536" s="3"/>
      <c r="C536" s="3"/>
      <c r="D536" s="3"/>
    </row>
    <row r="537" spans="2:4" ht="13.2" x14ac:dyDescent="0.25">
      <c r="B537" s="3"/>
      <c r="C537" s="3"/>
      <c r="D537" s="3"/>
    </row>
    <row r="538" spans="2:4" ht="13.2" x14ac:dyDescent="0.25">
      <c r="B538" s="3"/>
      <c r="C538" s="3"/>
      <c r="D538" s="3"/>
    </row>
    <row r="539" spans="2:4" ht="13.2" x14ac:dyDescent="0.25">
      <c r="B539" s="3"/>
      <c r="C539" s="3"/>
      <c r="D539" s="3"/>
    </row>
    <row r="540" spans="2:4" ht="13.2" x14ac:dyDescent="0.25">
      <c r="B540" s="3"/>
      <c r="C540" s="3"/>
      <c r="D540" s="3"/>
    </row>
    <row r="541" spans="2:4" ht="13.2" x14ac:dyDescent="0.25">
      <c r="B541" s="3"/>
      <c r="C541" s="3"/>
      <c r="D541" s="3"/>
    </row>
    <row r="542" spans="2:4" ht="13.2" x14ac:dyDescent="0.25">
      <c r="B542" s="3"/>
      <c r="C542" s="3"/>
      <c r="D542" s="3"/>
    </row>
    <row r="543" spans="2:4" ht="13.2" x14ac:dyDescent="0.25">
      <c r="B543" s="3"/>
      <c r="C543" s="3"/>
      <c r="D543" s="3"/>
    </row>
    <row r="544" spans="2:4" ht="13.2" x14ac:dyDescent="0.25">
      <c r="B544" s="3"/>
      <c r="C544" s="3"/>
      <c r="D544" s="3"/>
    </row>
    <row r="545" spans="2:4" ht="13.2" x14ac:dyDescent="0.25">
      <c r="B545" s="3"/>
      <c r="C545" s="3"/>
      <c r="D545" s="3"/>
    </row>
    <row r="546" spans="2:4" ht="13.2" x14ac:dyDescent="0.25">
      <c r="B546" s="3"/>
      <c r="C546" s="3"/>
      <c r="D546" s="3"/>
    </row>
    <row r="547" spans="2:4" ht="13.2" x14ac:dyDescent="0.25">
      <c r="B547" s="3"/>
      <c r="C547" s="3"/>
      <c r="D547" s="3"/>
    </row>
    <row r="548" spans="2:4" ht="13.2" x14ac:dyDescent="0.25">
      <c r="B548" s="3"/>
      <c r="C548" s="3"/>
      <c r="D548" s="3"/>
    </row>
    <row r="549" spans="2:4" ht="13.2" x14ac:dyDescent="0.25">
      <c r="B549" s="3"/>
      <c r="C549" s="3"/>
      <c r="D549" s="3"/>
    </row>
    <row r="550" spans="2:4" ht="13.2" x14ac:dyDescent="0.25">
      <c r="B550" s="3"/>
      <c r="C550" s="3"/>
      <c r="D550" s="3"/>
    </row>
    <row r="551" spans="2:4" ht="13.2" x14ac:dyDescent="0.25">
      <c r="B551" s="3"/>
      <c r="C551" s="3"/>
      <c r="D551" s="3"/>
    </row>
    <row r="552" spans="2:4" ht="13.2" x14ac:dyDescent="0.25">
      <c r="B552" s="3"/>
      <c r="C552" s="3"/>
      <c r="D552" s="3"/>
    </row>
    <row r="553" spans="2:4" ht="13.2" x14ac:dyDescent="0.25">
      <c r="B553" s="3"/>
      <c r="C553" s="3"/>
      <c r="D553" s="3"/>
    </row>
    <row r="554" spans="2:4" ht="13.2" x14ac:dyDescent="0.25">
      <c r="B554" s="3"/>
      <c r="C554" s="3"/>
      <c r="D554" s="3"/>
    </row>
    <row r="555" spans="2:4" ht="13.2" x14ac:dyDescent="0.25">
      <c r="B555" s="3"/>
      <c r="C555" s="3"/>
      <c r="D555" s="3"/>
    </row>
    <row r="556" spans="2:4" ht="13.2" x14ac:dyDescent="0.25">
      <c r="B556" s="3"/>
      <c r="C556" s="3"/>
      <c r="D556" s="3"/>
    </row>
    <row r="557" spans="2:4" ht="13.2" x14ac:dyDescent="0.25">
      <c r="B557" s="3"/>
      <c r="C557" s="3"/>
      <c r="D557" s="3"/>
    </row>
    <row r="558" spans="2:4" ht="13.2" x14ac:dyDescent="0.25">
      <c r="B558" s="3"/>
      <c r="C558" s="3"/>
      <c r="D558" s="3"/>
    </row>
    <row r="559" spans="2:4" ht="13.2" x14ac:dyDescent="0.25">
      <c r="B559" s="3"/>
      <c r="C559" s="3"/>
      <c r="D559" s="3"/>
    </row>
    <row r="560" spans="2:4" ht="13.2" x14ac:dyDescent="0.25">
      <c r="B560" s="3"/>
      <c r="C560" s="3"/>
      <c r="D560" s="3"/>
    </row>
    <row r="561" spans="2:4" ht="13.2" x14ac:dyDescent="0.25">
      <c r="B561" s="3"/>
      <c r="C561" s="3"/>
      <c r="D561" s="3"/>
    </row>
    <row r="562" spans="2:4" ht="13.2" x14ac:dyDescent="0.25">
      <c r="B562" s="3"/>
      <c r="C562" s="3"/>
      <c r="D562" s="3"/>
    </row>
    <row r="563" spans="2:4" ht="13.2" x14ac:dyDescent="0.25">
      <c r="B563" s="3"/>
      <c r="C563" s="3"/>
      <c r="D563" s="3"/>
    </row>
    <row r="564" spans="2:4" ht="13.2" x14ac:dyDescent="0.25">
      <c r="B564" s="3"/>
      <c r="C564" s="3"/>
      <c r="D564" s="3"/>
    </row>
    <row r="565" spans="2:4" ht="13.2" x14ac:dyDescent="0.25">
      <c r="B565" s="3"/>
      <c r="C565" s="3"/>
      <c r="D565" s="3"/>
    </row>
    <row r="566" spans="2:4" ht="13.2" x14ac:dyDescent="0.25">
      <c r="B566" s="3"/>
      <c r="C566" s="3"/>
      <c r="D566" s="3"/>
    </row>
    <row r="567" spans="2:4" ht="13.2" x14ac:dyDescent="0.25">
      <c r="B567" s="3"/>
      <c r="C567" s="3"/>
      <c r="D567" s="3"/>
    </row>
    <row r="568" spans="2:4" ht="13.2" x14ac:dyDescent="0.25">
      <c r="B568" s="3"/>
      <c r="C568" s="3"/>
      <c r="D568" s="3"/>
    </row>
    <row r="569" spans="2:4" ht="13.2" x14ac:dyDescent="0.25">
      <c r="B569" s="3"/>
      <c r="C569" s="3"/>
      <c r="D569" s="3"/>
    </row>
    <row r="570" spans="2:4" ht="13.2" x14ac:dyDescent="0.25">
      <c r="B570" s="3"/>
      <c r="C570" s="3"/>
      <c r="D570" s="3"/>
    </row>
    <row r="571" spans="2:4" ht="13.2" x14ac:dyDescent="0.25">
      <c r="B571" s="3"/>
      <c r="C571" s="3"/>
      <c r="D571" s="3"/>
    </row>
    <row r="572" spans="2:4" ht="13.2" x14ac:dyDescent="0.25">
      <c r="B572" s="3"/>
      <c r="C572" s="3"/>
      <c r="D572" s="3"/>
    </row>
    <row r="573" spans="2:4" ht="13.2" x14ac:dyDescent="0.25">
      <c r="B573" s="3"/>
      <c r="C573" s="3"/>
      <c r="D573" s="3"/>
    </row>
    <row r="574" spans="2:4" ht="13.2" x14ac:dyDescent="0.25">
      <c r="B574" s="3"/>
      <c r="C574" s="3"/>
      <c r="D574" s="3"/>
    </row>
    <row r="575" spans="2:4" ht="13.2" x14ac:dyDescent="0.25">
      <c r="B575" s="3"/>
      <c r="C575" s="3"/>
      <c r="D575" s="3"/>
    </row>
    <row r="576" spans="2:4" ht="13.2" x14ac:dyDescent="0.25">
      <c r="B576" s="3"/>
      <c r="C576" s="3"/>
      <c r="D576" s="3"/>
    </row>
    <row r="577" spans="2:4" ht="13.2" x14ac:dyDescent="0.25">
      <c r="B577" s="3"/>
      <c r="C577" s="3"/>
      <c r="D577" s="3"/>
    </row>
    <row r="578" spans="2:4" ht="13.2" x14ac:dyDescent="0.25">
      <c r="B578" s="3"/>
      <c r="C578" s="3"/>
      <c r="D578" s="3"/>
    </row>
    <row r="579" spans="2:4" ht="13.2" x14ac:dyDescent="0.25">
      <c r="B579" s="3"/>
      <c r="C579" s="3"/>
      <c r="D579" s="3"/>
    </row>
    <row r="580" spans="2:4" ht="13.2" x14ac:dyDescent="0.25">
      <c r="B580" s="3"/>
      <c r="C580" s="3"/>
      <c r="D580" s="3"/>
    </row>
    <row r="581" spans="2:4" ht="13.2" x14ac:dyDescent="0.25">
      <c r="B581" s="3"/>
      <c r="C581" s="3"/>
      <c r="D581" s="3"/>
    </row>
    <row r="582" spans="2:4" ht="13.2" x14ac:dyDescent="0.25">
      <c r="B582" s="3"/>
      <c r="C582" s="3"/>
      <c r="D582" s="3"/>
    </row>
    <row r="583" spans="2:4" ht="13.2" x14ac:dyDescent="0.25">
      <c r="B583" s="3"/>
      <c r="C583" s="3"/>
      <c r="D583" s="3"/>
    </row>
    <row r="584" spans="2:4" ht="13.2" x14ac:dyDescent="0.25">
      <c r="B584" s="3"/>
      <c r="C584" s="3"/>
      <c r="D584" s="3"/>
    </row>
    <row r="585" spans="2:4" ht="13.2" x14ac:dyDescent="0.25">
      <c r="B585" s="3"/>
      <c r="C585" s="3"/>
      <c r="D585" s="3"/>
    </row>
    <row r="586" spans="2:4" ht="13.2" x14ac:dyDescent="0.25">
      <c r="B586" s="3"/>
      <c r="C586" s="3"/>
      <c r="D586" s="3"/>
    </row>
    <row r="587" spans="2:4" ht="13.2" x14ac:dyDescent="0.25">
      <c r="B587" s="3"/>
      <c r="C587" s="3"/>
      <c r="D587" s="3"/>
    </row>
    <row r="588" spans="2:4" ht="13.2" x14ac:dyDescent="0.25">
      <c r="B588" s="3"/>
      <c r="C588" s="3"/>
      <c r="D588" s="3"/>
    </row>
    <row r="589" spans="2:4" ht="13.2" x14ac:dyDescent="0.25">
      <c r="B589" s="3"/>
      <c r="C589" s="3"/>
      <c r="D589" s="3"/>
    </row>
    <row r="590" spans="2:4" ht="13.2" x14ac:dyDescent="0.25">
      <c r="B590" s="3"/>
      <c r="C590" s="3"/>
      <c r="D590" s="3"/>
    </row>
    <row r="591" spans="2:4" ht="13.2" x14ac:dyDescent="0.25">
      <c r="B591" s="3"/>
      <c r="C591" s="3"/>
      <c r="D591" s="3"/>
    </row>
    <row r="592" spans="2:4" ht="13.2" x14ac:dyDescent="0.25">
      <c r="B592" s="3"/>
      <c r="C592" s="3"/>
      <c r="D592" s="3"/>
    </row>
    <row r="593" spans="2:4" ht="13.2" x14ac:dyDescent="0.25">
      <c r="B593" s="3"/>
      <c r="C593" s="3"/>
      <c r="D593" s="3"/>
    </row>
    <row r="594" spans="2:4" ht="13.2" x14ac:dyDescent="0.25">
      <c r="B594" s="3"/>
      <c r="C594" s="3"/>
      <c r="D594" s="3"/>
    </row>
    <row r="595" spans="2:4" ht="13.2" x14ac:dyDescent="0.25">
      <c r="B595" s="3"/>
      <c r="C595" s="3"/>
      <c r="D595" s="3"/>
    </row>
    <row r="596" spans="2:4" ht="13.2" x14ac:dyDescent="0.25">
      <c r="B596" s="3"/>
      <c r="C596" s="3"/>
      <c r="D596" s="3"/>
    </row>
    <row r="597" spans="2:4" ht="13.2" x14ac:dyDescent="0.25">
      <c r="B597" s="3"/>
      <c r="C597" s="3"/>
      <c r="D597" s="3"/>
    </row>
    <row r="598" spans="2:4" ht="13.2" x14ac:dyDescent="0.25">
      <c r="B598" s="3"/>
      <c r="C598" s="3"/>
      <c r="D598" s="3"/>
    </row>
    <row r="599" spans="2:4" ht="13.2" x14ac:dyDescent="0.25">
      <c r="B599" s="3"/>
      <c r="C599" s="3"/>
      <c r="D599" s="3"/>
    </row>
    <row r="600" spans="2:4" ht="13.2" x14ac:dyDescent="0.25">
      <c r="B600" s="3"/>
      <c r="C600" s="3"/>
      <c r="D600" s="3"/>
    </row>
    <row r="601" spans="2:4" ht="13.2" x14ac:dyDescent="0.25">
      <c r="B601" s="3"/>
      <c r="C601" s="3"/>
      <c r="D601" s="3"/>
    </row>
    <row r="602" spans="2:4" ht="13.2" x14ac:dyDescent="0.25">
      <c r="B602" s="3"/>
      <c r="C602" s="3"/>
      <c r="D602" s="3"/>
    </row>
    <row r="603" spans="2:4" ht="13.2" x14ac:dyDescent="0.25">
      <c r="B603" s="3"/>
      <c r="C603" s="3"/>
      <c r="D603" s="3"/>
    </row>
    <row r="604" spans="2:4" ht="13.2" x14ac:dyDescent="0.25">
      <c r="B604" s="3"/>
      <c r="C604" s="3"/>
      <c r="D604" s="3"/>
    </row>
    <row r="605" spans="2:4" ht="13.2" x14ac:dyDescent="0.25">
      <c r="B605" s="3"/>
      <c r="C605" s="3"/>
      <c r="D605" s="3"/>
    </row>
    <row r="606" spans="2:4" ht="13.2" x14ac:dyDescent="0.25">
      <c r="B606" s="3"/>
      <c r="C606" s="3"/>
      <c r="D606" s="3"/>
    </row>
    <row r="607" spans="2:4" ht="13.2" x14ac:dyDescent="0.25">
      <c r="B607" s="3"/>
      <c r="C607" s="3"/>
      <c r="D607" s="3"/>
    </row>
    <row r="608" spans="2:4" ht="13.2" x14ac:dyDescent="0.25">
      <c r="B608" s="3"/>
      <c r="C608" s="3"/>
      <c r="D608" s="3"/>
    </row>
    <row r="609" spans="2:4" ht="13.2" x14ac:dyDescent="0.25">
      <c r="B609" s="3"/>
      <c r="C609" s="3"/>
      <c r="D609" s="3"/>
    </row>
    <row r="610" spans="2:4" ht="13.2" x14ac:dyDescent="0.25">
      <c r="B610" s="3"/>
      <c r="C610" s="3"/>
      <c r="D610" s="3"/>
    </row>
    <row r="611" spans="2:4" ht="13.2" x14ac:dyDescent="0.25">
      <c r="B611" s="3"/>
      <c r="C611" s="3"/>
      <c r="D611" s="3"/>
    </row>
    <row r="612" spans="2:4" ht="13.2" x14ac:dyDescent="0.25">
      <c r="B612" s="3"/>
      <c r="C612" s="3"/>
      <c r="D612" s="3"/>
    </row>
    <row r="613" spans="2:4" ht="13.2" x14ac:dyDescent="0.25">
      <c r="B613" s="3"/>
      <c r="C613" s="3"/>
      <c r="D613" s="3"/>
    </row>
    <row r="614" spans="2:4" ht="13.2" x14ac:dyDescent="0.25">
      <c r="B614" s="3"/>
      <c r="C614" s="3"/>
      <c r="D614" s="3"/>
    </row>
    <row r="615" spans="2:4" ht="13.2" x14ac:dyDescent="0.25">
      <c r="B615" s="3"/>
      <c r="C615" s="3"/>
      <c r="D615" s="3"/>
    </row>
    <row r="616" spans="2:4" ht="13.2" x14ac:dyDescent="0.25">
      <c r="B616" s="3"/>
      <c r="C616" s="3"/>
      <c r="D616" s="3"/>
    </row>
    <row r="617" spans="2:4" ht="13.2" x14ac:dyDescent="0.25">
      <c r="B617" s="3"/>
      <c r="C617" s="3"/>
      <c r="D617" s="3"/>
    </row>
    <row r="618" spans="2:4" ht="13.2" x14ac:dyDescent="0.25">
      <c r="B618" s="3"/>
      <c r="C618" s="3"/>
      <c r="D618" s="3"/>
    </row>
    <row r="619" spans="2:4" ht="13.2" x14ac:dyDescent="0.25">
      <c r="B619" s="3"/>
      <c r="C619" s="3"/>
      <c r="D619" s="3"/>
    </row>
    <row r="620" spans="2:4" ht="13.2" x14ac:dyDescent="0.25">
      <c r="B620" s="3"/>
      <c r="C620" s="3"/>
      <c r="D620" s="3"/>
    </row>
    <row r="621" spans="2:4" ht="13.2" x14ac:dyDescent="0.25">
      <c r="B621" s="3"/>
      <c r="C621" s="3"/>
      <c r="D621" s="3"/>
    </row>
    <row r="622" spans="2:4" ht="13.2" x14ac:dyDescent="0.25">
      <c r="B622" s="3"/>
      <c r="C622" s="3"/>
      <c r="D622" s="3"/>
    </row>
    <row r="623" spans="2:4" ht="13.2" x14ac:dyDescent="0.25">
      <c r="B623" s="3"/>
      <c r="C623" s="3"/>
      <c r="D623" s="3"/>
    </row>
    <row r="624" spans="2:4" ht="13.2" x14ac:dyDescent="0.25">
      <c r="B624" s="3"/>
      <c r="C624" s="3"/>
      <c r="D624" s="3"/>
    </row>
    <row r="625" spans="2:4" ht="13.2" x14ac:dyDescent="0.25">
      <c r="B625" s="3"/>
      <c r="C625" s="3"/>
      <c r="D625" s="3"/>
    </row>
    <row r="626" spans="2:4" ht="13.2" x14ac:dyDescent="0.25">
      <c r="B626" s="3"/>
      <c r="C626" s="3"/>
      <c r="D626" s="3"/>
    </row>
    <row r="627" spans="2:4" ht="13.2" x14ac:dyDescent="0.25">
      <c r="B627" s="3"/>
      <c r="C627" s="3"/>
      <c r="D627" s="3"/>
    </row>
    <row r="628" spans="2:4" ht="13.2" x14ac:dyDescent="0.25">
      <c r="B628" s="3"/>
      <c r="C628" s="3"/>
      <c r="D628" s="3"/>
    </row>
    <row r="629" spans="2:4" ht="13.2" x14ac:dyDescent="0.25">
      <c r="B629" s="3"/>
      <c r="C629" s="3"/>
      <c r="D629" s="3"/>
    </row>
    <row r="630" spans="2:4" ht="13.2" x14ac:dyDescent="0.25">
      <c r="B630" s="3"/>
      <c r="C630" s="3"/>
      <c r="D630" s="3"/>
    </row>
    <row r="631" spans="2:4" ht="13.2" x14ac:dyDescent="0.25">
      <c r="B631" s="3"/>
      <c r="C631" s="3"/>
      <c r="D631" s="3"/>
    </row>
    <row r="632" spans="2:4" ht="13.2" x14ac:dyDescent="0.25">
      <c r="B632" s="3"/>
      <c r="C632" s="3"/>
      <c r="D632" s="3"/>
    </row>
    <row r="633" spans="2:4" ht="13.2" x14ac:dyDescent="0.25">
      <c r="B633" s="3"/>
      <c r="C633" s="3"/>
      <c r="D633" s="3"/>
    </row>
    <row r="634" spans="2:4" ht="13.2" x14ac:dyDescent="0.25">
      <c r="B634" s="3"/>
      <c r="C634" s="3"/>
      <c r="D634" s="3"/>
    </row>
    <row r="635" spans="2:4" ht="13.2" x14ac:dyDescent="0.25">
      <c r="B635" s="3"/>
      <c r="C635" s="3"/>
      <c r="D635" s="3"/>
    </row>
    <row r="636" spans="2:4" ht="13.2" x14ac:dyDescent="0.25">
      <c r="B636" s="3"/>
      <c r="C636" s="3"/>
      <c r="D636" s="3"/>
    </row>
    <row r="637" spans="2:4" ht="13.2" x14ac:dyDescent="0.25">
      <c r="B637" s="3"/>
      <c r="C637" s="3"/>
      <c r="D637" s="3"/>
    </row>
    <row r="638" spans="2:4" ht="13.2" x14ac:dyDescent="0.25">
      <c r="B638" s="3"/>
      <c r="C638" s="3"/>
      <c r="D638" s="3"/>
    </row>
    <row r="639" spans="2:4" ht="13.2" x14ac:dyDescent="0.25">
      <c r="B639" s="3"/>
      <c r="C639" s="3"/>
      <c r="D639" s="3"/>
    </row>
    <row r="640" spans="2:4" ht="13.2" x14ac:dyDescent="0.25">
      <c r="B640" s="3"/>
      <c r="C640" s="3"/>
      <c r="D640" s="3"/>
    </row>
    <row r="641" spans="2:4" ht="13.2" x14ac:dyDescent="0.25">
      <c r="B641" s="3"/>
      <c r="C641" s="3"/>
      <c r="D641" s="3"/>
    </row>
    <row r="642" spans="2:4" ht="13.2" x14ac:dyDescent="0.25">
      <c r="B642" s="3"/>
      <c r="C642" s="3"/>
      <c r="D642" s="3"/>
    </row>
    <row r="643" spans="2:4" ht="13.2" x14ac:dyDescent="0.25">
      <c r="B643" s="3"/>
      <c r="C643" s="3"/>
      <c r="D643" s="3"/>
    </row>
    <row r="644" spans="2:4" ht="13.2" x14ac:dyDescent="0.25">
      <c r="B644" s="3"/>
      <c r="C644" s="3"/>
      <c r="D644" s="3"/>
    </row>
    <row r="645" spans="2:4" ht="13.2" x14ac:dyDescent="0.25">
      <c r="B645" s="3"/>
      <c r="C645" s="3"/>
      <c r="D645" s="3"/>
    </row>
    <row r="646" spans="2:4" ht="13.2" x14ac:dyDescent="0.25">
      <c r="B646" s="3"/>
      <c r="C646" s="3"/>
      <c r="D646" s="3"/>
    </row>
    <row r="647" spans="2:4" ht="13.2" x14ac:dyDescent="0.25">
      <c r="B647" s="3"/>
      <c r="C647" s="3"/>
      <c r="D647" s="3"/>
    </row>
    <row r="648" spans="2:4" ht="13.2" x14ac:dyDescent="0.25">
      <c r="B648" s="3"/>
      <c r="C648" s="3"/>
      <c r="D648" s="3"/>
    </row>
    <row r="649" spans="2:4" ht="13.2" x14ac:dyDescent="0.25">
      <c r="B649" s="3"/>
      <c r="C649" s="3"/>
      <c r="D649" s="3"/>
    </row>
    <row r="650" spans="2:4" ht="13.2" x14ac:dyDescent="0.25">
      <c r="B650" s="3"/>
      <c r="C650" s="3"/>
      <c r="D650" s="3"/>
    </row>
    <row r="651" spans="2:4" ht="13.2" x14ac:dyDescent="0.25">
      <c r="B651" s="3"/>
      <c r="C651" s="3"/>
      <c r="D651" s="3"/>
    </row>
    <row r="652" spans="2:4" ht="13.2" x14ac:dyDescent="0.25">
      <c r="B652" s="3"/>
      <c r="C652" s="3"/>
      <c r="D652" s="3"/>
    </row>
    <row r="653" spans="2:4" ht="13.2" x14ac:dyDescent="0.25">
      <c r="B653" s="3"/>
      <c r="C653" s="3"/>
      <c r="D653" s="3"/>
    </row>
    <row r="654" spans="2:4" ht="13.2" x14ac:dyDescent="0.25">
      <c r="B654" s="3"/>
      <c r="C654" s="3"/>
      <c r="D654" s="3"/>
    </row>
    <row r="655" spans="2:4" ht="13.2" x14ac:dyDescent="0.25">
      <c r="B655" s="3"/>
      <c r="C655" s="3"/>
      <c r="D655" s="3"/>
    </row>
    <row r="656" spans="2:4" ht="13.2" x14ac:dyDescent="0.25">
      <c r="B656" s="3"/>
      <c r="C656" s="3"/>
      <c r="D656" s="3"/>
    </row>
    <row r="657" spans="2:4" ht="13.2" x14ac:dyDescent="0.25">
      <c r="B657" s="3"/>
      <c r="C657" s="3"/>
      <c r="D657" s="3"/>
    </row>
    <row r="658" spans="2:4" ht="13.2" x14ac:dyDescent="0.25">
      <c r="B658" s="3"/>
      <c r="C658" s="3"/>
      <c r="D658" s="3"/>
    </row>
    <row r="659" spans="2:4" ht="13.2" x14ac:dyDescent="0.25">
      <c r="B659" s="3"/>
      <c r="C659" s="3"/>
      <c r="D659" s="3"/>
    </row>
    <row r="660" spans="2:4" ht="13.2" x14ac:dyDescent="0.25">
      <c r="B660" s="3"/>
      <c r="C660" s="3"/>
      <c r="D660" s="3"/>
    </row>
    <row r="661" spans="2:4" ht="13.2" x14ac:dyDescent="0.25">
      <c r="B661" s="3"/>
      <c r="C661" s="3"/>
      <c r="D661" s="3"/>
    </row>
    <row r="662" spans="2:4" ht="13.2" x14ac:dyDescent="0.25">
      <c r="B662" s="3"/>
      <c r="C662" s="3"/>
      <c r="D662" s="3"/>
    </row>
    <row r="663" spans="2:4" ht="13.2" x14ac:dyDescent="0.25">
      <c r="B663" s="3"/>
      <c r="C663" s="3"/>
      <c r="D663" s="3"/>
    </row>
    <row r="664" spans="2:4" ht="13.2" x14ac:dyDescent="0.25">
      <c r="B664" s="3"/>
      <c r="C664" s="3"/>
      <c r="D664" s="3"/>
    </row>
    <row r="665" spans="2:4" ht="13.2" x14ac:dyDescent="0.25">
      <c r="B665" s="3"/>
      <c r="C665" s="3"/>
      <c r="D665" s="3"/>
    </row>
    <row r="666" spans="2:4" ht="13.2" x14ac:dyDescent="0.25">
      <c r="B666" s="3"/>
      <c r="C666" s="3"/>
      <c r="D666" s="3"/>
    </row>
    <row r="667" spans="2:4" ht="13.2" x14ac:dyDescent="0.25">
      <c r="B667" s="3"/>
      <c r="C667" s="3"/>
      <c r="D667" s="3"/>
    </row>
    <row r="668" spans="2:4" ht="13.2" x14ac:dyDescent="0.25">
      <c r="B668" s="3"/>
      <c r="C668" s="3"/>
      <c r="D668" s="3"/>
    </row>
    <row r="669" spans="2:4" ht="13.2" x14ac:dyDescent="0.25">
      <c r="B669" s="3"/>
      <c r="C669" s="3"/>
      <c r="D669" s="3"/>
    </row>
    <row r="670" spans="2:4" ht="13.2" x14ac:dyDescent="0.25">
      <c r="B670" s="3"/>
      <c r="C670" s="3"/>
      <c r="D670" s="3"/>
    </row>
    <row r="671" spans="2:4" ht="13.2" x14ac:dyDescent="0.25">
      <c r="B671" s="3"/>
      <c r="C671" s="3"/>
      <c r="D671" s="3"/>
    </row>
    <row r="672" spans="2:4" ht="13.2" x14ac:dyDescent="0.25">
      <c r="B672" s="3"/>
      <c r="C672" s="3"/>
      <c r="D672" s="3"/>
    </row>
    <row r="673" spans="2:4" ht="13.2" x14ac:dyDescent="0.25">
      <c r="B673" s="3"/>
      <c r="C673" s="3"/>
      <c r="D673" s="3"/>
    </row>
    <row r="674" spans="2:4" ht="13.2" x14ac:dyDescent="0.25">
      <c r="B674" s="3"/>
      <c r="C674" s="3"/>
      <c r="D674" s="3"/>
    </row>
    <row r="675" spans="2:4" ht="13.2" x14ac:dyDescent="0.25">
      <c r="B675" s="3"/>
      <c r="C675" s="3"/>
      <c r="D675" s="3"/>
    </row>
    <row r="676" spans="2:4" ht="13.2" x14ac:dyDescent="0.25">
      <c r="B676" s="3"/>
      <c r="C676" s="3"/>
      <c r="D676" s="3"/>
    </row>
    <row r="677" spans="2:4" ht="13.2" x14ac:dyDescent="0.25">
      <c r="B677" s="3"/>
      <c r="C677" s="3"/>
      <c r="D677" s="3"/>
    </row>
    <row r="678" spans="2:4" ht="13.2" x14ac:dyDescent="0.25">
      <c r="B678" s="3"/>
      <c r="C678" s="3"/>
      <c r="D678" s="3"/>
    </row>
    <row r="679" spans="2:4" ht="13.2" x14ac:dyDescent="0.25">
      <c r="B679" s="3"/>
      <c r="C679" s="3"/>
      <c r="D679" s="3"/>
    </row>
    <row r="680" spans="2:4" ht="13.2" x14ac:dyDescent="0.25">
      <c r="B680" s="3"/>
      <c r="C680" s="3"/>
      <c r="D680" s="3"/>
    </row>
    <row r="681" spans="2:4" ht="13.2" x14ac:dyDescent="0.25">
      <c r="B681" s="3"/>
      <c r="C681" s="3"/>
      <c r="D681" s="3"/>
    </row>
    <row r="682" spans="2:4" ht="13.2" x14ac:dyDescent="0.25">
      <c r="B682" s="3"/>
      <c r="C682" s="3"/>
      <c r="D682" s="3"/>
    </row>
    <row r="683" spans="2:4" ht="13.2" x14ac:dyDescent="0.25">
      <c r="B683" s="3"/>
      <c r="C683" s="3"/>
      <c r="D683" s="3"/>
    </row>
    <row r="684" spans="2:4" ht="13.2" x14ac:dyDescent="0.25">
      <c r="B684" s="3"/>
      <c r="C684" s="3"/>
      <c r="D684" s="3"/>
    </row>
    <row r="685" spans="2:4" ht="13.2" x14ac:dyDescent="0.25">
      <c r="B685" s="3"/>
      <c r="C685" s="3"/>
      <c r="D685" s="3"/>
    </row>
    <row r="686" spans="2:4" ht="13.2" x14ac:dyDescent="0.25">
      <c r="B686" s="3"/>
      <c r="C686" s="3"/>
      <c r="D686" s="3"/>
    </row>
    <row r="687" spans="2:4" ht="13.2" x14ac:dyDescent="0.25">
      <c r="B687" s="3"/>
      <c r="C687" s="3"/>
      <c r="D687" s="3"/>
    </row>
    <row r="688" spans="2:4" ht="13.2" x14ac:dyDescent="0.25">
      <c r="B688" s="3"/>
      <c r="C688" s="3"/>
      <c r="D688" s="3"/>
    </row>
    <row r="689" spans="2:4" ht="13.2" x14ac:dyDescent="0.25">
      <c r="B689" s="3"/>
      <c r="C689" s="3"/>
      <c r="D689" s="3"/>
    </row>
    <row r="690" spans="2:4" ht="13.2" x14ac:dyDescent="0.25">
      <c r="B690" s="3"/>
      <c r="C690" s="3"/>
      <c r="D690" s="3"/>
    </row>
    <row r="691" spans="2:4" ht="13.2" x14ac:dyDescent="0.25">
      <c r="B691" s="3"/>
      <c r="C691" s="3"/>
      <c r="D691" s="3"/>
    </row>
    <row r="692" spans="2:4" ht="13.2" x14ac:dyDescent="0.25">
      <c r="B692" s="3"/>
      <c r="C692" s="3"/>
      <c r="D692" s="3"/>
    </row>
    <row r="693" spans="2:4" ht="13.2" x14ac:dyDescent="0.25">
      <c r="B693" s="3"/>
      <c r="C693" s="3"/>
      <c r="D693" s="3"/>
    </row>
    <row r="694" spans="2:4" ht="13.2" x14ac:dyDescent="0.25">
      <c r="B694" s="3"/>
      <c r="C694" s="3"/>
      <c r="D694" s="3"/>
    </row>
    <row r="695" spans="2:4" ht="13.2" x14ac:dyDescent="0.25">
      <c r="B695" s="3"/>
      <c r="C695" s="3"/>
      <c r="D695" s="3"/>
    </row>
    <row r="696" spans="2:4" ht="13.2" x14ac:dyDescent="0.25">
      <c r="B696" s="3"/>
      <c r="C696" s="3"/>
      <c r="D696" s="3"/>
    </row>
    <row r="697" spans="2:4" ht="13.2" x14ac:dyDescent="0.25">
      <c r="B697" s="3"/>
      <c r="C697" s="3"/>
      <c r="D697" s="3"/>
    </row>
    <row r="698" spans="2:4" ht="13.2" x14ac:dyDescent="0.25">
      <c r="B698" s="3"/>
      <c r="C698" s="3"/>
      <c r="D698" s="3"/>
    </row>
    <row r="699" spans="2:4" ht="13.2" x14ac:dyDescent="0.25">
      <c r="B699" s="3"/>
      <c r="C699" s="3"/>
      <c r="D699" s="3"/>
    </row>
    <row r="700" spans="2:4" ht="13.2" x14ac:dyDescent="0.25">
      <c r="B700" s="3"/>
      <c r="C700" s="3"/>
      <c r="D700" s="3"/>
    </row>
    <row r="701" spans="2:4" ht="13.2" x14ac:dyDescent="0.25">
      <c r="B701" s="3"/>
      <c r="C701" s="3"/>
      <c r="D701" s="3"/>
    </row>
    <row r="702" spans="2:4" ht="13.2" x14ac:dyDescent="0.25">
      <c r="B702" s="3"/>
      <c r="C702" s="3"/>
      <c r="D702" s="3"/>
    </row>
    <row r="703" spans="2:4" ht="13.2" x14ac:dyDescent="0.25">
      <c r="B703" s="3"/>
      <c r="C703" s="3"/>
      <c r="D703" s="3"/>
    </row>
    <row r="704" spans="2:4" ht="13.2" x14ac:dyDescent="0.25">
      <c r="B704" s="3"/>
      <c r="C704" s="3"/>
      <c r="D704" s="3"/>
    </row>
    <row r="705" spans="2:4" ht="13.2" x14ac:dyDescent="0.25">
      <c r="B705" s="3"/>
      <c r="C705" s="3"/>
      <c r="D705" s="3"/>
    </row>
    <row r="706" spans="2:4" ht="13.2" x14ac:dyDescent="0.25">
      <c r="B706" s="3"/>
      <c r="C706" s="3"/>
      <c r="D706" s="3"/>
    </row>
    <row r="707" spans="2:4" ht="13.2" x14ac:dyDescent="0.25">
      <c r="B707" s="3"/>
      <c r="C707" s="3"/>
      <c r="D707" s="3"/>
    </row>
    <row r="708" spans="2:4" ht="13.2" x14ac:dyDescent="0.25">
      <c r="B708" s="3"/>
      <c r="C708" s="3"/>
      <c r="D708" s="3"/>
    </row>
    <row r="709" spans="2:4" ht="13.2" x14ac:dyDescent="0.25">
      <c r="B709" s="3"/>
      <c r="C709" s="3"/>
      <c r="D709" s="3"/>
    </row>
    <row r="710" spans="2:4" ht="13.2" x14ac:dyDescent="0.25">
      <c r="B710" s="3"/>
      <c r="C710" s="3"/>
      <c r="D710" s="3"/>
    </row>
    <row r="711" spans="2:4" ht="13.2" x14ac:dyDescent="0.25">
      <c r="B711" s="3"/>
      <c r="C711" s="3"/>
      <c r="D711" s="3"/>
    </row>
    <row r="712" spans="2:4" ht="13.2" x14ac:dyDescent="0.25">
      <c r="B712" s="3"/>
      <c r="C712" s="3"/>
      <c r="D712" s="3"/>
    </row>
    <row r="713" spans="2:4" ht="13.2" x14ac:dyDescent="0.25">
      <c r="B713" s="3"/>
      <c r="C713" s="3"/>
      <c r="D713" s="3"/>
    </row>
    <row r="714" spans="2:4" ht="13.2" x14ac:dyDescent="0.25">
      <c r="B714" s="3"/>
      <c r="C714" s="3"/>
      <c r="D714" s="3"/>
    </row>
    <row r="715" spans="2:4" ht="13.2" x14ac:dyDescent="0.25">
      <c r="B715" s="3"/>
      <c r="C715" s="3"/>
      <c r="D715" s="3"/>
    </row>
    <row r="716" spans="2:4" ht="13.2" x14ac:dyDescent="0.25">
      <c r="B716" s="3"/>
      <c r="C716" s="3"/>
      <c r="D716" s="3"/>
    </row>
    <row r="717" spans="2:4" ht="13.2" x14ac:dyDescent="0.25">
      <c r="B717" s="3"/>
      <c r="C717" s="3"/>
      <c r="D717" s="3"/>
    </row>
    <row r="718" spans="2:4" ht="13.2" x14ac:dyDescent="0.25">
      <c r="B718" s="3"/>
      <c r="C718" s="3"/>
      <c r="D718" s="3"/>
    </row>
    <row r="719" spans="2:4" ht="13.2" x14ac:dyDescent="0.25">
      <c r="B719" s="3"/>
      <c r="C719" s="3"/>
      <c r="D719" s="3"/>
    </row>
    <row r="720" spans="2:4" ht="13.2" x14ac:dyDescent="0.25">
      <c r="B720" s="3"/>
      <c r="C720" s="3"/>
      <c r="D720" s="3"/>
    </row>
    <row r="721" spans="2:4" ht="13.2" x14ac:dyDescent="0.25">
      <c r="B721" s="3"/>
      <c r="C721" s="3"/>
      <c r="D721" s="3"/>
    </row>
    <row r="722" spans="2:4" ht="13.2" x14ac:dyDescent="0.25">
      <c r="B722" s="3"/>
      <c r="C722" s="3"/>
      <c r="D722" s="3"/>
    </row>
    <row r="723" spans="2:4" ht="13.2" x14ac:dyDescent="0.25">
      <c r="B723" s="3"/>
      <c r="C723" s="3"/>
      <c r="D723" s="3"/>
    </row>
    <row r="724" spans="2:4" ht="13.2" x14ac:dyDescent="0.25">
      <c r="B724" s="3"/>
      <c r="C724" s="3"/>
      <c r="D724" s="3"/>
    </row>
    <row r="725" spans="2:4" ht="13.2" x14ac:dyDescent="0.25">
      <c r="B725" s="3"/>
      <c r="C725" s="3"/>
      <c r="D725" s="3"/>
    </row>
    <row r="726" spans="2:4" ht="13.2" x14ac:dyDescent="0.25">
      <c r="B726" s="3"/>
      <c r="C726" s="3"/>
      <c r="D726" s="3"/>
    </row>
    <row r="727" spans="2:4" ht="13.2" x14ac:dyDescent="0.25">
      <c r="B727" s="3"/>
      <c r="C727" s="3"/>
      <c r="D727" s="3"/>
    </row>
    <row r="728" spans="2:4" ht="13.2" x14ac:dyDescent="0.25">
      <c r="B728" s="3"/>
      <c r="C728" s="3"/>
      <c r="D728" s="3"/>
    </row>
    <row r="729" spans="2:4" ht="13.2" x14ac:dyDescent="0.25">
      <c r="B729" s="3"/>
      <c r="C729" s="3"/>
      <c r="D729" s="3"/>
    </row>
    <row r="730" spans="2:4" ht="13.2" x14ac:dyDescent="0.25">
      <c r="B730" s="3"/>
      <c r="C730" s="3"/>
      <c r="D730" s="3"/>
    </row>
    <row r="731" spans="2:4" ht="13.2" x14ac:dyDescent="0.25">
      <c r="B731" s="3"/>
      <c r="C731" s="3"/>
      <c r="D731" s="3"/>
    </row>
    <row r="732" spans="2:4" ht="13.2" x14ac:dyDescent="0.25">
      <c r="B732" s="3"/>
      <c r="C732" s="3"/>
      <c r="D732" s="3"/>
    </row>
    <row r="733" spans="2:4" ht="13.2" x14ac:dyDescent="0.25">
      <c r="B733" s="3"/>
      <c r="C733" s="3"/>
      <c r="D733" s="3"/>
    </row>
    <row r="734" spans="2:4" ht="13.2" x14ac:dyDescent="0.25">
      <c r="B734" s="3"/>
      <c r="C734" s="3"/>
      <c r="D734" s="3"/>
    </row>
    <row r="735" spans="2:4" ht="13.2" x14ac:dyDescent="0.25">
      <c r="B735" s="3"/>
      <c r="C735" s="3"/>
      <c r="D735" s="3"/>
    </row>
    <row r="736" spans="2:4" ht="13.2" x14ac:dyDescent="0.25">
      <c r="B736" s="3"/>
      <c r="C736" s="3"/>
      <c r="D736" s="3"/>
    </row>
    <row r="737" spans="2:4" ht="13.2" x14ac:dyDescent="0.25">
      <c r="B737" s="3"/>
      <c r="C737" s="3"/>
      <c r="D737" s="3"/>
    </row>
    <row r="738" spans="2:4" ht="13.2" x14ac:dyDescent="0.25">
      <c r="B738" s="3"/>
      <c r="C738" s="3"/>
      <c r="D738" s="3"/>
    </row>
    <row r="739" spans="2:4" ht="13.2" x14ac:dyDescent="0.25">
      <c r="B739" s="3"/>
      <c r="C739" s="3"/>
      <c r="D739" s="3"/>
    </row>
    <row r="740" spans="2:4" ht="13.2" x14ac:dyDescent="0.25">
      <c r="B740" s="3"/>
      <c r="C740" s="3"/>
      <c r="D740" s="3"/>
    </row>
    <row r="741" spans="2:4" ht="13.2" x14ac:dyDescent="0.25">
      <c r="B741" s="3"/>
      <c r="C741" s="3"/>
      <c r="D741" s="3"/>
    </row>
    <row r="742" spans="2:4" ht="13.2" x14ac:dyDescent="0.25">
      <c r="B742" s="3"/>
      <c r="C742" s="3"/>
      <c r="D742" s="3"/>
    </row>
    <row r="743" spans="2:4" ht="13.2" x14ac:dyDescent="0.25">
      <c r="B743" s="3"/>
      <c r="C743" s="3"/>
      <c r="D743" s="3"/>
    </row>
    <row r="744" spans="2:4" ht="13.2" x14ac:dyDescent="0.25">
      <c r="B744" s="3"/>
      <c r="C744" s="3"/>
      <c r="D744" s="3"/>
    </row>
    <row r="745" spans="2:4" ht="13.2" x14ac:dyDescent="0.25">
      <c r="B745" s="3"/>
      <c r="C745" s="3"/>
      <c r="D745" s="3"/>
    </row>
    <row r="746" spans="2:4" ht="13.2" x14ac:dyDescent="0.25">
      <c r="B746" s="3"/>
      <c r="C746" s="3"/>
      <c r="D746" s="3"/>
    </row>
    <row r="747" spans="2:4" ht="13.2" x14ac:dyDescent="0.25">
      <c r="B747" s="3"/>
      <c r="C747" s="3"/>
      <c r="D747" s="3"/>
    </row>
    <row r="748" spans="2:4" ht="13.2" x14ac:dyDescent="0.25">
      <c r="B748" s="3"/>
      <c r="C748" s="3"/>
      <c r="D748" s="3"/>
    </row>
    <row r="749" spans="2:4" ht="13.2" x14ac:dyDescent="0.25">
      <c r="B749" s="3"/>
      <c r="C749" s="3"/>
      <c r="D749" s="3"/>
    </row>
    <row r="750" spans="2:4" ht="13.2" x14ac:dyDescent="0.25">
      <c r="B750" s="3"/>
      <c r="C750" s="3"/>
      <c r="D750" s="3"/>
    </row>
    <row r="751" spans="2:4" ht="13.2" x14ac:dyDescent="0.25">
      <c r="B751" s="3"/>
      <c r="C751" s="3"/>
      <c r="D751" s="3"/>
    </row>
    <row r="752" spans="2:4" ht="13.2" x14ac:dyDescent="0.25">
      <c r="B752" s="3"/>
      <c r="C752" s="3"/>
      <c r="D752" s="3"/>
    </row>
    <row r="753" spans="2:4" ht="13.2" x14ac:dyDescent="0.25">
      <c r="B753" s="3"/>
      <c r="C753" s="3"/>
      <c r="D753" s="3"/>
    </row>
    <row r="754" spans="2:4" ht="13.2" x14ac:dyDescent="0.25">
      <c r="B754" s="3"/>
      <c r="C754" s="3"/>
      <c r="D754" s="3"/>
    </row>
    <row r="755" spans="2:4" ht="13.2" x14ac:dyDescent="0.25">
      <c r="B755" s="3"/>
      <c r="C755" s="3"/>
      <c r="D755" s="3"/>
    </row>
    <row r="756" spans="2:4" ht="13.2" x14ac:dyDescent="0.25">
      <c r="B756" s="3"/>
      <c r="C756" s="3"/>
      <c r="D756" s="3"/>
    </row>
    <row r="757" spans="2:4" ht="13.2" x14ac:dyDescent="0.25">
      <c r="B757" s="3"/>
      <c r="C757" s="3"/>
      <c r="D757" s="3"/>
    </row>
    <row r="758" spans="2:4" ht="13.2" x14ac:dyDescent="0.25">
      <c r="B758" s="3"/>
      <c r="C758" s="3"/>
      <c r="D758" s="3"/>
    </row>
    <row r="759" spans="2:4" ht="13.2" x14ac:dyDescent="0.25">
      <c r="B759" s="3"/>
      <c r="C759" s="3"/>
      <c r="D759" s="3"/>
    </row>
    <row r="760" spans="2:4" ht="13.2" x14ac:dyDescent="0.25">
      <c r="B760" s="3"/>
      <c r="C760" s="3"/>
      <c r="D760" s="3"/>
    </row>
    <row r="761" spans="2:4" ht="13.2" x14ac:dyDescent="0.25">
      <c r="B761" s="3"/>
      <c r="C761" s="3"/>
      <c r="D761" s="3"/>
    </row>
    <row r="762" spans="2:4" ht="13.2" x14ac:dyDescent="0.25">
      <c r="B762" s="3"/>
      <c r="C762" s="3"/>
      <c r="D762" s="3"/>
    </row>
    <row r="763" spans="2:4" ht="13.2" x14ac:dyDescent="0.25">
      <c r="B763" s="3"/>
      <c r="C763" s="3"/>
      <c r="D763" s="3"/>
    </row>
    <row r="764" spans="2:4" ht="13.2" x14ac:dyDescent="0.25">
      <c r="B764" s="3"/>
      <c r="C764" s="3"/>
      <c r="D764" s="3"/>
    </row>
    <row r="765" spans="2:4" ht="13.2" x14ac:dyDescent="0.25">
      <c r="B765" s="3"/>
      <c r="C765" s="3"/>
      <c r="D765" s="3"/>
    </row>
    <row r="766" spans="2:4" ht="13.2" x14ac:dyDescent="0.25">
      <c r="B766" s="3"/>
      <c r="C766" s="3"/>
      <c r="D766" s="3"/>
    </row>
    <row r="767" spans="2:4" ht="13.2" x14ac:dyDescent="0.25">
      <c r="B767" s="3"/>
      <c r="C767" s="3"/>
      <c r="D767" s="3"/>
    </row>
    <row r="768" spans="2:4" ht="13.2" x14ac:dyDescent="0.25">
      <c r="B768" s="3"/>
      <c r="C768" s="3"/>
      <c r="D768" s="3"/>
    </row>
    <row r="769" spans="2:4" ht="13.2" x14ac:dyDescent="0.25">
      <c r="B769" s="3"/>
      <c r="C769" s="3"/>
      <c r="D769" s="3"/>
    </row>
    <row r="770" spans="2:4" ht="13.2" x14ac:dyDescent="0.25">
      <c r="B770" s="3"/>
      <c r="C770" s="3"/>
      <c r="D770" s="3"/>
    </row>
    <row r="771" spans="2:4" ht="13.2" x14ac:dyDescent="0.25">
      <c r="B771" s="3"/>
      <c r="C771" s="3"/>
      <c r="D771" s="3"/>
    </row>
    <row r="772" spans="2:4" ht="13.2" x14ac:dyDescent="0.25">
      <c r="B772" s="3"/>
      <c r="C772" s="3"/>
      <c r="D772" s="3"/>
    </row>
    <row r="773" spans="2:4" ht="13.2" x14ac:dyDescent="0.25">
      <c r="B773" s="3"/>
      <c r="C773" s="3"/>
      <c r="D773" s="3"/>
    </row>
    <row r="774" spans="2:4" ht="13.2" x14ac:dyDescent="0.25">
      <c r="B774" s="3"/>
      <c r="C774" s="3"/>
      <c r="D774" s="3"/>
    </row>
    <row r="775" spans="2:4" ht="13.2" x14ac:dyDescent="0.25">
      <c r="B775" s="3"/>
      <c r="C775" s="3"/>
      <c r="D775" s="3"/>
    </row>
    <row r="776" spans="2:4" ht="13.2" x14ac:dyDescent="0.25">
      <c r="B776" s="3"/>
      <c r="C776" s="3"/>
      <c r="D776" s="3"/>
    </row>
    <row r="777" spans="2:4" ht="13.2" x14ac:dyDescent="0.25">
      <c r="B777" s="3"/>
      <c r="C777" s="3"/>
      <c r="D777" s="3"/>
    </row>
    <row r="778" spans="2:4" ht="13.2" x14ac:dyDescent="0.25">
      <c r="B778" s="3"/>
      <c r="C778" s="3"/>
      <c r="D778" s="3"/>
    </row>
    <row r="779" spans="2:4" ht="13.2" x14ac:dyDescent="0.25">
      <c r="B779" s="3"/>
      <c r="C779" s="3"/>
      <c r="D779" s="3"/>
    </row>
    <row r="780" spans="2:4" ht="13.2" x14ac:dyDescent="0.25">
      <c r="B780" s="3"/>
      <c r="C780" s="3"/>
      <c r="D780" s="3"/>
    </row>
    <row r="781" spans="2:4" ht="13.2" x14ac:dyDescent="0.25">
      <c r="B781" s="3"/>
      <c r="C781" s="3"/>
      <c r="D781" s="3"/>
    </row>
    <row r="782" spans="2:4" ht="13.2" x14ac:dyDescent="0.25">
      <c r="B782" s="3"/>
      <c r="C782" s="3"/>
      <c r="D782" s="3"/>
    </row>
    <row r="783" spans="2:4" ht="13.2" x14ac:dyDescent="0.25">
      <c r="B783" s="3"/>
      <c r="C783" s="3"/>
      <c r="D783" s="3"/>
    </row>
    <row r="784" spans="2:4" ht="13.2" x14ac:dyDescent="0.25">
      <c r="B784" s="3"/>
      <c r="C784" s="3"/>
      <c r="D784" s="3"/>
    </row>
    <row r="785" spans="2:4" ht="13.2" x14ac:dyDescent="0.25">
      <c r="B785" s="3"/>
      <c r="C785" s="3"/>
      <c r="D785" s="3"/>
    </row>
    <row r="786" spans="2:4" ht="13.2" x14ac:dyDescent="0.25">
      <c r="B786" s="3"/>
      <c r="C786" s="3"/>
      <c r="D786" s="3"/>
    </row>
    <row r="787" spans="2:4" ht="13.2" x14ac:dyDescent="0.25">
      <c r="B787" s="3"/>
      <c r="C787" s="3"/>
      <c r="D787" s="3"/>
    </row>
    <row r="788" spans="2:4" ht="13.2" x14ac:dyDescent="0.25">
      <c r="B788" s="3"/>
      <c r="C788" s="3"/>
      <c r="D788" s="3"/>
    </row>
    <row r="789" spans="2:4" ht="13.2" x14ac:dyDescent="0.25">
      <c r="B789" s="3"/>
      <c r="C789" s="3"/>
      <c r="D789" s="3"/>
    </row>
    <row r="790" spans="2:4" ht="13.2" x14ac:dyDescent="0.25">
      <c r="B790" s="3"/>
      <c r="C790" s="3"/>
      <c r="D790" s="3"/>
    </row>
    <row r="791" spans="2:4" ht="13.2" x14ac:dyDescent="0.25">
      <c r="B791" s="3"/>
      <c r="C791" s="3"/>
      <c r="D791" s="3"/>
    </row>
    <row r="792" spans="2:4" ht="13.2" x14ac:dyDescent="0.25">
      <c r="B792" s="3"/>
      <c r="C792" s="3"/>
      <c r="D792" s="3"/>
    </row>
    <row r="793" spans="2:4" ht="13.2" x14ac:dyDescent="0.25">
      <c r="B793" s="3"/>
      <c r="C793" s="3"/>
      <c r="D793" s="3"/>
    </row>
    <row r="794" spans="2:4" ht="13.2" x14ac:dyDescent="0.25">
      <c r="B794" s="3"/>
      <c r="C794" s="3"/>
      <c r="D794" s="3"/>
    </row>
    <row r="795" spans="2:4" ht="13.2" x14ac:dyDescent="0.25">
      <c r="B795" s="3"/>
      <c r="C795" s="3"/>
      <c r="D795" s="3"/>
    </row>
    <row r="796" spans="2:4" ht="13.2" x14ac:dyDescent="0.25">
      <c r="B796" s="3"/>
      <c r="C796" s="3"/>
      <c r="D796" s="3"/>
    </row>
    <row r="797" spans="2:4" ht="13.2" x14ac:dyDescent="0.25">
      <c r="B797" s="3"/>
      <c r="C797" s="3"/>
      <c r="D797" s="3"/>
    </row>
    <row r="798" spans="2:4" ht="13.2" x14ac:dyDescent="0.25">
      <c r="B798" s="3"/>
      <c r="C798" s="3"/>
      <c r="D798" s="3"/>
    </row>
    <row r="799" spans="2:4" ht="13.2" x14ac:dyDescent="0.25">
      <c r="B799" s="3"/>
      <c r="C799" s="3"/>
      <c r="D799" s="3"/>
    </row>
    <row r="800" spans="2:4" ht="13.2" x14ac:dyDescent="0.25">
      <c r="B800" s="3"/>
      <c r="C800" s="3"/>
      <c r="D800" s="3"/>
    </row>
    <row r="801" spans="2:4" ht="13.2" x14ac:dyDescent="0.25">
      <c r="B801" s="3"/>
      <c r="C801" s="3"/>
      <c r="D801" s="3"/>
    </row>
    <row r="802" spans="2:4" ht="13.2" x14ac:dyDescent="0.25">
      <c r="B802" s="3"/>
      <c r="C802" s="3"/>
      <c r="D802" s="3"/>
    </row>
    <row r="803" spans="2:4" ht="13.2" x14ac:dyDescent="0.25">
      <c r="B803" s="3"/>
      <c r="C803" s="3"/>
      <c r="D803" s="3"/>
    </row>
    <row r="804" spans="2:4" ht="13.2" x14ac:dyDescent="0.25">
      <c r="B804" s="3"/>
      <c r="C804" s="3"/>
      <c r="D804" s="3"/>
    </row>
    <row r="805" spans="2:4" ht="13.2" x14ac:dyDescent="0.25">
      <c r="B805" s="3"/>
      <c r="C805" s="3"/>
      <c r="D805" s="3"/>
    </row>
    <row r="806" spans="2:4" ht="13.2" x14ac:dyDescent="0.25">
      <c r="B806" s="3"/>
      <c r="C806" s="3"/>
      <c r="D806" s="3"/>
    </row>
    <row r="807" spans="2:4" ht="13.2" x14ac:dyDescent="0.25">
      <c r="B807" s="3"/>
      <c r="C807" s="3"/>
      <c r="D807" s="3"/>
    </row>
    <row r="808" spans="2:4" ht="13.2" x14ac:dyDescent="0.25">
      <c r="B808" s="3"/>
      <c r="C808" s="3"/>
      <c r="D808" s="3"/>
    </row>
    <row r="809" spans="2:4" ht="13.2" x14ac:dyDescent="0.25">
      <c r="B809" s="3"/>
      <c r="C809" s="3"/>
      <c r="D809" s="3"/>
    </row>
    <row r="810" spans="2:4" ht="13.2" x14ac:dyDescent="0.25">
      <c r="B810" s="3"/>
      <c r="C810" s="3"/>
      <c r="D810" s="3"/>
    </row>
    <row r="811" spans="2:4" ht="13.2" x14ac:dyDescent="0.25">
      <c r="B811" s="3"/>
      <c r="C811" s="3"/>
      <c r="D811" s="3"/>
    </row>
    <row r="812" spans="2:4" ht="13.2" x14ac:dyDescent="0.25">
      <c r="B812" s="3"/>
      <c r="C812" s="3"/>
      <c r="D812" s="3"/>
    </row>
    <row r="813" spans="2:4" ht="13.2" x14ac:dyDescent="0.25">
      <c r="B813" s="3"/>
      <c r="C813" s="3"/>
      <c r="D813" s="3"/>
    </row>
    <row r="814" spans="2:4" ht="13.2" x14ac:dyDescent="0.25">
      <c r="B814" s="3"/>
      <c r="C814" s="3"/>
      <c r="D814" s="3"/>
    </row>
    <row r="815" spans="2:4" ht="13.2" x14ac:dyDescent="0.25">
      <c r="B815" s="3"/>
      <c r="C815" s="3"/>
      <c r="D815" s="3"/>
    </row>
    <row r="816" spans="2:4" ht="13.2" x14ac:dyDescent="0.25">
      <c r="B816" s="3"/>
      <c r="C816" s="3"/>
      <c r="D816" s="3"/>
    </row>
    <row r="817" spans="2:4" ht="13.2" x14ac:dyDescent="0.25">
      <c r="B817" s="3"/>
      <c r="C817" s="3"/>
      <c r="D817" s="3"/>
    </row>
    <row r="818" spans="2:4" ht="13.2" x14ac:dyDescent="0.25">
      <c r="B818" s="3"/>
      <c r="C818" s="3"/>
      <c r="D818" s="3"/>
    </row>
    <row r="819" spans="2:4" ht="13.2" x14ac:dyDescent="0.25">
      <c r="B819" s="3"/>
      <c r="C819" s="3"/>
      <c r="D819" s="3"/>
    </row>
    <row r="820" spans="2:4" ht="13.2" x14ac:dyDescent="0.25">
      <c r="B820" s="3"/>
      <c r="C820" s="3"/>
      <c r="D820" s="3"/>
    </row>
    <row r="821" spans="2:4" ht="13.2" x14ac:dyDescent="0.25">
      <c r="B821" s="3"/>
      <c r="C821" s="3"/>
      <c r="D821" s="3"/>
    </row>
    <row r="822" spans="2:4" ht="13.2" x14ac:dyDescent="0.25">
      <c r="B822" s="3"/>
      <c r="C822" s="3"/>
      <c r="D822" s="3"/>
    </row>
    <row r="823" spans="2:4" ht="13.2" x14ac:dyDescent="0.25">
      <c r="B823" s="3"/>
      <c r="C823" s="3"/>
      <c r="D823" s="3"/>
    </row>
    <row r="824" spans="2:4" ht="13.2" x14ac:dyDescent="0.25">
      <c r="B824" s="3"/>
      <c r="C824" s="3"/>
      <c r="D824" s="3"/>
    </row>
    <row r="825" spans="2:4" ht="13.2" x14ac:dyDescent="0.25">
      <c r="B825" s="3"/>
      <c r="C825" s="3"/>
      <c r="D825" s="3"/>
    </row>
    <row r="826" spans="2:4" ht="13.2" x14ac:dyDescent="0.25">
      <c r="B826" s="3"/>
      <c r="C826" s="3"/>
      <c r="D826" s="3"/>
    </row>
    <row r="827" spans="2:4" ht="13.2" x14ac:dyDescent="0.25">
      <c r="B827" s="3"/>
      <c r="C827" s="3"/>
      <c r="D827" s="3"/>
    </row>
    <row r="828" spans="2:4" ht="13.2" x14ac:dyDescent="0.25">
      <c r="B828" s="3"/>
      <c r="C828" s="3"/>
      <c r="D828" s="3"/>
    </row>
    <row r="829" spans="2:4" ht="13.2" x14ac:dyDescent="0.25">
      <c r="B829" s="3"/>
      <c r="C829" s="3"/>
      <c r="D829" s="3"/>
    </row>
    <row r="830" spans="2:4" ht="13.2" x14ac:dyDescent="0.25">
      <c r="B830" s="3"/>
      <c r="C830" s="3"/>
      <c r="D830" s="3"/>
    </row>
    <row r="831" spans="2:4" ht="13.2" x14ac:dyDescent="0.25">
      <c r="B831" s="3"/>
      <c r="C831" s="3"/>
      <c r="D831" s="3"/>
    </row>
    <row r="832" spans="2:4" ht="13.2" x14ac:dyDescent="0.25">
      <c r="B832" s="3"/>
      <c r="C832" s="3"/>
      <c r="D832" s="3"/>
    </row>
    <row r="833" spans="2:4" ht="13.2" x14ac:dyDescent="0.25">
      <c r="B833" s="3"/>
      <c r="C833" s="3"/>
      <c r="D833" s="3"/>
    </row>
    <row r="834" spans="2:4" ht="13.2" x14ac:dyDescent="0.25">
      <c r="B834" s="3"/>
      <c r="C834" s="3"/>
      <c r="D834" s="3"/>
    </row>
    <row r="835" spans="2:4" ht="13.2" x14ac:dyDescent="0.25">
      <c r="B835" s="3"/>
      <c r="C835" s="3"/>
      <c r="D835" s="3"/>
    </row>
    <row r="836" spans="2:4" ht="13.2" x14ac:dyDescent="0.25">
      <c r="B836" s="3"/>
      <c r="C836" s="3"/>
      <c r="D836" s="3"/>
    </row>
    <row r="837" spans="2:4" ht="13.2" x14ac:dyDescent="0.25">
      <c r="B837" s="3"/>
      <c r="C837" s="3"/>
      <c r="D837" s="3"/>
    </row>
    <row r="838" spans="2:4" ht="13.2" x14ac:dyDescent="0.25">
      <c r="B838" s="3"/>
      <c r="C838" s="3"/>
      <c r="D838" s="3"/>
    </row>
    <row r="839" spans="2:4" ht="13.2" x14ac:dyDescent="0.25">
      <c r="B839" s="3"/>
      <c r="C839" s="3"/>
      <c r="D839" s="3"/>
    </row>
    <row r="840" spans="2:4" ht="13.2" x14ac:dyDescent="0.25">
      <c r="B840" s="3"/>
      <c r="C840" s="3"/>
      <c r="D840" s="3"/>
    </row>
    <row r="841" spans="2:4" ht="13.2" x14ac:dyDescent="0.25">
      <c r="B841" s="3"/>
      <c r="C841" s="3"/>
      <c r="D841" s="3"/>
    </row>
    <row r="842" spans="2:4" ht="13.2" x14ac:dyDescent="0.25">
      <c r="B842" s="3"/>
      <c r="C842" s="3"/>
      <c r="D842" s="3"/>
    </row>
    <row r="843" spans="2:4" ht="13.2" x14ac:dyDescent="0.25">
      <c r="B843" s="3"/>
      <c r="C843" s="3"/>
      <c r="D843" s="3"/>
    </row>
    <row r="844" spans="2:4" ht="13.2" x14ac:dyDescent="0.25">
      <c r="B844" s="3"/>
      <c r="C844" s="3"/>
      <c r="D844" s="3"/>
    </row>
    <row r="845" spans="2:4" ht="13.2" x14ac:dyDescent="0.25">
      <c r="B845" s="3"/>
      <c r="C845" s="3"/>
      <c r="D845" s="3"/>
    </row>
    <row r="846" spans="2:4" ht="13.2" x14ac:dyDescent="0.25">
      <c r="B846" s="3"/>
      <c r="C846" s="3"/>
      <c r="D846" s="3"/>
    </row>
    <row r="847" spans="2:4" ht="13.2" x14ac:dyDescent="0.25">
      <c r="B847" s="3"/>
      <c r="C847" s="3"/>
      <c r="D847" s="3"/>
    </row>
    <row r="848" spans="2:4" ht="13.2" x14ac:dyDescent="0.25">
      <c r="B848" s="3"/>
      <c r="C848" s="3"/>
      <c r="D848" s="3"/>
    </row>
    <row r="849" spans="2:4" ht="13.2" x14ac:dyDescent="0.25">
      <c r="B849" s="3"/>
      <c r="C849" s="3"/>
      <c r="D849" s="3"/>
    </row>
    <row r="850" spans="2:4" ht="13.2" x14ac:dyDescent="0.25">
      <c r="B850" s="3"/>
      <c r="C850" s="3"/>
      <c r="D850" s="3"/>
    </row>
    <row r="851" spans="2:4" ht="13.2" x14ac:dyDescent="0.25">
      <c r="B851" s="3"/>
      <c r="C851" s="3"/>
      <c r="D851" s="3"/>
    </row>
    <row r="852" spans="2:4" ht="13.2" x14ac:dyDescent="0.25">
      <c r="B852" s="3"/>
      <c r="C852" s="3"/>
      <c r="D852" s="3"/>
    </row>
    <row r="853" spans="2:4" ht="13.2" x14ac:dyDescent="0.25">
      <c r="B853" s="3"/>
      <c r="C853" s="3"/>
      <c r="D853" s="3"/>
    </row>
    <row r="854" spans="2:4" ht="13.2" x14ac:dyDescent="0.25">
      <c r="B854" s="3"/>
      <c r="C854" s="3"/>
      <c r="D854" s="3"/>
    </row>
    <row r="855" spans="2:4" ht="13.2" x14ac:dyDescent="0.25">
      <c r="B855" s="3"/>
      <c r="C855" s="3"/>
      <c r="D855" s="3"/>
    </row>
    <row r="856" spans="2:4" ht="13.2" x14ac:dyDescent="0.25">
      <c r="B856" s="3"/>
      <c r="C856" s="3"/>
      <c r="D856" s="3"/>
    </row>
    <row r="857" spans="2:4" ht="13.2" x14ac:dyDescent="0.25">
      <c r="B857" s="3"/>
      <c r="C857" s="3"/>
      <c r="D857" s="3"/>
    </row>
    <row r="858" spans="2:4" ht="13.2" x14ac:dyDescent="0.25">
      <c r="B858" s="3"/>
      <c r="C858" s="3"/>
      <c r="D858" s="3"/>
    </row>
    <row r="859" spans="2:4" ht="13.2" x14ac:dyDescent="0.25">
      <c r="B859" s="3"/>
      <c r="C859" s="3"/>
      <c r="D859" s="3"/>
    </row>
    <row r="860" spans="2:4" ht="13.2" x14ac:dyDescent="0.25">
      <c r="B860" s="3"/>
      <c r="C860" s="3"/>
      <c r="D860" s="3"/>
    </row>
    <row r="861" spans="2:4" ht="13.2" x14ac:dyDescent="0.25">
      <c r="B861" s="3"/>
      <c r="C861" s="3"/>
      <c r="D861" s="3"/>
    </row>
    <row r="862" spans="2:4" ht="13.2" x14ac:dyDescent="0.25">
      <c r="B862" s="3"/>
      <c r="C862" s="3"/>
      <c r="D862" s="3"/>
    </row>
    <row r="863" spans="2:4" ht="13.2" x14ac:dyDescent="0.25">
      <c r="B863" s="3"/>
      <c r="C863" s="3"/>
      <c r="D863" s="3"/>
    </row>
    <row r="864" spans="2:4" ht="13.2" x14ac:dyDescent="0.25">
      <c r="B864" s="3"/>
      <c r="C864" s="3"/>
      <c r="D864" s="3"/>
    </row>
    <row r="865" spans="2:4" ht="13.2" x14ac:dyDescent="0.25">
      <c r="B865" s="3"/>
      <c r="C865" s="3"/>
      <c r="D865" s="3"/>
    </row>
    <row r="866" spans="2:4" ht="13.2" x14ac:dyDescent="0.25">
      <c r="B866" s="3"/>
      <c r="C866" s="3"/>
      <c r="D866" s="3"/>
    </row>
    <row r="867" spans="2:4" ht="13.2" x14ac:dyDescent="0.25">
      <c r="B867" s="3"/>
      <c r="C867" s="3"/>
      <c r="D867" s="3"/>
    </row>
    <row r="868" spans="2:4" ht="13.2" x14ac:dyDescent="0.25">
      <c r="B868" s="3"/>
      <c r="C868" s="3"/>
      <c r="D868" s="3"/>
    </row>
    <row r="869" spans="2:4" ht="13.2" x14ac:dyDescent="0.25">
      <c r="B869" s="3"/>
      <c r="C869" s="3"/>
      <c r="D869" s="3"/>
    </row>
    <row r="870" spans="2:4" ht="13.2" x14ac:dyDescent="0.25">
      <c r="B870" s="3"/>
      <c r="C870" s="3"/>
      <c r="D870" s="3"/>
    </row>
    <row r="871" spans="2:4" ht="13.2" x14ac:dyDescent="0.25">
      <c r="B871" s="3"/>
      <c r="C871" s="3"/>
      <c r="D871" s="3"/>
    </row>
    <row r="872" spans="2:4" ht="13.2" x14ac:dyDescent="0.25">
      <c r="B872" s="3"/>
      <c r="C872" s="3"/>
      <c r="D872" s="3"/>
    </row>
    <row r="873" spans="2:4" ht="13.2" x14ac:dyDescent="0.25">
      <c r="B873" s="3"/>
      <c r="C873" s="3"/>
      <c r="D873" s="3"/>
    </row>
    <row r="874" spans="2:4" ht="13.2" x14ac:dyDescent="0.25">
      <c r="B874" s="3"/>
      <c r="C874" s="3"/>
      <c r="D874" s="3"/>
    </row>
    <row r="875" spans="2:4" ht="13.2" x14ac:dyDescent="0.25">
      <c r="B875" s="3"/>
      <c r="C875" s="3"/>
      <c r="D875" s="3"/>
    </row>
    <row r="876" spans="2:4" ht="13.2" x14ac:dyDescent="0.25">
      <c r="B876" s="3"/>
      <c r="C876" s="3"/>
      <c r="D876" s="3"/>
    </row>
    <row r="877" spans="2:4" ht="13.2" x14ac:dyDescent="0.25">
      <c r="B877" s="3"/>
      <c r="C877" s="3"/>
      <c r="D877" s="3"/>
    </row>
    <row r="878" spans="2:4" ht="13.2" x14ac:dyDescent="0.25">
      <c r="B878" s="3"/>
      <c r="C878" s="3"/>
      <c r="D878" s="3"/>
    </row>
    <row r="879" spans="2:4" ht="13.2" x14ac:dyDescent="0.25">
      <c r="B879" s="3"/>
      <c r="C879" s="3"/>
      <c r="D879" s="3"/>
    </row>
    <row r="880" spans="2:4" ht="13.2" x14ac:dyDescent="0.25">
      <c r="B880" s="3"/>
      <c r="C880" s="3"/>
      <c r="D880" s="3"/>
    </row>
    <row r="881" spans="2:4" ht="13.2" x14ac:dyDescent="0.25">
      <c r="B881" s="3"/>
      <c r="C881" s="3"/>
      <c r="D881" s="3"/>
    </row>
    <row r="882" spans="2:4" ht="13.2" x14ac:dyDescent="0.25">
      <c r="B882" s="3"/>
      <c r="C882" s="3"/>
      <c r="D882" s="3"/>
    </row>
    <row r="883" spans="2:4" ht="13.2" x14ac:dyDescent="0.25">
      <c r="B883" s="3"/>
      <c r="C883" s="3"/>
      <c r="D883" s="3"/>
    </row>
    <row r="884" spans="2:4" ht="13.2" x14ac:dyDescent="0.25">
      <c r="B884" s="3"/>
      <c r="C884" s="3"/>
      <c r="D884" s="3"/>
    </row>
    <row r="885" spans="2:4" ht="13.2" x14ac:dyDescent="0.25">
      <c r="B885" s="3"/>
      <c r="C885" s="3"/>
      <c r="D885" s="3"/>
    </row>
    <row r="886" spans="2:4" ht="13.2" x14ac:dyDescent="0.25">
      <c r="B886" s="3"/>
      <c r="C886" s="3"/>
      <c r="D886" s="3"/>
    </row>
    <row r="887" spans="2:4" ht="13.2" x14ac:dyDescent="0.25">
      <c r="B887" s="3"/>
      <c r="C887" s="3"/>
      <c r="D887" s="3"/>
    </row>
    <row r="888" spans="2:4" ht="13.2" x14ac:dyDescent="0.25">
      <c r="B888" s="3"/>
      <c r="C888" s="3"/>
      <c r="D888" s="3"/>
    </row>
    <row r="889" spans="2:4" ht="13.2" x14ac:dyDescent="0.25">
      <c r="B889" s="3"/>
      <c r="C889" s="3"/>
      <c r="D889" s="3"/>
    </row>
    <row r="890" spans="2:4" ht="13.2" x14ac:dyDescent="0.25">
      <c r="B890" s="3"/>
      <c r="C890" s="3"/>
      <c r="D890" s="3"/>
    </row>
    <row r="891" spans="2:4" ht="13.2" x14ac:dyDescent="0.25">
      <c r="B891" s="3"/>
      <c r="C891" s="3"/>
      <c r="D891" s="3"/>
    </row>
    <row r="892" spans="2:4" ht="13.2" x14ac:dyDescent="0.25">
      <c r="B892" s="3"/>
      <c r="C892" s="3"/>
      <c r="D892" s="3"/>
    </row>
    <row r="893" spans="2:4" ht="13.2" x14ac:dyDescent="0.25">
      <c r="B893" s="3"/>
      <c r="C893" s="3"/>
      <c r="D893" s="3"/>
    </row>
    <row r="894" spans="2:4" ht="13.2" x14ac:dyDescent="0.25">
      <c r="B894" s="3"/>
      <c r="C894" s="3"/>
      <c r="D894" s="3"/>
    </row>
    <row r="895" spans="2:4" ht="13.2" x14ac:dyDescent="0.25">
      <c r="B895" s="3"/>
      <c r="C895" s="3"/>
      <c r="D895" s="3"/>
    </row>
    <row r="896" spans="2:4" ht="13.2" x14ac:dyDescent="0.25">
      <c r="B896" s="3"/>
      <c r="C896" s="3"/>
      <c r="D896" s="3"/>
    </row>
    <row r="897" spans="2:4" ht="13.2" x14ac:dyDescent="0.25">
      <c r="B897" s="3"/>
      <c r="C897" s="3"/>
      <c r="D897" s="3"/>
    </row>
    <row r="898" spans="2:4" ht="13.2" x14ac:dyDescent="0.25">
      <c r="B898" s="3"/>
      <c r="C898" s="3"/>
      <c r="D898" s="3"/>
    </row>
    <row r="899" spans="2:4" ht="13.2" x14ac:dyDescent="0.25">
      <c r="B899" s="3"/>
      <c r="C899" s="3"/>
      <c r="D899" s="3"/>
    </row>
    <row r="900" spans="2:4" ht="13.2" x14ac:dyDescent="0.25">
      <c r="B900" s="3"/>
      <c r="C900" s="3"/>
      <c r="D900" s="3"/>
    </row>
    <row r="901" spans="2:4" ht="13.2" x14ac:dyDescent="0.25">
      <c r="B901" s="3"/>
      <c r="C901" s="3"/>
      <c r="D901" s="3"/>
    </row>
    <row r="902" spans="2:4" ht="13.2" x14ac:dyDescent="0.25">
      <c r="B902" s="3"/>
      <c r="C902" s="3"/>
      <c r="D902" s="3"/>
    </row>
    <row r="903" spans="2:4" ht="13.2" x14ac:dyDescent="0.25">
      <c r="B903" s="3"/>
      <c r="C903" s="3"/>
      <c r="D903" s="3"/>
    </row>
    <row r="904" spans="2:4" ht="13.2" x14ac:dyDescent="0.25">
      <c r="B904" s="3"/>
      <c r="C904" s="3"/>
      <c r="D904" s="3"/>
    </row>
    <row r="905" spans="2:4" ht="13.2" x14ac:dyDescent="0.25">
      <c r="B905" s="3"/>
      <c r="C905" s="3"/>
      <c r="D905" s="3"/>
    </row>
    <row r="906" spans="2:4" ht="13.2" x14ac:dyDescent="0.25">
      <c r="B906" s="3"/>
      <c r="C906" s="3"/>
      <c r="D906" s="3"/>
    </row>
    <row r="907" spans="2:4" ht="13.2" x14ac:dyDescent="0.25">
      <c r="B907" s="3"/>
      <c r="C907" s="3"/>
      <c r="D907" s="3"/>
    </row>
    <row r="908" spans="2:4" ht="13.2" x14ac:dyDescent="0.25">
      <c r="B908" s="3"/>
      <c r="C908" s="3"/>
      <c r="D908" s="3"/>
    </row>
    <row r="909" spans="2:4" ht="13.2" x14ac:dyDescent="0.25">
      <c r="B909" s="3"/>
      <c r="C909" s="3"/>
      <c r="D909" s="3"/>
    </row>
    <row r="910" spans="2:4" ht="13.2" x14ac:dyDescent="0.25">
      <c r="B910" s="3"/>
      <c r="C910" s="3"/>
      <c r="D910" s="3"/>
    </row>
    <row r="911" spans="2:4" ht="13.2" x14ac:dyDescent="0.25">
      <c r="B911" s="3"/>
      <c r="C911" s="3"/>
      <c r="D911" s="3"/>
    </row>
    <row r="912" spans="2:4" ht="13.2" x14ac:dyDescent="0.25">
      <c r="B912" s="3"/>
      <c r="C912" s="3"/>
      <c r="D912" s="3"/>
    </row>
    <row r="913" spans="2:4" ht="13.2" x14ac:dyDescent="0.25">
      <c r="B913" s="3"/>
      <c r="C913" s="3"/>
      <c r="D913" s="3"/>
    </row>
    <row r="914" spans="2:4" ht="13.2" x14ac:dyDescent="0.25">
      <c r="B914" s="3"/>
      <c r="C914" s="3"/>
      <c r="D914" s="3"/>
    </row>
    <row r="915" spans="2:4" ht="13.2" x14ac:dyDescent="0.25">
      <c r="B915" s="3"/>
      <c r="C915" s="3"/>
      <c r="D915" s="3"/>
    </row>
    <row r="916" spans="2:4" ht="13.2" x14ac:dyDescent="0.25">
      <c r="B916" s="3"/>
      <c r="C916" s="3"/>
      <c r="D916" s="3"/>
    </row>
    <row r="917" spans="2:4" ht="13.2" x14ac:dyDescent="0.25">
      <c r="B917" s="3"/>
      <c r="C917" s="3"/>
      <c r="D917" s="3"/>
    </row>
    <row r="918" spans="2:4" ht="13.2" x14ac:dyDescent="0.25">
      <c r="B918" s="3"/>
      <c r="C918" s="3"/>
      <c r="D918" s="3"/>
    </row>
    <row r="919" spans="2:4" ht="13.2" x14ac:dyDescent="0.25">
      <c r="B919" s="3"/>
      <c r="C919" s="3"/>
      <c r="D919" s="3"/>
    </row>
    <row r="920" spans="2:4" ht="13.2" x14ac:dyDescent="0.25">
      <c r="B920" s="3"/>
      <c r="C920" s="3"/>
      <c r="D920" s="3"/>
    </row>
    <row r="921" spans="2:4" ht="13.2" x14ac:dyDescent="0.25">
      <c r="B921" s="3"/>
      <c r="C921" s="3"/>
      <c r="D921" s="3"/>
    </row>
    <row r="922" spans="2:4" ht="13.2" x14ac:dyDescent="0.25">
      <c r="B922" s="3"/>
      <c r="C922" s="3"/>
      <c r="D922" s="3"/>
    </row>
    <row r="923" spans="2:4" ht="13.2" x14ac:dyDescent="0.25">
      <c r="B923" s="3"/>
      <c r="C923" s="3"/>
      <c r="D923" s="3"/>
    </row>
    <row r="924" spans="2:4" ht="13.2" x14ac:dyDescent="0.25">
      <c r="B924" s="3"/>
      <c r="C924" s="3"/>
      <c r="D924" s="3"/>
    </row>
    <row r="925" spans="2:4" ht="13.2" x14ac:dyDescent="0.25">
      <c r="B925" s="3"/>
      <c r="C925" s="3"/>
      <c r="D925" s="3"/>
    </row>
    <row r="926" spans="2:4" ht="13.2" x14ac:dyDescent="0.25">
      <c r="B926" s="3"/>
      <c r="C926" s="3"/>
      <c r="D926" s="3"/>
    </row>
    <row r="927" spans="2:4" ht="13.2" x14ac:dyDescent="0.25">
      <c r="B927" s="3"/>
      <c r="C927" s="3"/>
      <c r="D927" s="3"/>
    </row>
    <row r="928" spans="2:4" ht="13.2" x14ac:dyDescent="0.25">
      <c r="B928" s="3"/>
      <c r="C928" s="3"/>
      <c r="D928" s="3"/>
    </row>
    <row r="929" spans="2:4" ht="13.2" x14ac:dyDescent="0.25">
      <c r="B929" s="3"/>
      <c r="C929" s="3"/>
      <c r="D929" s="3"/>
    </row>
    <row r="930" spans="2:4" ht="13.2" x14ac:dyDescent="0.25">
      <c r="B930" s="3"/>
      <c r="C930" s="3"/>
      <c r="D930" s="3"/>
    </row>
    <row r="931" spans="2:4" ht="13.2" x14ac:dyDescent="0.25">
      <c r="B931" s="3"/>
      <c r="C931" s="3"/>
      <c r="D931" s="3"/>
    </row>
    <row r="932" spans="2:4" ht="13.2" x14ac:dyDescent="0.25">
      <c r="B932" s="3"/>
      <c r="C932" s="3"/>
      <c r="D932" s="3"/>
    </row>
    <row r="933" spans="2:4" ht="13.2" x14ac:dyDescent="0.25">
      <c r="B933" s="3"/>
      <c r="C933" s="3"/>
      <c r="D933" s="3"/>
    </row>
    <row r="934" spans="2:4" ht="13.2" x14ac:dyDescent="0.25">
      <c r="B934" s="3"/>
      <c r="C934" s="3"/>
      <c r="D934" s="3"/>
    </row>
    <row r="935" spans="2:4" ht="13.2" x14ac:dyDescent="0.25">
      <c r="B935" s="3"/>
      <c r="C935" s="3"/>
      <c r="D935" s="3"/>
    </row>
    <row r="936" spans="2:4" ht="13.2" x14ac:dyDescent="0.25">
      <c r="B936" s="3"/>
      <c r="C936" s="3"/>
      <c r="D936" s="3"/>
    </row>
    <row r="937" spans="2:4" ht="13.2" x14ac:dyDescent="0.25">
      <c r="B937" s="3"/>
      <c r="C937" s="3"/>
      <c r="D937" s="3"/>
    </row>
    <row r="938" spans="2:4" ht="13.2" x14ac:dyDescent="0.25">
      <c r="B938" s="3"/>
      <c r="C938" s="3"/>
      <c r="D938" s="3"/>
    </row>
    <row r="939" spans="2:4" ht="13.2" x14ac:dyDescent="0.25">
      <c r="B939" s="3"/>
      <c r="C939" s="3"/>
      <c r="D939" s="3"/>
    </row>
    <row r="940" spans="2:4" ht="13.2" x14ac:dyDescent="0.25">
      <c r="B940" s="3"/>
      <c r="C940" s="3"/>
      <c r="D940" s="3"/>
    </row>
    <row r="941" spans="2:4" ht="13.2" x14ac:dyDescent="0.25">
      <c r="B941" s="3"/>
      <c r="C941" s="3"/>
      <c r="D941" s="3"/>
    </row>
    <row r="942" spans="2:4" ht="13.2" x14ac:dyDescent="0.25">
      <c r="B942" s="3"/>
      <c r="C942" s="3"/>
      <c r="D942" s="3"/>
    </row>
    <row r="943" spans="2:4" ht="13.2" x14ac:dyDescent="0.25">
      <c r="B943" s="3"/>
      <c r="C943" s="3"/>
      <c r="D943" s="3"/>
    </row>
    <row r="944" spans="2:4" ht="13.2" x14ac:dyDescent="0.25">
      <c r="B944" s="3"/>
      <c r="C944" s="3"/>
      <c r="D944" s="3"/>
    </row>
    <row r="945" spans="2:4" ht="13.2" x14ac:dyDescent="0.25">
      <c r="B945" s="3"/>
      <c r="C945" s="3"/>
      <c r="D945" s="3"/>
    </row>
    <row r="946" spans="2:4" ht="13.2" x14ac:dyDescent="0.25">
      <c r="B946" s="3"/>
      <c r="C946" s="3"/>
      <c r="D946" s="3"/>
    </row>
    <row r="947" spans="2:4" ht="13.2" x14ac:dyDescent="0.25">
      <c r="B947" s="3"/>
      <c r="C947" s="3"/>
      <c r="D947" s="3"/>
    </row>
    <row r="948" spans="2:4" ht="13.2" x14ac:dyDescent="0.25">
      <c r="B948" s="3"/>
      <c r="C948" s="3"/>
      <c r="D948" s="3"/>
    </row>
    <row r="949" spans="2:4" ht="13.2" x14ac:dyDescent="0.25">
      <c r="B949" s="3"/>
      <c r="C949" s="3"/>
      <c r="D949" s="3"/>
    </row>
    <row r="950" spans="2:4" ht="13.2" x14ac:dyDescent="0.25">
      <c r="B950" s="3"/>
      <c r="C950" s="3"/>
      <c r="D950" s="3"/>
    </row>
    <row r="951" spans="2:4" ht="13.2" x14ac:dyDescent="0.25">
      <c r="B951" s="3"/>
      <c r="C951" s="3"/>
      <c r="D951" s="3"/>
    </row>
    <row r="952" spans="2:4" ht="13.2" x14ac:dyDescent="0.25">
      <c r="B952" s="3"/>
      <c r="C952" s="3"/>
      <c r="D952" s="3"/>
    </row>
    <row r="953" spans="2:4" ht="13.2" x14ac:dyDescent="0.25">
      <c r="B953" s="3"/>
      <c r="C953" s="3"/>
      <c r="D953" s="3"/>
    </row>
    <row r="954" spans="2:4" ht="13.2" x14ac:dyDescent="0.25">
      <c r="B954" s="3"/>
      <c r="C954" s="3"/>
      <c r="D954" s="3"/>
    </row>
    <row r="955" spans="2:4" ht="13.2" x14ac:dyDescent="0.25">
      <c r="B955" s="3"/>
      <c r="C955" s="3"/>
      <c r="D955" s="3"/>
    </row>
    <row r="956" spans="2:4" ht="13.2" x14ac:dyDescent="0.25">
      <c r="B956" s="3"/>
      <c r="C956" s="3"/>
      <c r="D956" s="3"/>
    </row>
    <row r="957" spans="2:4" ht="13.2" x14ac:dyDescent="0.25">
      <c r="B957" s="3"/>
      <c r="C957" s="3"/>
      <c r="D957" s="3"/>
    </row>
    <row r="958" spans="2:4" ht="13.2" x14ac:dyDescent="0.25">
      <c r="B958" s="3"/>
      <c r="C958" s="3"/>
      <c r="D958" s="3"/>
    </row>
    <row r="959" spans="2:4" ht="13.2" x14ac:dyDescent="0.25">
      <c r="B959" s="3"/>
      <c r="C959" s="3"/>
      <c r="D959" s="3"/>
    </row>
    <row r="960" spans="2:4" ht="13.2" x14ac:dyDescent="0.25">
      <c r="B960" s="3"/>
      <c r="C960" s="3"/>
      <c r="D960" s="3"/>
    </row>
    <row r="961" spans="2:4" ht="13.2" x14ac:dyDescent="0.25">
      <c r="B961" s="3"/>
      <c r="C961" s="3"/>
      <c r="D961" s="3"/>
    </row>
    <row r="962" spans="2:4" ht="13.2" x14ac:dyDescent="0.25">
      <c r="B962" s="3"/>
      <c r="C962" s="3"/>
      <c r="D962" s="3"/>
    </row>
    <row r="963" spans="2:4" ht="13.2" x14ac:dyDescent="0.25">
      <c r="B963" s="3"/>
      <c r="C963" s="3"/>
      <c r="D963" s="3"/>
    </row>
    <row r="964" spans="2:4" ht="13.2" x14ac:dyDescent="0.25">
      <c r="B964" s="3"/>
      <c r="C964" s="3"/>
      <c r="D964" s="3"/>
    </row>
    <row r="965" spans="2:4" ht="13.2" x14ac:dyDescent="0.25">
      <c r="B965" s="3"/>
      <c r="C965" s="3"/>
      <c r="D965" s="3"/>
    </row>
    <row r="966" spans="2:4" ht="13.2" x14ac:dyDescent="0.25">
      <c r="B966" s="3"/>
      <c r="C966" s="3"/>
      <c r="D966" s="3"/>
    </row>
    <row r="967" spans="2:4" ht="13.2" x14ac:dyDescent="0.25">
      <c r="B967" s="3"/>
      <c r="C967" s="3"/>
      <c r="D967" s="3"/>
    </row>
    <row r="968" spans="2:4" ht="13.2" x14ac:dyDescent="0.25">
      <c r="B968" s="3"/>
      <c r="C968" s="3"/>
      <c r="D968" s="3"/>
    </row>
    <row r="969" spans="2:4" ht="13.2" x14ac:dyDescent="0.25">
      <c r="B969" s="3"/>
      <c r="C969" s="3"/>
      <c r="D969" s="3"/>
    </row>
    <row r="970" spans="2:4" ht="13.2" x14ac:dyDescent="0.25">
      <c r="B970" s="3"/>
      <c r="C970" s="3"/>
      <c r="D970" s="3"/>
    </row>
    <row r="971" spans="2:4" ht="13.2" x14ac:dyDescent="0.25">
      <c r="B971" s="3"/>
      <c r="C971" s="3"/>
      <c r="D971" s="3"/>
    </row>
    <row r="972" spans="2:4" ht="13.2" x14ac:dyDescent="0.25">
      <c r="B972" s="3"/>
      <c r="C972" s="3"/>
      <c r="D972" s="3"/>
    </row>
    <row r="973" spans="2:4" ht="13.2" x14ac:dyDescent="0.25">
      <c r="B973" s="3"/>
      <c r="C973" s="3"/>
      <c r="D973" s="3"/>
    </row>
    <row r="974" spans="2:4" ht="13.2" x14ac:dyDescent="0.25">
      <c r="B974" s="3"/>
      <c r="C974" s="3"/>
      <c r="D974" s="3"/>
    </row>
    <row r="975" spans="2:4" ht="13.2" x14ac:dyDescent="0.25">
      <c r="B975" s="3"/>
      <c r="C975" s="3"/>
      <c r="D975" s="3"/>
    </row>
    <row r="976" spans="2:4" ht="13.2" x14ac:dyDescent="0.25">
      <c r="B976" s="3"/>
      <c r="C976" s="3"/>
      <c r="D976" s="3"/>
    </row>
    <row r="977" spans="2:4" ht="13.2" x14ac:dyDescent="0.25">
      <c r="B977" s="3"/>
      <c r="C977" s="3"/>
      <c r="D977" s="3"/>
    </row>
    <row r="978" spans="2:4" ht="13.2" x14ac:dyDescent="0.25">
      <c r="B978" s="3"/>
      <c r="C978" s="3"/>
      <c r="D978" s="3"/>
    </row>
    <row r="979" spans="2:4" ht="13.2" x14ac:dyDescent="0.25">
      <c r="B979" s="3"/>
      <c r="C979" s="3"/>
      <c r="D979" s="3"/>
    </row>
    <row r="980" spans="2:4" ht="13.2" x14ac:dyDescent="0.25">
      <c r="B980" s="3"/>
      <c r="C980" s="3"/>
      <c r="D980" s="3"/>
    </row>
    <row r="981" spans="2:4" ht="13.2" x14ac:dyDescent="0.25">
      <c r="B981" s="3"/>
      <c r="C981" s="3"/>
      <c r="D981" s="3"/>
    </row>
    <row r="982" spans="2:4" ht="13.2" x14ac:dyDescent="0.25">
      <c r="B982" s="3"/>
      <c r="C982" s="3"/>
      <c r="D982" s="3"/>
    </row>
    <row r="983" spans="2:4" ht="13.2" x14ac:dyDescent="0.25">
      <c r="B983" s="3"/>
      <c r="C983" s="3"/>
      <c r="D983" s="3"/>
    </row>
    <row r="984" spans="2:4" ht="13.2" x14ac:dyDescent="0.25">
      <c r="B984" s="3"/>
      <c r="C984" s="3"/>
      <c r="D984" s="3"/>
    </row>
    <row r="985" spans="2:4" ht="13.2" x14ac:dyDescent="0.25">
      <c r="B985" s="3"/>
      <c r="C985" s="3"/>
      <c r="D985" s="3"/>
    </row>
    <row r="986" spans="2:4" ht="13.2" x14ac:dyDescent="0.25">
      <c r="B986" s="3"/>
      <c r="C986" s="3"/>
      <c r="D986" s="3"/>
    </row>
    <row r="987" spans="2:4" ht="13.2" x14ac:dyDescent="0.25">
      <c r="B987" s="3"/>
      <c r="C987" s="3"/>
      <c r="D987" s="3"/>
    </row>
    <row r="988" spans="2:4" ht="13.2" x14ac:dyDescent="0.25">
      <c r="B988" s="3"/>
      <c r="C988" s="3"/>
      <c r="D988" s="3"/>
    </row>
    <row r="989" spans="2:4" ht="13.2" x14ac:dyDescent="0.25">
      <c r="B989" s="3"/>
      <c r="C989" s="3"/>
      <c r="D989" s="3"/>
    </row>
    <row r="990" spans="2:4" ht="13.2" x14ac:dyDescent="0.25">
      <c r="B990" s="3"/>
      <c r="C990" s="3"/>
      <c r="D990" s="3"/>
    </row>
    <row r="991" spans="2:4" ht="13.2" x14ac:dyDescent="0.25">
      <c r="B991" s="3"/>
      <c r="C991" s="3"/>
      <c r="D991" s="3"/>
    </row>
    <row r="992" spans="2:4" ht="13.2" x14ac:dyDescent="0.25">
      <c r="B992" s="3"/>
      <c r="C992" s="3"/>
      <c r="D992" s="3"/>
    </row>
    <row r="993" spans="2:4" ht="13.2" x14ac:dyDescent="0.25">
      <c r="B993" s="3"/>
      <c r="C993" s="3"/>
      <c r="D993" s="3"/>
    </row>
    <row r="994" spans="2:4" ht="13.2" x14ac:dyDescent="0.25">
      <c r="B994" s="3"/>
      <c r="C994" s="3"/>
      <c r="D994" s="3"/>
    </row>
    <row r="995" spans="2:4" ht="13.2" x14ac:dyDescent="0.25">
      <c r="B995" s="3"/>
      <c r="C995" s="3"/>
      <c r="D995" s="3"/>
    </row>
    <row r="996" spans="2:4" ht="13.2" x14ac:dyDescent="0.25">
      <c r="B996" s="3"/>
      <c r="C996" s="3"/>
      <c r="D996" s="3"/>
    </row>
    <row r="997" spans="2:4" ht="13.2" x14ac:dyDescent="0.25">
      <c r="B997" s="3"/>
      <c r="C997" s="3"/>
      <c r="D997" s="3"/>
    </row>
    <row r="998" spans="2:4" ht="13.2" x14ac:dyDescent="0.25">
      <c r="B998" s="3"/>
      <c r="C998" s="3"/>
      <c r="D998" s="3"/>
    </row>
    <row r="999" spans="2:4" ht="13.2" x14ac:dyDescent="0.25">
      <c r="B999" s="3"/>
      <c r="C999" s="3"/>
      <c r="D999" s="3"/>
    </row>
    <row r="1000" spans="2:4" ht="13.2" x14ac:dyDescent="0.25">
      <c r="B1000" s="3"/>
      <c r="C1000" s="3"/>
      <c r="D1000" s="3"/>
    </row>
    <row r="1001" spans="2:4" ht="13.2" x14ac:dyDescent="0.25">
      <c r="B1001" s="3"/>
      <c r="C1001" s="3"/>
      <c r="D1001" s="3"/>
    </row>
    <row r="1002" spans="2:4" ht="13.2" x14ac:dyDescent="0.25">
      <c r="B1002" s="3"/>
      <c r="C1002" s="3"/>
      <c r="D1002" s="3"/>
    </row>
    <row r="1003" spans="2:4" ht="13.2" x14ac:dyDescent="0.25">
      <c r="B1003" s="3"/>
      <c r="C1003" s="3"/>
      <c r="D1003" s="3"/>
    </row>
    <row r="1004" spans="2:4" ht="13.2" x14ac:dyDescent="0.25">
      <c r="B1004" s="3"/>
      <c r="C1004" s="3"/>
      <c r="D1004" s="3"/>
    </row>
    <row r="1005" spans="2:4" ht="13.2" x14ac:dyDescent="0.25">
      <c r="B1005" s="3"/>
      <c r="C1005" s="3"/>
      <c r="D1005" s="3"/>
    </row>
    <row r="1006" spans="2:4" ht="13.2" x14ac:dyDescent="0.25">
      <c r="B1006" s="3"/>
      <c r="C1006" s="3"/>
      <c r="D1006" s="3"/>
    </row>
    <row r="1007" spans="2:4" ht="13.2" x14ac:dyDescent="0.25">
      <c r="B1007" s="3"/>
      <c r="C1007" s="3"/>
      <c r="D1007"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J45"/>
  <sheetViews>
    <sheetView workbookViewId="0"/>
  </sheetViews>
  <sheetFormatPr defaultColWidth="12.6640625" defaultRowHeight="15.75" customHeight="1" x14ac:dyDescent="0.25"/>
  <cols>
    <col min="2" max="2" width="25.44140625" customWidth="1"/>
    <col min="3" max="3" width="41.6640625" customWidth="1"/>
    <col min="8" max="9" width="16.109375" customWidth="1"/>
    <col min="10" max="10" width="53.44140625" customWidth="1"/>
  </cols>
  <sheetData>
    <row r="2" spans="1:10" ht="15.75" customHeight="1" x14ac:dyDescent="0.25">
      <c r="A2" s="12" t="s">
        <v>74</v>
      </c>
      <c r="B2" s="14" t="s">
        <v>27</v>
      </c>
      <c r="C2" s="14" t="s">
        <v>75</v>
      </c>
      <c r="D2" s="14" t="s">
        <v>76</v>
      </c>
      <c r="E2" s="14" t="s">
        <v>77</v>
      </c>
      <c r="F2" s="14" t="s">
        <v>38</v>
      </c>
      <c r="G2" s="14" t="s">
        <v>78</v>
      </c>
      <c r="H2" s="14" t="s">
        <v>40</v>
      </c>
      <c r="I2" s="14" t="s">
        <v>41</v>
      </c>
      <c r="J2" s="14" t="s">
        <v>79</v>
      </c>
    </row>
    <row r="3" spans="1:10" ht="15.75" customHeight="1" x14ac:dyDescent="0.25">
      <c r="A3" s="15">
        <v>1</v>
      </c>
      <c r="B3" s="7" t="s">
        <v>7</v>
      </c>
      <c r="C3" s="8" t="s">
        <v>80</v>
      </c>
      <c r="D3" s="8"/>
      <c r="E3" s="16">
        <v>10</v>
      </c>
      <c r="F3" s="16">
        <v>10</v>
      </c>
      <c r="G3" s="16">
        <v>6</v>
      </c>
      <c r="H3" s="6">
        <f t="shared" ref="H3:H29" si="0">IFERROR(IF(SEARCH("NA", F3), 1), 0)</f>
        <v>0</v>
      </c>
      <c r="I3" s="8">
        <f t="shared" ref="I3:I30" si="1">SUM(E3:G3)</f>
        <v>26</v>
      </c>
      <c r="J3" s="8"/>
    </row>
    <row r="4" spans="1:10" ht="15.75" customHeight="1" x14ac:dyDescent="0.25">
      <c r="A4" s="15">
        <v>2</v>
      </c>
      <c r="B4" s="7" t="s">
        <v>7</v>
      </c>
      <c r="C4" s="8" t="s">
        <v>81</v>
      </c>
      <c r="D4" s="8"/>
      <c r="E4" s="16">
        <v>25</v>
      </c>
      <c r="F4" s="16">
        <v>25</v>
      </c>
      <c r="G4" s="16">
        <v>15</v>
      </c>
      <c r="H4" s="6">
        <f t="shared" si="0"/>
        <v>0</v>
      </c>
      <c r="I4" s="8">
        <f t="shared" si="1"/>
        <v>65</v>
      </c>
      <c r="J4" s="8"/>
    </row>
    <row r="5" spans="1:10" ht="15.75" customHeight="1" x14ac:dyDescent="0.25">
      <c r="A5" s="15">
        <v>3</v>
      </c>
      <c r="B5" s="7" t="s">
        <v>7</v>
      </c>
      <c r="C5" s="8" t="s">
        <v>82</v>
      </c>
      <c r="D5" s="8"/>
      <c r="E5" s="16">
        <v>15</v>
      </c>
      <c r="F5" s="16">
        <v>10</v>
      </c>
      <c r="G5" s="16">
        <v>7.5</v>
      </c>
      <c r="H5" s="6">
        <f t="shared" si="0"/>
        <v>0</v>
      </c>
      <c r="I5" s="8">
        <f t="shared" si="1"/>
        <v>32.5</v>
      </c>
      <c r="J5" s="8"/>
    </row>
    <row r="6" spans="1:10" ht="15.75" customHeight="1" x14ac:dyDescent="0.25">
      <c r="A6" s="15">
        <v>4</v>
      </c>
      <c r="B6" s="7" t="s">
        <v>7</v>
      </c>
      <c r="C6" s="8" t="s">
        <v>83</v>
      </c>
      <c r="D6" s="8"/>
      <c r="E6" s="16">
        <v>10</v>
      </c>
      <c r="F6" s="16">
        <v>10</v>
      </c>
      <c r="G6" s="16">
        <v>6</v>
      </c>
      <c r="H6" s="6">
        <f t="shared" si="0"/>
        <v>0</v>
      </c>
      <c r="I6" s="8">
        <f t="shared" si="1"/>
        <v>26</v>
      </c>
      <c r="J6" s="8"/>
    </row>
    <row r="7" spans="1:10" ht="15.75" customHeight="1" x14ac:dyDescent="0.25">
      <c r="A7" s="15">
        <v>5</v>
      </c>
      <c r="B7" s="7" t="s">
        <v>8</v>
      </c>
      <c r="C7" s="8" t="s">
        <v>84</v>
      </c>
      <c r="D7" s="8"/>
      <c r="E7" s="16">
        <v>10</v>
      </c>
      <c r="F7" s="16">
        <v>10</v>
      </c>
      <c r="G7" s="16">
        <v>6</v>
      </c>
      <c r="H7" s="6">
        <f t="shared" si="0"/>
        <v>0</v>
      </c>
      <c r="I7" s="8">
        <f t="shared" si="1"/>
        <v>26</v>
      </c>
      <c r="J7" s="8"/>
    </row>
    <row r="8" spans="1:10" ht="15.75" customHeight="1" x14ac:dyDescent="0.25">
      <c r="A8" s="15">
        <v>6</v>
      </c>
      <c r="B8" s="7" t="s">
        <v>8</v>
      </c>
      <c r="C8" s="8" t="s">
        <v>85</v>
      </c>
      <c r="D8" s="8"/>
      <c r="E8" s="16">
        <v>10</v>
      </c>
      <c r="F8" s="16">
        <v>10</v>
      </c>
      <c r="G8" s="16">
        <v>6</v>
      </c>
      <c r="H8" s="6">
        <f t="shared" si="0"/>
        <v>0</v>
      </c>
      <c r="I8" s="8">
        <f t="shared" si="1"/>
        <v>26</v>
      </c>
      <c r="J8" s="8" t="s">
        <v>86</v>
      </c>
    </row>
    <row r="9" spans="1:10" ht="15.75" customHeight="1" x14ac:dyDescent="0.25">
      <c r="A9" s="15">
        <v>7</v>
      </c>
      <c r="B9" s="7" t="s">
        <v>9</v>
      </c>
      <c r="C9" s="8" t="s">
        <v>87</v>
      </c>
      <c r="D9" s="16" t="s">
        <v>88</v>
      </c>
      <c r="E9" s="16">
        <v>16</v>
      </c>
      <c r="F9" s="16">
        <v>16</v>
      </c>
      <c r="G9" s="16">
        <v>10</v>
      </c>
      <c r="H9" s="6">
        <f t="shared" si="0"/>
        <v>0</v>
      </c>
      <c r="I9" s="8">
        <f t="shared" si="1"/>
        <v>42</v>
      </c>
      <c r="J9" s="8"/>
    </row>
    <row r="10" spans="1:10" ht="15.75" customHeight="1" x14ac:dyDescent="0.25">
      <c r="A10" s="15">
        <v>8</v>
      </c>
      <c r="B10" s="7" t="s">
        <v>9</v>
      </c>
      <c r="C10" s="8" t="s">
        <v>89</v>
      </c>
      <c r="D10" s="8"/>
      <c r="E10" s="16">
        <v>20</v>
      </c>
      <c r="F10" s="16">
        <v>5</v>
      </c>
      <c r="G10" s="16">
        <v>7.5</v>
      </c>
      <c r="H10" s="6">
        <f t="shared" si="0"/>
        <v>0</v>
      </c>
      <c r="I10" s="8">
        <f t="shared" si="1"/>
        <v>32.5</v>
      </c>
      <c r="J10" s="8"/>
    </row>
    <row r="11" spans="1:10" ht="15.75" customHeight="1" x14ac:dyDescent="0.25">
      <c r="A11" s="15">
        <v>9</v>
      </c>
      <c r="B11" s="17" t="s">
        <v>10</v>
      </c>
      <c r="C11" s="8" t="s">
        <v>90</v>
      </c>
      <c r="D11" s="8"/>
      <c r="E11" s="16">
        <v>5</v>
      </c>
      <c r="F11" s="16">
        <v>5</v>
      </c>
      <c r="G11" s="16">
        <v>3</v>
      </c>
      <c r="H11" s="6">
        <f t="shared" si="0"/>
        <v>0</v>
      </c>
      <c r="I11" s="8">
        <f t="shared" si="1"/>
        <v>13</v>
      </c>
      <c r="J11" s="8"/>
    </row>
    <row r="12" spans="1:10" ht="15.75" customHeight="1" x14ac:dyDescent="0.25">
      <c r="A12" s="15">
        <v>10</v>
      </c>
      <c r="B12" s="17" t="s">
        <v>11</v>
      </c>
      <c r="C12" s="8" t="s">
        <v>91</v>
      </c>
      <c r="D12" s="8"/>
      <c r="E12" s="16" t="s">
        <v>46</v>
      </c>
      <c r="F12" s="16" t="s">
        <v>46</v>
      </c>
      <c r="G12" s="16" t="s">
        <v>46</v>
      </c>
      <c r="H12" s="6">
        <f t="shared" si="0"/>
        <v>1</v>
      </c>
      <c r="I12" s="8">
        <f t="shared" si="1"/>
        <v>0</v>
      </c>
      <c r="J12" s="8" t="s">
        <v>92</v>
      </c>
    </row>
    <row r="13" spans="1:10" ht="15.75" customHeight="1" x14ac:dyDescent="0.25">
      <c r="A13" s="15">
        <v>11</v>
      </c>
      <c r="B13" s="17" t="s">
        <v>12</v>
      </c>
      <c r="C13" s="8" t="s">
        <v>93</v>
      </c>
      <c r="D13" s="16" t="s">
        <v>88</v>
      </c>
      <c r="E13" s="16">
        <v>25</v>
      </c>
      <c r="F13" s="16">
        <v>25</v>
      </c>
      <c r="G13" s="16">
        <v>15</v>
      </c>
      <c r="H13" s="6">
        <f t="shared" si="0"/>
        <v>0</v>
      </c>
      <c r="I13" s="8">
        <f t="shared" si="1"/>
        <v>65</v>
      </c>
      <c r="J13" s="8"/>
    </row>
    <row r="14" spans="1:10" ht="15.75" customHeight="1" x14ac:dyDescent="0.25">
      <c r="A14" s="15">
        <v>12</v>
      </c>
      <c r="B14" s="17" t="s">
        <v>12</v>
      </c>
      <c r="C14" s="8" t="s">
        <v>94</v>
      </c>
      <c r="D14" s="16" t="s">
        <v>88</v>
      </c>
      <c r="E14" s="16">
        <v>25</v>
      </c>
      <c r="F14" s="16">
        <v>25</v>
      </c>
      <c r="G14" s="16">
        <v>15</v>
      </c>
      <c r="H14" s="6">
        <f t="shared" si="0"/>
        <v>0</v>
      </c>
      <c r="I14" s="8">
        <f t="shared" si="1"/>
        <v>65</v>
      </c>
      <c r="J14" s="8"/>
    </row>
    <row r="15" spans="1:10" ht="15.75" customHeight="1" x14ac:dyDescent="0.25">
      <c r="A15" s="15">
        <v>13</v>
      </c>
      <c r="B15" s="18" t="s">
        <v>13</v>
      </c>
      <c r="C15" s="18" t="s">
        <v>95</v>
      </c>
      <c r="D15" s="18"/>
      <c r="E15" s="18" t="s">
        <v>46</v>
      </c>
      <c r="F15" s="18" t="s">
        <v>46</v>
      </c>
      <c r="G15" s="16" t="s">
        <v>46</v>
      </c>
      <c r="H15" s="6">
        <f t="shared" si="0"/>
        <v>1</v>
      </c>
      <c r="I15" s="8">
        <f t="shared" si="1"/>
        <v>0</v>
      </c>
      <c r="J15" s="8" t="s">
        <v>92</v>
      </c>
    </row>
    <row r="16" spans="1:10" ht="15.75" customHeight="1" x14ac:dyDescent="0.25">
      <c r="A16" s="15">
        <v>14</v>
      </c>
      <c r="B16" s="17" t="s">
        <v>14</v>
      </c>
      <c r="C16" s="8" t="s">
        <v>96</v>
      </c>
      <c r="D16" s="8"/>
      <c r="E16" s="16">
        <v>40</v>
      </c>
      <c r="F16" s="16">
        <v>8</v>
      </c>
      <c r="G16" s="16">
        <v>15</v>
      </c>
      <c r="H16" s="6">
        <f t="shared" si="0"/>
        <v>0</v>
      </c>
      <c r="I16" s="8">
        <f t="shared" si="1"/>
        <v>63</v>
      </c>
      <c r="J16" s="8"/>
    </row>
    <row r="17" spans="1:10" ht="15.75" customHeight="1" x14ac:dyDescent="0.25">
      <c r="A17" s="15">
        <v>15</v>
      </c>
      <c r="B17" s="17" t="s">
        <v>14</v>
      </c>
      <c r="C17" s="8" t="s">
        <v>97</v>
      </c>
      <c r="D17" s="16" t="s">
        <v>88</v>
      </c>
      <c r="E17" s="16" t="s">
        <v>46</v>
      </c>
      <c r="F17" s="16" t="s">
        <v>46</v>
      </c>
      <c r="G17" s="16" t="s">
        <v>46</v>
      </c>
      <c r="H17" s="6">
        <f t="shared" si="0"/>
        <v>1</v>
      </c>
      <c r="I17" s="8">
        <f t="shared" si="1"/>
        <v>0</v>
      </c>
      <c r="J17" s="8" t="s">
        <v>92</v>
      </c>
    </row>
    <row r="18" spans="1:10" ht="15.75" customHeight="1" x14ac:dyDescent="0.25">
      <c r="A18" s="15">
        <v>16</v>
      </c>
      <c r="B18" s="18" t="s">
        <v>15</v>
      </c>
      <c r="C18" s="19" t="s">
        <v>98</v>
      </c>
      <c r="D18" s="18"/>
      <c r="E18" s="18">
        <v>30</v>
      </c>
      <c r="F18" s="18">
        <v>40</v>
      </c>
      <c r="G18" s="16">
        <v>21</v>
      </c>
      <c r="H18" s="6">
        <f t="shared" si="0"/>
        <v>0</v>
      </c>
      <c r="I18" s="8">
        <f t="shared" si="1"/>
        <v>91</v>
      </c>
      <c r="J18" s="8"/>
    </row>
    <row r="19" spans="1:10" ht="15.75" customHeight="1" x14ac:dyDescent="0.25">
      <c r="A19" s="15">
        <v>17</v>
      </c>
      <c r="B19" s="18" t="s">
        <v>15</v>
      </c>
      <c r="C19" s="19" t="s">
        <v>99</v>
      </c>
      <c r="D19" s="18"/>
      <c r="E19" s="18">
        <v>0</v>
      </c>
      <c r="F19" s="18">
        <v>10</v>
      </c>
      <c r="G19" s="16">
        <v>3</v>
      </c>
      <c r="H19" s="6">
        <f t="shared" si="0"/>
        <v>0</v>
      </c>
      <c r="I19" s="8">
        <f t="shared" si="1"/>
        <v>13</v>
      </c>
      <c r="J19" s="8"/>
    </row>
    <row r="20" spans="1:10" ht="15.75" customHeight="1" x14ac:dyDescent="0.25">
      <c r="A20" s="15">
        <v>18</v>
      </c>
      <c r="B20" s="18" t="s">
        <v>16</v>
      </c>
      <c r="C20" s="19" t="s">
        <v>100</v>
      </c>
      <c r="D20" s="18"/>
      <c r="E20" s="18" t="s">
        <v>46</v>
      </c>
      <c r="F20" s="18" t="s">
        <v>46</v>
      </c>
      <c r="G20" s="16" t="s">
        <v>46</v>
      </c>
      <c r="H20" s="6">
        <f t="shared" si="0"/>
        <v>1</v>
      </c>
      <c r="I20" s="8">
        <f t="shared" si="1"/>
        <v>0</v>
      </c>
      <c r="J20" s="8" t="s">
        <v>92</v>
      </c>
    </row>
    <row r="21" spans="1:10" ht="15.75" customHeight="1" x14ac:dyDescent="0.25">
      <c r="A21" s="15">
        <v>19</v>
      </c>
      <c r="B21" s="7" t="s">
        <v>7</v>
      </c>
      <c r="C21" s="8" t="s">
        <v>101</v>
      </c>
      <c r="D21" s="8"/>
      <c r="E21" s="16">
        <v>15</v>
      </c>
      <c r="F21" s="16">
        <v>0</v>
      </c>
      <c r="G21" s="16">
        <v>4.5</v>
      </c>
      <c r="H21" s="6">
        <f t="shared" si="0"/>
        <v>0</v>
      </c>
      <c r="I21" s="8">
        <f t="shared" si="1"/>
        <v>19.5</v>
      </c>
      <c r="J21" s="8"/>
    </row>
    <row r="22" spans="1:10" ht="15.75" customHeight="1" x14ac:dyDescent="0.25">
      <c r="A22" s="15">
        <v>20</v>
      </c>
      <c r="B22" s="7" t="s">
        <v>8</v>
      </c>
      <c r="C22" s="8" t="s">
        <v>102</v>
      </c>
      <c r="D22" s="16" t="s">
        <v>88</v>
      </c>
      <c r="E22" s="16" t="s">
        <v>46</v>
      </c>
      <c r="F22" s="16" t="s">
        <v>46</v>
      </c>
      <c r="G22" s="16" t="s">
        <v>46</v>
      </c>
      <c r="H22" s="6">
        <f t="shared" si="0"/>
        <v>1</v>
      </c>
      <c r="I22" s="8">
        <f t="shared" si="1"/>
        <v>0</v>
      </c>
      <c r="J22" s="8" t="s">
        <v>92</v>
      </c>
    </row>
    <row r="23" spans="1:10" ht="15.75" customHeight="1" x14ac:dyDescent="0.25">
      <c r="A23" s="15">
        <v>21</v>
      </c>
      <c r="B23" s="7" t="s">
        <v>9</v>
      </c>
      <c r="C23" s="8" t="s">
        <v>103</v>
      </c>
      <c r="D23" s="8"/>
      <c r="E23" s="16" t="s">
        <v>46</v>
      </c>
      <c r="F23" s="16" t="s">
        <v>46</v>
      </c>
      <c r="G23" s="16" t="s">
        <v>46</v>
      </c>
      <c r="H23" s="6">
        <f t="shared" si="0"/>
        <v>1</v>
      </c>
      <c r="I23" s="8">
        <f t="shared" si="1"/>
        <v>0</v>
      </c>
      <c r="J23" s="8" t="s">
        <v>104</v>
      </c>
    </row>
    <row r="24" spans="1:10" ht="15.75" customHeight="1" x14ac:dyDescent="0.25">
      <c r="A24" s="15">
        <v>22</v>
      </c>
      <c r="B24" s="7" t="s">
        <v>9</v>
      </c>
      <c r="C24" s="8" t="s">
        <v>105</v>
      </c>
      <c r="D24" s="8"/>
      <c r="E24" s="16">
        <v>15</v>
      </c>
      <c r="F24" s="16">
        <v>10</v>
      </c>
      <c r="G24" s="16">
        <v>7.5</v>
      </c>
      <c r="H24" s="6">
        <f t="shared" si="0"/>
        <v>0</v>
      </c>
      <c r="I24" s="8">
        <f t="shared" si="1"/>
        <v>32.5</v>
      </c>
      <c r="J24" s="8"/>
    </row>
    <row r="25" spans="1:10" ht="15.75" customHeight="1" x14ac:dyDescent="0.25">
      <c r="A25" s="15">
        <v>23</v>
      </c>
      <c r="B25" s="7" t="s">
        <v>9</v>
      </c>
      <c r="C25" s="8" t="s">
        <v>106</v>
      </c>
      <c r="D25" s="8"/>
      <c r="E25" s="16">
        <v>10</v>
      </c>
      <c r="F25" s="16">
        <v>10</v>
      </c>
      <c r="G25" s="16">
        <v>6</v>
      </c>
      <c r="H25" s="6">
        <f t="shared" si="0"/>
        <v>0</v>
      </c>
      <c r="I25" s="8">
        <f t="shared" si="1"/>
        <v>26</v>
      </c>
      <c r="J25" s="8"/>
    </row>
    <row r="26" spans="1:10" ht="15.75" customHeight="1" x14ac:dyDescent="0.25">
      <c r="A26" s="15">
        <v>24</v>
      </c>
      <c r="B26" s="17" t="s">
        <v>10</v>
      </c>
      <c r="C26" s="8" t="s">
        <v>107</v>
      </c>
      <c r="D26" s="16" t="s">
        <v>88</v>
      </c>
      <c r="E26" s="16">
        <v>32</v>
      </c>
      <c r="F26" s="16">
        <v>42</v>
      </c>
      <c r="G26" s="16">
        <v>20</v>
      </c>
      <c r="H26" s="6">
        <f t="shared" si="0"/>
        <v>0</v>
      </c>
      <c r="I26" s="8">
        <f t="shared" si="1"/>
        <v>94</v>
      </c>
      <c r="J26" s="8"/>
    </row>
    <row r="27" spans="1:10" ht="15.75" customHeight="1" x14ac:dyDescent="0.25">
      <c r="A27" s="15">
        <v>25</v>
      </c>
      <c r="B27" s="17" t="s">
        <v>12</v>
      </c>
      <c r="C27" s="8" t="s">
        <v>108</v>
      </c>
      <c r="D27" s="8"/>
      <c r="E27" s="16">
        <v>45</v>
      </c>
      <c r="F27" s="16">
        <v>30</v>
      </c>
      <c r="G27" s="16">
        <v>22.5</v>
      </c>
      <c r="H27" s="6">
        <f t="shared" si="0"/>
        <v>0</v>
      </c>
      <c r="I27" s="8">
        <f t="shared" si="1"/>
        <v>97.5</v>
      </c>
      <c r="J27" s="8"/>
    </row>
    <row r="28" spans="1:10" ht="15.75" customHeight="1" x14ac:dyDescent="0.25">
      <c r="A28" s="15">
        <v>26</v>
      </c>
      <c r="B28" s="18" t="s">
        <v>28</v>
      </c>
      <c r="C28" s="19" t="s">
        <v>109</v>
      </c>
      <c r="D28" s="18"/>
      <c r="E28" s="18">
        <v>25</v>
      </c>
      <c r="F28" s="18">
        <v>25</v>
      </c>
      <c r="G28" s="16">
        <v>15</v>
      </c>
      <c r="H28" s="6">
        <f t="shared" si="0"/>
        <v>0</v>
      </c>
      <c r="I28" s="8">
        <f t="shared" si="1"/>
        <v>65</v>
      </c>
      <c r="J28" s="8"/>
    </row>
    <row r="29" spans="1:10" ht="15.75" customHeight="1" x14ac:dyDescent="0.25">
      <c r="A29" s="15">
        <v>27</v>
      </c>
      <c r="B29" s="18" t="s">
        <v>28</v>
      </c>
      <c r="C29" s="19" t="s">
        <v>110</v>
      </c>
      <c r="D29" s="18"/>
      <c r="E29" s="18">
        <v>40</v>
      </c>
      <c r="F29" s="18">
        <v>30</v>
      </c>
      <c r="G29" s="16">
        <v>21</v>
      </c>
      <c r="H29" s="6">
        <f t="shared" si="0"/>
        <v>0</v>
      </c>
      <c r="I29" s="8">
        <f t="shared" si="1"/>
        <v>91</v>
      </c>
      <c r="J29" s="8"/>
    </row>
    <row r="30" spans="1:10" ht="15.75" customHeight="1" x14ac:dyDescent="0.25">
      <c r="A30" s="14" t="s">
        <v>111</v>
      </c>
      <c r="B30" s="14"/>
      <c r="C30" s="14"/>
      <c r="D30" s="14"/>
      <c r="E30" s="5">
        <v>423</v>
      </c>
      <c r="F30" s="5">
        <v>356</v>
      </c>
      <c r="G30" s="5">
        <v>232.5</v>
      </c>
      <c r="H30" s="14"/>
      <c r="I30" s="14">
        <f t="shared" si="1"/>
        <v>1011.5</v>
      </c>
      <c r="J30" s="7"/>
    </row>
    <row r="31" spans="1:10" ht="15.75" customHeight="1" x14ac:dyDescent="0.25">
      <c r="A31" s="20" t="s">
        <v>112</v>
      </c>
      <c r="B31" s="1"/>
      <c r="C31" s="1"/>
      <c r="D31" s="1"/>
      <c r="E31" s="1">
        <f t="shared" ref="E31:G31" si="2">E30/8</f>
        <v>52.875</v>
      </c>
      <c r="F31" s="1">
        <f t="shared" si="2"/>
        <v>44.5</v>
      </c>
      <c r="G31" s="1">
        <f t="shared" si="2"/>
        <v>29.0625</v>
      </c>
      <c r="H31" s="1"/>
      <c r="I31" s="1">
        <f>I30/8</f>
        <v>126.4375</v>
      </c>
    </row>
    <row r="40" spans="2:6" ht="15.75" customHeight="1" x14ac:dyDescent="0.25">
      <c r="B40" s="38"/>
      <c r="C40" s="39"/>
      <c r="D40" s="39"/>
      <c r="E40" s="39"/>
      <c r="F40" s="39"/>
    </row>
    <row r="41" spans="2:6" ht="15.75" customHeight="1" x14ac:dyDescent="0.25">
      <c r="B41" s="38"/>
      <c r="C41" s="39"/>
      <c r="D41" s="39"/>
      <c r="E41" s="39"/>
      <c r="F41" s="39"/>
    </row>
    <row r="42" spans="2:6" ht="15.75" customHeight="1" x14ac:dyDescent="0.25">
      <c r="B42" s="38"/>
      <c r="C42" s="39"/>
      <c r="D42" s="39"/>
      <c r="E42" s="39"/>
      <c r="F42" s="39"/>
    </row>
    <row r="44" spans="2:6" ht="15.75" customHeight="1" x14ac:dyDescent="0.25">
      <c r="B44" s="38"/>
      <c r="C44" s="39"/>
      <c r="D44" s="39"/>
      <c r="E44" s="39"/>
      <c r="F44" s="39"/>
    </row>
    <row r="45" spans="2:6" ht="15.75" customHeight="1" x14ac:dyDescent="0.25">
      <c r="B45" s="38"/>
      <c r="C45" s="39"/>
      <c r="D45" s="39"/>
      <c r="E45" s="39"/>
      <c r="F45" s="39"/>
    </row>
  </sheetData>
  <mergeCells count="5">
    <mergeCell ref="B40:F40"/>
    <mergeCell ref="B41:F41"/>
    <mergeCell ref="B42:F42"/>
    <mergeCell ref="B44:F44"/>
    <mergeCell ref="B45:F45"/>
  </mergeCells>
  <hyperlinks>
    <hyperlink ref="A2" r:id="rId1" xr:uid="{00000000-0004-0000-05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P1000"/>
  <sheetViews>
    <sheetView workbookViewId="0">
      <pane ySplit="2" topLeftCell="A3" activePane="bottomLeft" state="frozen"/>
      <selection pane="bottomLeft" activeCell="B4" sqref="B4"/>
    </sheetView>
  </sheetViews>
  <sheetFormatPr defaultColWidth="12.6640625" defaultRowHeight="15.75" customHeight="1" x14ac:dyDescent="0.25"/>
  <cols>
    <col min="3" max="3" width="29.6640625" customWidth="1"/>
    <col min="4" max="4" width="57.109375" customWidth="1"/>
    <col min="6" max="6" width="4.6640625" customWidth="1"/>
    <col min="15" max="15" width="30.109375" customWidth="1"/>
    <col min="16" max="16" width="33.6640625" customWidth="1"/>
  </cols>
  <sheetData>
    <row r="1" spans="1:16" ht="14.4" x14ac:dyDescent="0.3">
      <c r="A1" s="40" t="s">
        <v>113</v>
      </c>
      <c r="B1" s="41"/>
      <c r="C1" s="41"/>
      <c r="D1" s="41"/>
      <c r="E1" s="41"/>
      <c r="F1" s="42"/>
      <c r="G1" s="21"/>
      <c r="H1" s="43"/>
      <c r="I1" s="44"/>
      <c r="J1" s="44"/>
      <c r="K1" s="44"/>
      <c r="L1" s="45"/>
      <c r="M1" s="46" t="s">
        <v>114</v>
      </c>
      <c r="N1" s="41"/>
      <c r="O1" s="41"/>
      <c r="P1" s="42"/>
    </row>
    <row r="2" spans="1:16" ht="28.8" x14ac:dyDescent="0.3">
      <c r="A2" s="22" t="s">
        <v>36</v>
      </c>
      <c r="B2" s="23" t="s">
        <v>115</v>
      </c>
      <c r="C2" s="24" t="s">
        <v>25</v>
      </c>
      <c r="D2" s="24" t="s">
        <v>116</v>
      </c>
      <c r="E2" s="24" t="s">
        <v>117</v>
      </c>
      <c r="F2" s="23" t="s">
        <v>118</v>
      </c>
      <c r="G2" s="23" t="s">
        <v>77</v>
      </c>
      <c r="H2" s="23" t="s">
        <v>38</v>
      </c>
      <c r="I2" s="23" t="s">
        <v>76</v>
      </c>
      <c r="J2" s="23" t="s">
        <v>39</v>
      </c>
      <c r="K2" s="23" t="s">
        <v>40</v>
      </c>
      <c r="L2" s="23" t="s">
        <v>41</v>
      </c>
      <c r="M2" s="23" t="s">
        <v>119</v>
      </c>
      <c r="N2" s="23" t="s">
        <v>120</v>
      </c>
      <c r="O2" s="23" t="s">
        <v>42</v>
      </c>
      <c r="P2" s="24" t="s">
        <v>121</v>
      </c>
    </row>
    <row r="3" spans="1:16" ht="57.6" x14ac:dyDescent="0.3">
      <c r="A3" s="25">
        <v>1</v>
      </c>
      <c r="B3" s="26" t="s">
        <v>122</v>
      </c>
      <c r="C3" s="27" t="s">
        <v>0</v>
      </c>
      <c r="D3" s="27" t="s">
        <v>123</v>
      </c>
      <c r="E3" s="27"/>
      <c r="F3" s="26"/>
      <c r="G3" s="26">
        <v>19</v>
      </c>
      <c r="H3" s="26">
        <v>15</v>
      </c>
      <c r="I3" s="26"/>
      <c r="J3" s="26">
        <v>10</v>
      </c>
      <c r="K3" s="6">
        <f t="shared" ref="K3:K70" si="0">IFERROR(IF(SEARCH("NA", H3), 1), 0)</f>
        <v>0</v>
      </c>
      <c r="L3" s="26">
        <v>44</v>
      </c>
      <c r="M3" s="26"/>
      <c r="N3" s="26"/>
      <c r="O3" s="26"/>
      <c r="P3" s="27"/>
    </row>
    <row r="4" spans="1:16" ht="57.6" x14ac:dyDescent="0.3">
      <c r="A4" s="25">
        <v>2</v>
      </c>
      <c r="B4" s="26" t="s">
        <v>122</v>
      </c>
      <c r="C4" s="27" t="s">
        <v>0</v>
      </c>
      <c r="D4" s="27" t="s">
        <v>124</v>
      </c>
      <c r="E4" s="27"/>
      <c r="F4" s="26"/>
      <c r="G4" s="26">
        <v>19</v>
      </c>
      <c r="H4" s="26">
        <v>15</v>
      </c>
      <c r="I4" s="26"/>
      <c r="J4" s="26">
        <v>10</v>
      </c>
      <c r="K4" s="6">
        <f t="shared" si="0"/>
        <v>0</v>
      </c>
      <c r="L4" s="26">
        <v>44</v>
      </c>
      <c r="M4" s="26"/>
      <c r="N4" s="26"/>
      <c r="O4" s="26"/>
      <c r="P4" s="27"/>
    </row>
    <row r="5" spans="1:16" ht="57.6" x14ac:dyDescent="0.3">
      <c r="A5" s="25">
        <v>3</v>
      </c>
      <c r="B5" s="26" t="s">
        <v>122</v>
      </c>
      <c r="C5" s="27" t="s">
        <v>0</v>
      </c>
      <c r="D5" s="27" t="s">
        <v>125</v>
      </c>
      <c r="E5" s="27"/>
      <c r="F5" s="26"/>
      <c r="G5" s="26">
        <v>19</v>
      </c>
      <c r="H5" s="26">
        <v>15</v>
      </c>
      <c r="I5" s="26"/>
      <c r="J5" s="26">
        <v>10</v>
      </c>
      <c r="K5" s="6">
        <f t="shared" si="0"/>
        <v>0</v>
      </c>
      <c r="L5" s="26">
        <v>44</v>
      </c>
      <c r="M5" s="26"/>
      <c r="N5" s="26"/>
      <c r="O5" s="26"/>
      <c r="P5" s="27"/>
    </row>
    <row r="6" spans="1:16" ht="57.6" x14ac:dyDescent="0.3">
      <c r="A6" s="25">
        <v>4</v>
      </c>
      <c r="B6" s="26" t="s">
        <v>126</v>
      </c>
      <c r="C6" s="27" t="s">
        <v>0</v>
      </c>
      <c r="D6" s="27" t="s">
        <v>127</v>
      </c>
      <c r="E6" s="27"/>
      <c r="F6" s="26"/>
      <c r="G6" s="26">
        <v>13</v>
      </c>
      <c r="H6" s="26">
        <v>19</v>
      </c>
      <c r="I6" s="26"/>
      <c r="J6" s="26">
        <v>10</v>
      </c>
      <c r="K6" s="6">
        <f t="shared" si="0"/>
        <v>0</v>
      </c>
      <c r="L6" s="26">
        <v>42</v>
      </c>
      <c r="M6" s="26"/>
      <c r="N6" s="26"/>
      <c r="O6" s="26"/>
      <c r="P6" s="27" t="s">
        <v>128</v>
      </c>
    </row>
    <row r="7" spans="1:16" ht="57.6" x14ac:dyDescent="0.3">
      <c r="A7" s="25">
        <v>5</v>
      </c>
      <c r="B7" s="26" t="s">
        <v>129</v>
      </c>
      <c r="C7" s="27" t="s">
        <v>0</v>
      </c>
      <c r="D7" s="27" t="s">
        <v>130</v>
      </c>
      <c r="E7" s="27"/>
      <c r="F7" s="26"/>
      <c r="G7" s="26">
        <v>13</v>
      </c>
      <c r="H7" s="26">
        <v>19</v>
      </c>
      <c r="I7" s="26"/>
      <c r="J7" s="26">
        <v>10</v>
      </c>
      <c r="K7" s="6">
        <f t="shared" si="0"/>
        <v>0</v>
      </c>
      <c r="L7" s="26">
        <v>42</v>
      </c>
      <c r="M7" s="26"/>
      <c r="N7" s="26"/>
      <c r="O7" s="26"/>
      <c r="P7" s="27"/>
    </row>
    <row r="8" spans="1:16" ht="57.6" x14ac:dyDescent="0.3">
      <c r="A8" s="25">
        <v>6</v>
      </c>
      <c r="B8" s="26" t="s">
        <v>131</v>
      </c>
      <c r="C8" s="27" t="s">
        <v>0</v>
      </c>
      <c r="D8" s="27" t="s">
        <v>132</v>
      </c>
      <c r="E8" s="27"/>
      <c r="F8" s="26"/>
      <c r="G8" s="26">
        <v>13</v>
      </c>
      <c r="H8" s="26">
        <v>15</v>
      </c>
      <c r="I8" s="26"/>
      <c r="J8" s="26">
        <v>9</v>
      </c>
      <c r="K8" s="6">
        <f t="shared" si="0"/>
        <v>0</v>
      </c>
      <c r="L8" s="26">
        <v>37</v>
      </c>
      <c r="M8" s="26"/>
      <c r="N8" s="26"/>
      <c r="O8" s="26"/>
      <c r="P8" s="27"/>
    </row>
    <row r="9" spans="1:16" ht="57.6" x14ac:dyDescent="0.3">
      <c r="A9" s="25">
        <v>7</v>
      </c>
      <c r="B9" s="26" t="s">
        <v>133</v>
      </c>
      <c r="C9" s="27" t="s">
        <v>0</v>
      </c>
      <c r="D9" s="27" t="s">
        <v>134</v>
      </c>
      <c r="E9" s="27"/>
      <c r="F9" s="26"/>
      <c r="G9" s="26">
        <v>19</v>
      </c>
      <c r="H9" s="26">
        <v>19</v>
      </c>
      <c r="I9" s="26"/>
      <c r="J9" s="26">
        <v>10</v>
      </c>
      <c r="K9" s="6">
        <f t="shared" si="0"/>
        <v>0</v>
      </c>
      <c r="L9" s="26">
        <v>48</v>
      </c>
      <c r="M9" s="26"/>
      <c r="N9" s="26"/>
      <c r="O9" s="26"/>
      <c r="P9" s="27"/>
    </row>
    <row r="10" spans="1:16" ht="158.4" x14ac:dyDescent="0.3">
      <c r="A10" s="25">
        <v>8</v>
      </c>
      <c r="B10" s="26" t="s">
        <v>122</v>
      </c>
      <c r="C10" s="27" t="s">
        <v>1</v>
      </c>
      <c r="D10" s="27" t="s">
        <v>135</v>
      </c>
      <c r="E10" s="27"/>
      <c r="F10" s="26"/>
      <c r="G10" s="26">
        <v>23</v>
      </c>
      <c r="H10" s="26"/>
      <c r="I10" s="26"/>
      <c r="J10" s="26">
        <v>10</v>
      </c>
      <c r="K10" s="6">
        <f t="shared" si="0"/>
        <v>0</v>
      </c>
      <c r="L10" s="26">
        <v>33</v>
      </c>
      <c r="M10" s="26"/>
      <c r="N10" s="26"/>
      <c r="O10" s="26"/>
      <c r="P10" s="27"/>
    </row>
    <row r="11" spans="1:16" ht="28.8" x14ac:dyDescent="0.3">
      <c r="A11" s="25">
        <v>9</v>
      </c>
      <c r="B11" s="26" t="s">
        <v>122</v>
      </c>
      <c r="C11" s="27" t="s">
        <v>1</v>
      </c>
      <c r="D11" s="28" t="s">
        <v>136</v>
      </c>
      <c r="E11" s="27"/>
      <c r="F11" s="26"/>
      <c r="G11" s="26">
        <v>12</v>
      </c>
      <c r="H11" s="26">
        <v>12</v>
      </c>
      <c r="I11" s="26"/>
      <c r="J11" s="26">
        <v>8</v>
      </c>
      <c r="K11" s="6">
        <f t="shared" si="0"/>
        <v>0</v>
      </c>
      <c r="L11" s="26">
        <v>32</v>
      </c>
      <c r="M11" s="26"/>
      <c r="N11" s="26"/>
      <c r="O11" s="26"/>
      <c r="P11" s="27"/>
    </row>
    <row r="12" spans="1:16" ht="28.8" x14ac:dyDescent="0.3">
      <c r="A12" s="25">
        <v>10</v>
      </c>
      <c r="B12" s="26" t="s">
        <v>122</v>
      </c>
      <c r="C12" s="27" t="s">
        <v>1</v>
      </c>
      <c r="D12" s="27" t="s">
        <v>137</v>
      </c>
      <c r="E12" s="27"/>
      <c r="F12" s="26"/>
      <c r="G12" s="26">
        <v>8</v>
      </c>
      <c r="H12" s="26">
        <v>0</v>
      </c>
      <c r="I12" s="26"/>
      <c r="J12" s="26">
        <v>4</v>
      </c>
      <c r="K12" s="6">
        <f t="shared" si="0"/>
        <v>0</v>
      </c>
      <c r="L12" s="26">
        <v>12</v>
      </c>
      <c r="M12" s="26"/>
      <c r="N12" s="26"/>
      <c r="O12" s="26"/>
      <c r="P12" s="27"/>
    </row>
    <row r="13" spans="1:16" ht="72" x14ac:dyDescent="0.3">
      <c r="A13" s="25">
        <v>11</v>
      </c>
      <c r="B13" s="26" t="s">
        <v>122</v>
      </c>
      <c r="C13" s="27" t="s">
        <v>1</v>
      </c>
      <c r="D13" s="27" t="s">
        <v>138</v>
      </c>
      <c r="E13" s="27"/>
      <c r="F13" s="26"/>
      <c r="G13" s="26">
        <v>19</v>
      </c>
      <c r="H13" s="26">
        <v>13</v>
      </c>
      <c r="I13" s="26"/>
      <c r="J13" s="26">
        <v>10</v>
      </c>
      <c r="K13" s="6">
        <f t="shared" si="0"/>
        <v>0</v>
      </c>
      <c r="L13" s="26">
        <v>42</v>
      </c>
      <c r="M13" s="26"/>
      <c r="N13" s="26"/>
      <c r="O13" s="26"/>
      <c r="P13" s="27"/>
    </row>
    <row r="14" spans="1:16" ht="28.8" x14ac:dyDescent="0.3">
      <c r="A14" s="25">
        <v>12</v>
      </c>
      <c r="B14" s="26" t="s">
        <v>122</v>
      </c>
      <c r="C14" s="27" t="s">
        <v>1</v>
      </c>
      <c r="D14" s="27" t="s">
        <v>139</v>
      </c>
      <c r="E14" s="27"/>
      <c r="F14" s="26"/>
      <c r="G14" s="26">
        <v>13</v>
      </c>
      <c r="H14" s="26">
        <v>12</v>
      </c>
      <c r="I14" s="26"/>
      <c r="J14" s="26">
        <v>8</v>
      </c>
      <c r="K14" s="6">
        <f t="shared" si="0"/>
        <v>0</v>
      </c>
      <c r="L14" s="26">
        <v>33</v>
      </c>
      <c r="M14" s="26"/>
      <c r="N14" s="26"/>
      <c r="O14" s="26"/>
      <c r="P14" s="27"/>
    </row>
    <row r="15" spans="1:16" ht="72" x14ac:dyDescent="0.3">
      <c r="A15" s="25">
        <v>13</v>
      </c>
      <c r="B15" s="26" t="s">
        <v>122</v>
      </c>
      <c r="C15" s="27" t="s">
        <v>1</v>
      </c>
      <c r="D15" s="27" t="s">
        <v>140</v>
      </c>
      <c r="E15" s="27"/>
      <c r="F15" s="26"/>
      <c r="G15" s="26">
        <v>19</v>
      </c>
      <c r="H15" s="26">
        <v>23</v>
      </c>
      <c r="I15" s="26"/>
      <c r="J15" s="26">
        <v>13</v>
      </c>
      <c r="K15" s="6">
        <f t="shared" si="0"/>
        <v>0</v>
      </c>
      <c r="L15" s="26">
        <v>55</v>
      </c>
      <c r="M15" s="26"/>
      <c r="N15" s="26"/>
      <c r="O15" s="26"/>
      <c r="P15" s="27" t="s">
        <v>141</v>
      </c>
    </row>
    <row r="16" spans="1:16" ht="43.2" x14ac:dyDescent="0.3">
      <c r="A16" s="25">
        <v>14</v>
      </c>
      <c r="B16" s="26" t="s">
        <v>122</v>
      </c>
      <c r="C16" s="27" t="s">
        <v>1</v>
      </c>
      <c r="D16" s="27" t="s">
        <v>142</v>
      </c>
      <c r="E16" s="27"/>
      <c r="F16" s="26"/>
      <c r="G16" s="26">
        <v>13</v>
      </c>
      <c r="H16" s="26">
        <v>23</v>
      </c>
      <c r="I16" s="26"/>
      <c r="J16" s="26">
        <v>10</v>
      </c>
      <c r="K16" s="6">
        <f t="shared" si="0"/>
        <v>0</v>
      </c>
      <c r="L16" s="26">
        <v>46</v>
      </c>
      <c r="M16" s="26"/>
      <c r="N16" s="26"/>
      <c r="O16" s="26"/>
      <c r="P16" s="27" t="s">
        <v>143</v>
      </c>
    </row>
    <row r="17" spans="1:16" ht="28.8" x14ac:dyDescent="0.3">
      <c r="A17" s="25">
        <v>15</v>
      </c>
      <c r="B17" s="26" t="s">
        <v>122</v>
      </c>
      <c r="C17" s="27" t="s">
        <v>1</v>
      </c>
      <c r="D17" s="27" t="s">
        <v>144</v>
      </c>
      <c r="E17" s="27"/>
      <c r="F17" s="26"/>
      <c r="G17" s="26">
        <v>8</v>
      </c>
      <c r="H17" s="26">
        <v>23</v>
      </c>
      <c r="I17" s="26"/>
      <c r="J17" s="26">
        <v>10</v>
      </c>
      <c r="K17" s="6">
        <f t="shared" si="0"/>
        <v>0</v>
      </c>
      <c r="L17" s="26">
        <v>41</v>
      </c>
      <c r="M17" s="26"/>
      <c r="N17" s="26"/>
      <c r="O17" s="26"/>
      <c r="P17" s="27"/>
    </row>
    <row r="18" spans="1:16" ht="28.8" x14ac:dyDescent="0.3">
      <c r="A18" s="25">
        <v>16</v>
      </c>
      <c r="B18" s="26" t="s">
        <v>122</v>
      </c>
      <c r="C18" s="27" t="s">
        <v>1</v>
      </c>
      <c r="D18" s="27" t="s">
        <v>145</v>
      </c>
      <c r="E18" s="27"/>
      <c r="F18" s="26"/>
      <c r="G18" s="26">
        <v>13</v>
      </c>
      <c r="H18" s="26">
        <v>30</v>
      </c>
      <c r="I18" s="26"/>
      <c r="J18" s="26">
        <v>12</v>
      </c>
      <c r="K18" s="6">
        <f t="shared" si="0"/>
        <v>0</v>
      </c>
      <c r="L18" s="26">
        <v>55</v>
      </c>
      <c r="M18" s="26"/>
      <c r="N18" s="26"/>
      <c r="O18" s="26"/>
      <c r="P18" s="27"/>
    </row>
    <row r="19" spans="1:16" ht="28.8" x14ac:dyDescent="0.3">
      <c r="A19" s="25">
        <v>17</v>
      </c>
      <c r="B19" s="26" t="s">
        <v>122</v>
      </c>
      <c r="C19" s="27" t="s">
        <v>1</v>
      </c>
      <c r="D19" s="28" t="s">
        <v>146</v>
      </c>
      <c r="E19" s="27"/>
      <c r="F19" s="26"/>
      <c r="G19" s="26">
        <v>13</v>
      </c>
      <c r="H19" s="26">
        <v>19</v>
      </c>
      <c r="I19" s="26"/>
      <c r="J19" s="26">
        <v>10</v>
      </c>
      <c r="K19" s="6">
        <f t="shared" si="0"/>
        <v>0</v>
      </c>
      <c r="L19" s="26">
        <v>42</v>
      </c>
      <c r="M19" s="26"/>
      <c r="N19" s="26"/>
      <c r="O19" s="26"/>
      <c r="P19" s="27"/>
    </row>
    <row r="20" spans="1:16" ht="28.8" x14ac:dyDescent="0.3">
      <c r="A20" s="25">
        <v>18</v>
      </c>
      <c r="B20" s="26" t="s">
        <v>122</v>
      </c>
      <c r="C20" s="27" t="s">
        <v>1</v>
      </c>
      <c r="D20" s="27" t="s">
        <v>147</v>
      </c>
      <c r="E20" s="27"/>
      <c r="F20" s="26"/>
      <c r="G20" s="26">
        <v>13</v>
      </c>
      <c r="H20" s="26">
        <v>19</v>
      </c>
      <c r="I20" s="26"/>
      <c r="J20" s="26">
        <v>10</v>
      </c>
      <c r="K20" s="6">
        <f t="shared" si="0"/>
        <v>0</v>
      </c>
      <c r="L20" s="26">
        <v>42</v>
      </c>
      <c r="M20" s="26"/>
      <c r="N20" s="26"/>
      <c r="O20" s="26"/>
      <c r="P20" s="27"/>
    </row>
    <row r="21" spans="1:16" ht="28.8" x14ac:dyDescent="0.3">
      <c r="A21" s="25">
        <v>19</v>
      </c>
      <c r="B21" s="26" t="s">
        <v>122</v>
      </c>
      <c r="C21" s="27" t="s">
        <v>1</v>
      </c>
      <c r="D21" s="28" t="s">
        <v>148</v>
      </c>
      <c r="E21" s="27"/>
      <c r="F21" s="26"/>
      <c r="G21" s="26">
        <v>19</v>
      </c>
      <c r="H21" s="26">
        <v>0</v>
      </c>
      <c r="I21" s="26"/>
      <c r="J21" s="26">
        <v>8</v>
      </c>
      <c r="K21" s="6">
        <f t="shared" si="0"/>
        <v>0</v>
      </c>
      <c r="L21" s="26">
        <v>27</v>
      </c>
      <c r="M21" s="26"/>
      <c r="N21" s="26"/>
      <c r="O21" s="26"/>
      <c r="P21" s="27"/>
    </row>
    <row r="22" spans="1:16" ht="28.8" x14ac:dyDescent="0.3">
      <c r="A22" s="25">
        <v>20</v>
      </c>
      <c r="B22" s="26" t="s">
        <v>122</v>
      </c>
      <c r="C22" s="27" t="s">
        <v>1</v>
      </c>
      <c r="D22" s="27" t="s">
        <v>149</v>
      </c>
      <c r="E22" s="27"/>
      <c r="F22" s="26"/>
      <c r="G22" s="26">
        <v>19</v>
      </c>
      <c r="H22" s="26">
        <v>24</v>
      </c>
      <c r="I22" s="26"/>
      <c r="J22" s="26">
        <v>12</v>
      </c>
      <c r="K22" s="6">
        <f t="shared" si="0"/>
        <v>0</v>
      </c>
      <c r="L22" s="26">
        <v>55</v>
      </c>
      <c r="M22" s="26"/>
      <c r="N22" s="26"/>
      <c r="O22" s="26"/>
      <c r="P22" s="27"/>
    </row>
    <row r="23" spans="1:16" ht="28.8" x14ac:dyDescent="0.3">
      <c r="A23" s="25">
        <v>21</v>
      </c>
      <c r="B23" s="26" t="s">
        <v>122</v>
      </c>
      <c r="C23" s="27" t="s">
        <v>1</v>
      </c>
      <c r="D23" s="27" t="s">
        <v>150</v>
      </c>
      <c r="E23" s="27"/>
      <c r="F23" s="26"/>
      <c r="G23" s="26">
        <v>19</v>
      </c>
      <c r="H23" s="26">
        <v>24</v>
      </c>
      <c r="I23" s="26"/>
      <c r="J23" s="26">
        <v>12</v>
      </c>
      <c r="K23" s="6">
        <f t="shared" si="0"/>
        <v>0</v>
      </c>
      <c r="L23" s="26">
        <v>55</v>
      </c>
      <c r="M23" s="26"/>
      <c r="N23" s="26"/>
      <c r="O23" s="26"/>
      <c r="P23" s="27"/>
    </row>
    <row r="24" spans="1:16" ht="28.8" x14ac:dyDescent="0.3">
      <c r="A24" s="25">
        <v>22</v>
      </c>
      <c r="B24" s="26" t="s">
        <v>122</v>
      </c>
      <c r="C24" s="27" t="s">
        <v>1</v>
      </c>
      <c r="D24" s="27" t="s">
        <v>151</v>
      </c>
      <c r="E24" s="27"/>
      <c r="F24" s="26"/>
      <c r="G24" s="26">
        <v>12</v>
      </c>
      <c r="H24" s="26">
        <v>12</v>
      </c>
      <c r="I24" s="26"/>
      <c r="J24" s="26">
        <v>8</v>
      </c>
      <c r="K24" s="6">
        <f t="shared" si="0"/>
        <v>0</v>
      </c>
      <c r="L24" s="26">
        <v>32</v>
      </c>
      <c r="M24" s="26"/>
      <c r="N24" s="26"/>
      <c r="O24" s="26"/>
      <c r="P24" s="27"/>
    </row>
    <row r="25" spans="1:16" ht="28.8" x14ac:dyDescent="0.3">
      <c r="A25" s="25">
        <v>23</v>
      </c>
      <c r="B25" s="26" t="s">
        <v>122</v>
      </c>
      <c r="C25" s="27" t="s">
        <v>1</v>
      </c>
      <c r="D25" s="27" t="s">
        <v>152</v>
      </c>
      <c r="E25" s="27"/>
      <c r="F25" s="26"/>
      <c r="G25" s="26">
        <v>19</v>
      </c>
      <c r="H25" s="26">
        <v>13</v>
      </c>
      <c r="I25" s="26"/>
      <c r="J25" s="26">
        <v>10</v>
      </c>
      <c r="K25" s="6">
        <f t="shared" si="0"/>
        <v>0</v>
      </c>
      <c r="L25" s="26">
        <v>42</v>
      </c>
      <c r="M25" s="26"/>
      <c r="N25" s="26"/>
      <c r="O25" s="26"/>
      <c r="P25" s="27" t="s">
        <v>153</v>
      </c>
    </row>
    <row r="26" spans="1:16" ht="28.8" x14ac:dyDescent="0.3">
      <c r="A26" s="25">
        <v>24</v>
      </c>
      <c r="B26" s="26" t="s">
        <v>126</v>
      </c>
      <c r="C26" s="27" t="s">
        <v>2</v>
      </c>
      <c r="D26" s="27" t="s">
        <v>154</v>
      </c>
      <c r="E26" s="27"/>
      <c r="F26" s="26"/>
      <c r="G26" s="26">
        <v>20</v>
      </c>
      <c r="H26" s="26">
        <v>20</v>
      </c>
      <c r="I26" s="26"/>
      <c r="J26" s="26">
        <v>12</v>
      </c>
      <c r="K26" s="6">
        <f t="shared" si="0"/>
        <v>0</v>
      </c>
      <c r="L26" s="26">
        <v>52</v>
      </c>
      <c r="M26" s="26"/>
      <c r="N26" s="26"/>
      <c r="O26" s="26"/>
      <c r="P26" s="27" t="s">
        <v>155</v>
      </c>
    </row>
    <row r="27" spans="1:16" ht="28.8" x14ac:dyDescent="0.3">
      <c r="A27" s="25">
        <v>25</v>
      </c>
      <c r="B27" s="26" t="s">
        <v>126</v>
      </c>
      <c r="C27" s="27" t="s">
        <v>2</v>
      </c>
      <c r="D27" s="27" t="s">
        <v>156</v>
      </c>
      <c r="E27" s="27"/>
      <c r="F27" s="26"/>
      <c r="G27" s="26">
        <v>19</v>
      </c>
      <c r="H27" s="26">
        <v>35</v>
      </c>
      <c r="I27" s="26"/>
      <c r="J27" s="26">
        <v>16</v>
      </c>
      <c r="K27" s="6">
        <f t="shared" si="0"/>
        <v>0</v>
      </c>
      <c r="L27" s="26">
        <v>70</v>
      </c>
      <c r="M27" s="26"/>
      <c r="N27" s="26"/>
      <c r="O27" s="26"/>
      <c r="P27" s="27"/>
    </row>
    <row r="28" spans="1:16" ht="28.8" x14ac:dyDescent="0.3">
      <c r="A28" s="25">
        <v>26</v>
      </c>
      <c r="B28" s="26" t="s">
        <v>126</v>
      </c>
      <c r="C28" s="27" t="s">
        <v>3</v>
      </c>
      <c r="D28" s="27" t="s">
        <v>157</v>
      </c>
      <c r="E28" s="27"/>
      <c r="F28" s="26"/>
      <c r="G28" s="26">
        <v>12</v>
      </c>
      <c r="H28" s="26">
        <v>15</v>
      </c>
      <c r="I28" s="26"/>
      <c r="J28" s="26">
        <v>8</v>
      </c>
      <c r="K28" s="6">
        <f t="shared" si="0"/>
        <v>0</v>
      </c>
      <c r="L28" s="26">
        <v>35</v>
      </c>
      <c r="M28" s="26"/>
      <c r="N28" s="26"/>
      <c r="O28" s="26"/>
      <c r="P28" s="27"/>
    </row>
    <row r="29" spans="1:16" ht="43.2" x14ac:dyDescent="0.3">
      <c r="A29" s="25">
        <v>27</v>
      </c>
      <c r="B29" s="26" t="s">
        <v>126</v>
      </c>
      <c r="C29" s="27" t="s">
        <v>3</v>
      </c>
      <c r="D29" s="27" t="s">
        <v>158</v>
      </c>
      <c r="E29" s="27"/>
      <c r="F29" s="26"/>
      <c r="G29" s="26">
        <v>19</v>
      </c>
      <c r="H29" s="26">
        <v>30</v>
      </c>
      <c r="I29" s="26"/>
      <c r="J29" s="26">
        <v>15</v>
      </c>
      <c r="K29" s="6">
        <f t="shared" si="0"/>
        <v>0</v>
      </c>
      <c r="L29" s="26">
        <v>64</v>
      </c>
      <c r="M29" s="26"/>
      <c r="N29" s="26"/>
      <c r="O29" s="26"/>
      <c r="P29" s="27"/>
    </row>
    <row r="30" spans="1:16" ht="28.8" x14ac:dyDescent="0.3">
      <c r="A30" s="25">
        <v>28</v>
      </c>
      <c r="B30" s="26" t="s">
        <v>126</v>
      </c>
      <c r="C30" s="27" t="s">
        <v>3</v>
      </c>
      <c r="D30" s="27" t="s">
        <v>159</v>
      </c>
      <c r="E30" s="27"/>
      <c r="F30" s="26"/>
      <c r="G30" s="26">
        <v>20</v>
      </c>
      <c r="H30" s="26">
        <v>20</v>
      </c>
      <c r="I30" s="26"/>
      <c r="J30" s="26">
        <v>12</v>
      </c>
      <c r="K30" s="6">
        <f t="shared" si="0"/>
        <v>0</v>
      </c>
      <c r="L30" s="26">
        <v>52</v>
      </c>
      <c r="M30" s="26"/>
      <c r="N30" s="26"/>
      <c r="O30" s="26"/>
      <c r="P30" s="27"/>
    </row>
    <row r="31" spans="1:16" ht="158.4" x14ac:dyDescent="0.3">
      <c r="A31" s="25">
        <v>29</v>
      </c>
      <c r="B31" s="26" t="s">
        <v>126</v>
      </c>
      <c r="C31" s="27" t="s">
        <v>3</v>
      </c>
      <c r="D31" s="27" t="s">
        <v>160</v>
      </c>
      <c r="E31" s="27"/>
      <c r="F31" s="26"/>
      <c r="G31" s="26"/>
      <c r="H31" s="26">
        <v>80</v>
      </c>
      <c r="I31" s="26"/>
      <c r="J31" s="26">
        <v>30</v>
      </c>
      <c r="K31" s="6">
        <f t="shared" si="0"/>
        <v>0</v>
      </c>
      <c r="L31" s="26">
        <f>110</f>
        <v>110</v>
      </c>
      <c r="M31" s="26"/>
      <c r="N31" s="26"/>
      <c r="O31" s="26" t="s">
        <v>161</v>
      </c>
      <c r="P31" s="27" t="s">
        <v>162</v>
      </c>
    </row>
    <row r="32" spans="1:16" ht="28.8" x14ac:dyDescent="0.3">
      <c r="A32" s="25">
        <v>30</v>
      </c>
      <c r="B32" s="26" t="s">
        <v>126</v>
      </c>
      <c r="C32" s="27" t="s">
        <v>3</v>
      </c>
      <c r="D32" s="27" t="s">
        <v>163</v>
      </c>
      <c r="E32" s="27"/>
      <c r="F32" s="26"/>
      <c r="G32" s="26">
        <v>20</v>
      </c>
      <c r="H32" s="26">
        <v>20</v>
      </c>
      <c r="I32" s="26"/>
      <c r="J32" s="26">
        <v>12</v>
      </c>
      <c r="K32" s="6">
        <f t="shared" si="0"/>
        <v>0</v>
      </c>
      <c r="L32" s="26">
        <v>52</v>
      </c>
      <c r="M32" s="26"/>
      <c r="N32" s="26"/>
      <c r="O32" s="26"/>
      <c r="P32" s="27"/>
    </row>
    <row r="33" spans="1:16" ht="57.6" x14ac:dyDescent="0.3">
      <c r="A33" s="25">
        <v>31</v>
      </c>
      <c r="B33" s="26" t="s">
        <v>126</v>
      </c>
      <c r="C33" s="27" t="s">
        <v>3</v>
      </c>
      <c r="D33" s="27" t="s">
        <v>164</v>
      </c>
      <c r="E33" s="27"/>
      <c r="F33" s="26"/>
      <c r="G33" s="26"/>
      <c r="H33" s="26"/>
      <c r="I33" s="26"/>
      <c r="J33" s="26"/>
      <c r="K33" s="6">
        <f t="shared" si="0"/>
        <v>0</v>
      </c>
      <c r="L33" s="26"/>
      <c r="M33" s="26"/>
      <c r="N33" s="26"/>
      <c r="O33" s="26"/>
      <c r="P33" s="27"/>
    </row>
    <row r="34" spans="1:16" ht="28.8" x14ac:dyDescent="0.3">
      <c r="A34" s="25">
        <v>32</v>
      </c>
      <c r="B34" s="26" t="s">
        <v>126</v>
      </c>
      <c r="C34" s="27" t="s">
        <v>26</v>
      </c>
      <c r="D34" s="27" t="s">
        <v>165</v>
      </c>
      <c r="E34" s="27"/>
      <c r="F34" s="26"/>
      <c r="G34" s="26"/>
      <c r="H34" s="26"/>
      <c r="I34" s="26"/>
      <c r="J34" s="26"/>
      <c r="K34" s="6">
        <f t="shared" si="0"/>
        <v>0</v>
      </c>
      <c r="L34" s="26"/>
      <c r="M34" s="26"/>
      <c r="N34" s="26"/>
      <c r="O34" s="26"/>
      <c r="P34" s="27" t="s">
        <v>166</v>
      </c>
    </row>
    <row r="35" spans="1:16" ht="28.8" x14ac:dyDescent="0.3">
      <c r="A35" s="25">
        <v>33</v>
      </c>
      <c r="B35" s="26" t="s">
        <v>126</v>
      </c>
      <c r="C35" s="27" t="s">
        <v>26</v>
      </c>
      <c r="D35" s="27" t="s">
        <v>167</v>
      </c>
      <c r="E35" s="27"/>
      <c r="F35" s="26"/>
      <c r="G35" s="26"/>
      <c r="H35" s="26"/>
      <c r="I35" s="26"/>
      <c r="J35" s="26"/>
      <c r="K35" s="6">
        <f t="shared" si="0"/>
        <v>0</v>
      </c>
      <c r="L35" s="26"/>
      <c r="M35" s="26"/>
      <c r="N35" s="26"/>
      <c r="O35" s="26"/>
      <c r="P35" s="27" t="s">
        <v>168</v>
      </c>
    </row>
    <row r="36" spans="1:16" ht="28.8" x14ac:dyDescent="0.3">
      <c r="A36" s="25">
        <v>34</v>
      </c>
      <c r="B36" s="26" t="s">
        <v>126</v>
      </c>
      <c r="C36" s="27" t="s">
        <v>26</v>
      </c>
      <c r="D36" s="27" t="s">
        <v>169</v>
      </c>
      <c r="E36" s="27"/>
      <c r="F36" s="26"/>
      <c r="G36" s="26"/>
      <c r="H36" s="26"/>
      <c r="I36" s="26"/>
      <c r="J36" s="26"/>
      <c r="K36" s="6">
        <f t="shared" si="0"/>
        <v>0</v>
      </c>
      <c r="L36" s="26"/>
      <c r="M36" s="26"/>
      <c r="N36" s="26"/>
      <c r="O36" s="26"/>
      <c r="P36" s="27" t="s">
        <v>170</v>
      </c>
    </row>
    <row r="37" spans="1:16" ht="28.8" x14ac:dyDescent="0.3">
      <c r="A37" s="25">
        <v>35</v>
      </c>
      <c r="B37" s="26" t="s">
        <v>126</v>
      </c>
      <c r="C37" s="27" t="s">
        <v>26</v>
      </c>
      <c r="D37" s="27" t="s">
        <v>171</v>
      </c>
      <c r="E37" s="27"/>
      <c r="F37" s="26"/>
      <c r="G37" s="26"/>
      <c r="H37" s="26"/>
      <c r="I37" s="26"/>
      <c r="J37" s="26"/>
      <c r="K37" s="6">
        <f t="shared" si="0"/>
        <v>0</v>
      </c>
      <c r="L37" s="26"/>
      <c r="M37" s="26"/>
      <c r="N37" s="26"/>
      <c r="O37" s="26"/>
      <c r="P37" s="27"/>
    </row>
    <row r="38" spans="1:16" ht="28.8" x14ac:dyDescent="0.3">
      <c r="A38" s="25">
        <v>36</v>
      </c>
      <c r="B38" s="26" t="s">
        <v>126</v>
      </c>
      <c r="C38" s="27" t="s">
        <v>26</v>
      </c>
      <c r="D38" s="27" t="s">
        <v>172</v>
      </c>
      <c r="E38" s="27"/>
      <c r="F38" s="26"/>
      <c r="G38" s="26"/>
      <c r="H38" s="26"/>
      <c r="I38" s="26"/>
      <c r="J38" s="26"/>
      <c r="K38" s="6">
        <f t="shared" si="0"/>
        <v>0</v>
      </c>
      <c r="L38" s="26"/>
      <c r="M38" s="26"/>
      <c r="N38" s="26"/>
      <c r="O38" s="26"/>
      <c r="P38" s="27"/>
    </row>
    <row r="39" spans="1:16" ht="57.6" x14ac:dyDescent="0.3">
      <c r="A39" s="25">
        <v>37</v>
      </c>
      <c r="B39" s="26" t="s">
        <v>126</v>
      </c>
      <c r="C39" s="27" t="s">
        <v>26</v>
      </c>
      <c r="D39" s="27" t="s">
        <v>164</v>
      </c>
      <c r="E39" s="27"/>
      <c r="F39" s="26"/>
      <c r="G39" s="26"/>
      <c r="H39" s="26"/>
      <c r="I39" s="26"/>
      <c r="J39" s="26"/>
      <c r="K39" s="6">
        <f t="shared" si="0"/>
        <v>0</v>
      </c>
      <c r="L39" s="26"/>
      <c r="M39" s="26"/>
      <c r="N39" s="26"/>
      <c r="O39" s="26"/>
      <c r="P39" s="27"/>
    </row>
    <row r="40" spans="1:16" ht="28.8" x14ac:dyDescent="0.3">
      <c r="A40" s="25">
        <v>38</v>
      </c>
      <c r="B40" s="26" t="s">
        <v>126</v>
      </c>
      <c r="C40" s="27" t="s">
        <v>2</v>
      </c>
      <c r="D40" s="27" t="s">
        <v>173</v>
      </c>
      <c r="E40" s="27"/>
      <c r="F40" s="26"/>
      <c r="G40" s="26">
        <v>8</v>
      </c>
      <c r="H40" s="26">
        <v>8</v>
      </c>
      <c r="I40" s="26"/>
      <c r="J40" s="26">
        <v>4</v>
      </c>
      <c r="K40" s="6">
        <f t="shared" si="0"/>
        <v>0</v>
      </c>
      <c r="L40" s="26">
        <v>20</v>
      </c>
      <c r="M40" s="26"/>
      <c r="N40" s="26"/>
      <c r="O40" s="26"/>
      <c r="P40" s="27"/>
    </row>
    <row r="41" spans="1:16" ht="86.4" x14ac:dyDescent="0.3">
      <c r="A41" s="25">
        <v>39</v>
      </c>
      <c r="B41" s="26" t="s">
        <v>126</v>
      </c>
      <c r="C41" s="27" t="s">
        <v>2</v>
      </c>
      <c r="D41" s="27" t="s">
        <v>174</v>
      </c>
      <c r="E41" s="27"/>
      <c r="F41" s="26"/>
      <c r="G41" s="26">
        <v>4</v>
      </c>
      <c r="H41" s="26">
        <v>20</v>
      </c>
      <c r="I41" s="26"/>
      <c r="J41" s="26">
        <v>8</v>
      </c>
      <c r="K41" s="6">
        <f t="shared" si="0"/>
        <v>0</v>
      </c>
      <c r="L41" s="26">
        <v>32</v>
      </c>
      <c r="M41" s="26"/>
      <c r="N41" s="26"/>
      <c r="O41" s="26"/>
      <c r="P41" s="27" t="s">
        <v>175</v>
      </c>
    </row>
    <row r="42" spans="1:16" ht="100.8" x14ac:dyDescent="0.3">
      <c r="A42" s="25">
        <v>40</v>
      </c>
      <c r="B42" s="26" t="s">
        <v>129</v>
      </c>
      <c r="C42" s="27" t="s">
        <v>4</v>
      </c>
      <c r="D42" s="27" t="s">
        <v>176</v>
      </c>
      <c r="E42" s="27"/>
      <c r="F42" s="26"/>
      <c r="G42" s="26">
        <v>20</v>
      </c>
      <c r="H42" s="26">
        <v>45</v>
      </c>
      <c r="I42" s="26"/>
      <c r="J42" s="26">
        <v>20</v>
      </c>
      <c r="K42" s="6">
        <f t="shared" si="0"/>
        <v>0</v>
      </c>
      <c r="L42" s="26">
        <v>85</v>
      </c>
      <c r="M42" s="26"/>
      <c r="N42" s="26"/>
      <c r="O42" s="26"/>
      <c r="P42" s="27" t="s">
        <v>177</v>
      </c>
    </row>
    <row r="43" spans="1:16" ht="14.4" x14ac:dyDescent="0.3">
      <c r="A43" s="25">
        <v>41</v>
      </c>
      <c r="B43" s="26" t="s">
        <v>129</v>
      </c>
      <c r="C43" s="27" t="s">
        <v>4</v>
      </c>
      <c r="D43" s="27" t="s">
        <v>178</v>
      </c>
      <c r="E43" s="27"/>
      <c r="F43" s="26"/>
      <c r="G43" s="26">
        <v>13</v>
      </c>
      <c r="H43" s="26">
        <v>13</v>
      </c>
      <c r="I43" s="26"/>
      <c r="J43" s="26">
        <v>8</v>
      </c>
      <c r="K43" s="6">
        <f t="shared" si="0"/>
        <v>0</v>
      </c>
      <c r="L43" s="26">
        <v>34</v>
      </c>
      <c r="M43" s="26"/>
      <c r="N43" s="26"/>
      <c r="O43" s="26"/>
      <c r="P43" s="27"/>
    </row>
    <row r="44" spans="1:16" ht="28.8" x14ac:dyDescent="0.3">
      <c r="A44" s="25">
        <v>42</v>
      </c>
      <c r="B44" s="26" t="s">
        <v>122</v>
      </c>
      <c r="C44" s="27" t="s">
        <v>4</v>
      </c>
      <c r="D44" s="27" t="s">
        <v>179</v>
      </c>
      <c r="E44" s="27"/>
      <c r="F44" s="26"/>
      <c r="G44" s="26">
        <v>13</v>
      </c>
      <c r="H44" s="26">
        <v>13</v>
      </c>
      <c r="I44" s="26"/>
      <c r="J44" s="26">
        <v>8</v>
      </c>
      <c r="K44" s="6">
        <f t="shared" si="0"/>
        <v>0</v>
      </c>
      <c r="L44" s="26">
        <v>34</v>
      </c>
      <c r="M44" s="26"/>
      <c r="N44" s="26"/>
      <c r="O44" s="26"/>
      <c r="P44" s="27"/>
    </row>
    <row r="45" spans="1:16" ht="28.8" x14ac:dyDescent="0.3">
      <c r="A45" s="25">
        <v>43</v>
      </c>
      <c r="B45" s="26" t="s">
        <v>122</v>
      </c>
      <c r="C45" s="27" t="s">
        <v>4</v>
      </c>
      <c r="D45" s="27" t="s">
        <v>180</v>
      </c>
      <c r="E45" s="27"/>
      <c r="F45" s="26"/>
      <c r="G45" s="26">
        <v>13</v>
      </c>
      <c r="H45" s="26">
        <v>13</v>
      </c>
      <c r="I45" s="26"/>
      <c r="J45" s="26">
        <v>8</v>
      </c>
      <c r="K45" s="6">
        <f t="shared" si="0"/>
        <v>0</v>
      </c>
      <c r="L45" s="26">
        <v>34</v>
      </c>
      <c r="M45" s="26"/>
      <c r="N45" s="26"/>
      <c r="O45" s="26"/>
      <c r="P45" s="27"/>
    </row>
    <row r="46" spans="1:16" ht="14.4" x14ac:dyDescent="0.3">
      <c r="A46" s="25">
        <v>44</v>
      </c>
      <c r="B46" s="26" t="s">
        <v>126</v>
      </c>
      <c r="C46" s="27" t="s">
        <v>4</v>
      </c>
      <c r="D46" s="27" t="s">
        <v>181</v>
      </c>
      <c r="E46" s="27"/>
      <c r="F46" s="26"/>
      <c r="G46" s="26">
        <v>13</v>
      </c>
      <c r="H46" s="26">
        <v>13</v>
      </c>
      <c r="I46" s="26"/>
      <c r="J46" s="26">
        <v>8</v>
      </c>
      <c r="K46" s="6">
        <f t="shared" si="0"/>
        <v>0</v>
      </c>
      <c r="L46" s="26">
        <v>34</v>
      </c>
      <c r="M46" s="26"/>
      <c r="N46" s="26"/>
      <c r="O46" s="26"/>
      <c r="P46" s="27"/>
    </row>
    <row r="47" spans="1:16" ht="57.6" x14ac:dyDescent="0.3">
      <c r="A47" s="25">
        <v>45</v>
      </c>
      <c r="B47" s="26" t="s">
        <v>182</v>
      </c>
      <c r="C47" s="27" t="s">
        <v>5</v>
      </c>
      <c r="D47" s="27" t="s">
        <v>183</v>
      </c>
      <c r="E47" s="27"/>
      <c r="F47" s="26"/>
      <c r="G47" s="26"/>
      <c r="H47" s="26"/>
      <c r="I47" s="26"/>
      <c r="J47" s="26"/>
      <c r="K47" s="6">
        <f t="shared" si="0"/>
        <v>0</v>
      </c>
      <c r="L47" s="26"/>
      <c r="M47" s="26"/>
      <c r="N47" s="26"/>
      <c r="O47" s="26"/>
      <c r="P47" s="27" t="s">
        <v>184</v>
      </c>
    </row>
    <row r="48" spans="1:16" ht="28.8" x14ac:dyDescent="0.3">
      <c r="A48" s="25">
        <v>46</v>
      </c>
      <c r="B48" s="26" t="s">
        <v>131</v>
      </c>
      <c r="C48" s="27" t="s">
        <v>5</v>
      </c>
      <c r="D48" s="27" t="s">
        <v>185</v>
      </c>
      <c r="E48" s="27"/>
      <c r="F48" s="26"/>
      <c r="G48" s="26"/>
      <c r="H48" s="26"/>
      <c r="I48" s="26"/>
      <c r="J48" s="26"/>
      <c r="K48" s="6">
        <f t="shared" si="0"/>
        <v>0</v>
      </c>
      <c r="L48" s="26"/>
      <c r="M48" s="26"/>
      <c r="N48" s="26"/>
      <c r="O48" s="26"/>
      <c r="P48" s="27"/>
    </row>
    <row r="49" spans="1:16" ht="28.8" x14ac:dyDescent="0.3">
      <c r="A49" s="25">
        <v>46</v>
      </c>
      <c r="B49" s="26" t="s">
        <v>131</v>
      </c>
      <c r="C49" s="27" t="s">
        <v>5</v>
      </c>
      <c r="D49" s="27" t="s">
        <v>186</v>
      </c>
      <c r="E49" s="27"/>
      <c r="F49" s="26"/>
      <c r="G49" s="26"/>
      <c r="H49" s="26"/>
      <c r="I49" s="26"/>
      <c r="J49" s="26"/>
      <c r="K49" s="6">
        <f t="shared" si="0"/>
        <v>0</v>
      </c>
      <c r="L49" s="26"/>
      <c r="M49" s="26"/>
      <c r="N49" s="26"/>
      <c r="O49" s="26"/>
      <c r="P49" s="27"/>
    </row>
    <row r="50" spans="1:16" ht="43.2" x14ac:dyDescent="0.3">
      <c r="A50" s="25">
        <v>47</v>
      </c>
      <c r="B50" s="26" t="s">
        <v>131</v>
      </c>
      <c r="C50" s="27" t="s">
        <v>5</v>
      </c>
      <c r="D50" s="27" t="s">
        <v>187</v>
      </c>
      <c r="E50" s="27"/>
      <c r="F50" s="26"/>
      <c r="G50" s="26"/>
      <c r="H50" s="26"/>
      <c r="I50" s="26"/>
      <c r="J50" s="26"/>
      <c r="K50" s="6">
        <f t="shared" si="0"/>
        <v>0</v>
      </c>
      <c r="L50" s="26"/>
      <c r="M50" s="26"/>
      <c r="N50" s="26"/>
      <c r="O50" s="26"/>
      <c r="P50" s="27"/>
    </row>
    <row r="51" spans="1:16" ht="28.8" x14ac:dyDescent="0.3">
      <c r="A51" s="25">
        <v>47</v>
      </c>
      <c r="B51" s="26" t="s">
        <v>131</v>
      </c>
      <c r="C51" s="27" t="s">
        <v>5</v>
      </c>
      <c r="D51" s="27" t="s">
        <v>188</v>
      </c>
      <c r="E51" s="27"/>
      <c r="F51" s="26"/>
      <c r="G51" s="26"/>
      <c r="H51" s="26"/>
      <c r="I51" s="26"/>
      <c r="J51" s="26"/>
      <c r="K51" s="6">
        <f t="shared" si="0"/>
        <v>0</v>
      </c>
      <c r="L51" s="26"/>
      <c r="M51" s="26"/>
      <c r="N51" s="26"/>
      <c r="O51" s="26"/>
      <c r="P51" s="27"/>
    </row>
    <row r="52" spans="1:16" ht="28.8" x14ac:dyDescent="0.3">
      <c r="A52" s="25">
        <v>48</v>
      </c>
      <c r="B52" s="26" t="s">
        <v>189</v>
      </c>
      <c r="C52" s="27" t="s">
        <v>5</v>
      </c>
      <c r="D52" s="27" t="s">
        <v>190</v>
      </c>
      <c r="E52" s="27"/>
      <c r="F52" s="26"/>
      <c r="G52" s="26"/>
      <c r="H52" s="26"/>
      <c r="I52" s="26"/>
      <c r="J52" s="26"/>
      <c r="K52" s="6">
        <f t="shared" si="0"/>
        <v>0</v>
      </c>
      <c r="L52" s="26"/>
      <c r="M52" s="26"/>
      <c r="N52" s="26"/>
      <c r="O52" s="26"/>
      <c r="P52" s="27"/>
    </row>
    <row r="53" spans="1:16" ht="28.8" x14ac:dyDescent="0.3">
      <c r="A53" s="25">
        <v>49</v>
      </c>
      <c r="B53" s="26" t="s">
        <v>122</v>
      </c>
      <c r="C53" s="27" t="s">
        <v>5</v>
      </c>
      <c r="D53" s="27" t="s">
        <v>191</v>
      </c>
      <c r="E53" s="27"/>
      <c r="F53" s="26"/>
      <c r="G53" s="26"/>
      <c r="H53" s="26"/>
      <c r="I53" s="26"/>
      <c r="J53" s="26"/>
      <c r="K53" s="6">
        <f t="shared" si="0"/>
        <v>0</v>
      </c>
      <c r="L53" s="26"/>
      <c r="M53" s="26"/>
      <c r="N53" s="26"/>
      <c r="O53" s="26"/>
      <c r="P53" s="27"/>
    </row>
    <row r="54" spans="1:16" ht="43.2" x14ac:dyDescent="0.3">
      <c r="A54" s="25">
        <v>50</v>
      </c>
      <c r="B54" s="26" t="s">
        <v>122</v>
      </c>
      <c r="C54" s="27" t="s">
        <v>5</v>
      </c>
      <c r="D54" s="27" t="s">
        <v>192</v>
      </c>
      <c r="E54" s="27"/>
      <c r="F54" s="26"/>
      <c r="G54" s="26"/>
      <c r="H54" s="26"/>
      <c r="I54" s="26"/>
      <c r="J54" s="26"/>
      <c r="K54" s="6">
        <f t="shared" si="0"/>
        <v>0</v>
      </c>
      <c r="L54" s="26"/>
      <c r="M54" s="26"/>
      <c r="N54" s="26"/>
      <c r="O54" s="26"/>
      <c r="P54" s="27"/>
    </row>
    <row r="55" spans="1:16" ht="28.8" x14ac:dyDescent="0.3">
      <c r="A55" s="25">
        <v>51</v>
      </c>
      <c r="B55" s="26" t="s">
        <v>122</v>
      </c>
      <c r="C55" s="27" t="s">
        <v>5</v>
      </c>
      <c r="D55" s="27" t="s">
        <v>193</v>
      </c>
      <c r="E55" s="27"/>
      <c r="F55" s="26"/>
      <c r="G55" s="26"/>
      <c r="H55" s="26"/>
      <c r="I55" s="26"/>
      <c r="J55" s="26"/>
      <c r="K55" s="6">
        <f t="shared" si="0"/>
        <v>0</v>
      </c>
      <c r="L55" s="26"/>
      <c r="M55" s="26"/>
      <c r="N55" s="26"/>
      <c r="O55" s="26"/>
      <c r="P55" s="27"/>
    </row>
    <row r="56" spans="1:16" ht="43.2" x14ac:dyDescent="0.3">
      <c r="A56" s="25">
        <v>52</v>
      </c>
      <c r="B56" s="26" t="s">
        <v>122</v>
      </c>
      <c r="C56" s="27" t="s">
        <v>5</v>
      </c>
      <c r="D56" s="29" t="s">
        <v>194</v>
      </c>
      <c r="E56" s="27"/>
      <c r="F56" s="26"/>
      <c r="G56" s="26"/>
      <c r="H56" s="26"/>
      <c r="I56" s="26"/>
      <c r="J56" s="26"/>
      <c r="K56" s="6">
        <f t="shared" si="0"/>
        <v>0</v>
      </c>
      <c r="L56" s="26"/>
      <c r="M56" s="26"/>
      <c r="N56" s="26"/>
      <c r="O56" s="26"/>
      <c r="P56" s="27"/>
    </row>
    <row r="57" spans="1:16" ht="28.8" x14ac:dyDescent="0.3">
      <c r="A57" s="25">
        <v>53</v>
      </c>
      <c r="B57" s="26" t="s">
        <v>126</v>
      </c>
      <c r="C57" s="27" t="s">
        <v>6</v>
      </c>
      <c r="D57" s="27" t="s">
        <v>195</v>
      </c>
      <c r="E57" s="27"/>
      <c r="F57" s="26"/>
      <c r="G57" s="26">
        <v>16</v>
      </c>
      <c r="H57" s="26">
        <v>18</v>
      </c>
      <c r="I57" s="26"/>
      <c r="J57" s="26">
        <v>11</v>
      </c>
      <c r="K57" s="6">
        <f t="shared" si="0"/>
        <v>0</v>
      </c>
      <c r="L57" s="26">
        <v>45</v>
      </c>
      <c r="M57" s="26"/>
      <c r="N57" s="26"/>
      <c r="O57" s="26"/>
      <c r="P57" s="27" t="s">
        <v>196</v>
      </c>
    </row>
    <row r="58" spans="1:16" ht="43.2" x14ac:dyDescent="0.3">
      <c r="A58" s="25">
        <v>54</v>
      </c>
      <c r="B58" s="26" t="s">
        <v>126</v>
      </c>
      <c r="C58" s="27" t="s">
        <v>6</v>
      </c>
      <c r="D58" s="27" t="s">
        <v>197</v>
      </c>
      <c r="E58" s="27"/>
      <c r="F58" s="26"/>
      <c r="G58" s="26">
        <v>12</v>
      </c>
      <c r="H58" s="26">
        <v>40</v>
      </c>
      <c r="I58" s="26"/>
      <c r="J58" s="26">
        <v>15</v>
      </c>
      <c r="K58" s="6">
        <f t="shared" si="0"/>
        <v>0</v>
      </c>
      <c r="L58" s="26">
        <v>67</v>
      </c>
      <c r="M58" s="26"/>
      <c r="N58" s="26"/>
      <c r="O58" s="26"/>
      <c r="P58" s="27" t="s">
        <v>196</v>
      </c>
    </row>
    <row r="59" spans="1:16" ht="28.8" x14ac:dyDescent="0.3">
      <c r="A59" s="25">
        <v>55</v>
      </c>
      <c r="B59" s="26" t="s">
        <v>122</v>
      </c>
      <c r="C59" s="27" t="s">
        <v>6</v>
      </c>
      <c r="D59" s="27" t="s">
        <v>198</v>
      </c>
      <c r="E59" s="27"/>
      <c r="F59" s="26"/>
      <c r="G59" s="26">
        <v>16</v>
      </c>
      <c r="H59" s="26">
        <v>18</v>
      </c>
      <c r="I59" s="26"/>
      <c r="J59" s="26">
        <v>11</v>
      </c>
      <c r="K59" s="6">
        <f t="shared" si="0"/>
        <v>0</v>
      </c>
      <c r="L59" s="26">
        <v>45</v>
      </c>
      <c r="M59" s="26"/>
      <c r="N59" s="26"/>
      <c r="O59" s="26"/>
      <c r="P59" s="27" t="s">
        <v>196</v>
      </c>
    </row>
    <row r="60" spans="1:16" ht="28.8" x14ac:dyDescent="0.3">
      <c r="A60" s="25">
        <v>56</v>
      </c>
      <c r="B60" s="26" t="s">
        <v>122</v>
      </c>
      <c r="C60" s="27" t="s">
        <v>6</v>
      </c>
      <c r="D60" s="27" t="s">
        <v>199</v>
      </c>
      <c r="E60" s="27"/>
      <c r="F60" s="26"/>
      <c r="G60" s="26">
        <v>16</v>
      </c>
      <c r="H60" s="26">
        <v>30</v>
      </c>
      <c r="I60" s="26"/>
      <c r="J60" s="26">
        <v>14</v>
      </c>
      <c r="K60" s="6">
        <f t="shared" si="0"/>
        <v>0</v>
      </c>
      <c r="L60" s="26">
        <v>60</v>
      </c>
      <c r="M60" s="26"/>
      <c r="N60" s="26"/>
      <c r="O60" s="26"/>
      <c r="P60" s="27" t="s">
        <v>196</v>
      </c>
    </row>
    <row r="61" spans="1:16" ht="43.2" x14ac:dyDescent="0.3">
      <c r="A61" s="25">
        <v>57</v>
      </c>
      <c r="B61" s="26" t="s">
        <v>122</v>
      </c>
      <c r="C61" s="27" t="s">
        <v>6</v>
      </c>
      <c r="D61" s="27" t="s">
        <v>200</v>
      </c>
      <c r="E61" s="27"/>
      <c r="F61" s="26"/>
      <c r="G61" s="26">
        <v>20</v>
      </c>
      <c r="H61" s="26">
        <v>20</v>
      </c>
      <c r="I61" s="26"/>
      <c r="J61" s="26">
        <v>12</v>
      </c>
      <c r="K61" s="6">
        <f t="shared" si="0"/>
        <v>0</v>
      </c>
      <c r="L61" s="26">
        <v>52</v>
      </c>
      <c r="M61" s="26"/>
      <c r="N61" s="26"/>
      <c r="O61" s="26"/>
      <c r="P61" s="27"/>
    </row>
    <row r="62" spans="1:16" ht="28.8" x14ac:dyDescent="0.3">
      <c r="A62" s="25">
        <v>58</v>
      </c>
      <c r="B62" s="26" t="s">
        <v>122</v>
      </c>
      <c r="C62" s="27" t="s">
        <v>6</v>
      </c>
      <c r="D62" s="27" t="s">
        <v>201</v>
      </c>
      <c r="E62" s="27"/>
      <c r="F62" s="26"/>
      <c r="G62" s="26">
        <v>12</v>
      </c>
      <c r="H62" s="26">
        <v>35</v>
      </c>
      <c r="I62" s="30"/>
      <c r="J62" s="31">
        <v>14</v>
      </c>
      <c r="K62" s="6">
        <f t="shared" si="0"/>
        <v>0</v>
      </c>
      <c r="L62" s="26">
        <v>61</v>
      </c>
      <c r="M62" s="30"/>
      <c r="N62" s="30"/>
      <c r="O62" s="30"/>
      <c r="P62" s="32"/>
    </row>
    <row r="63" spans="1:16" ht="28.8" x14ac:dyDescent="0.3">
      <c r="A63" s="25">
        <v>59</v>
      </c>
      <c r="B63" s="26" t="s">
        <v>122</v>
      </c>
      <c r="C63" s="27" t="s">
        <v>6</v>
      </c>
      <c r="D63" s="27" t="s">
        <v>202</v>
      </c>
      <c r="E63" s="27"/>
      <c r="F63" s="26"/>
      <c r="G63" s="26">
        <v>23</v>
      </c>
      <c r="H63" s="26">
        <v>25</v>
      </c>
      <c r="I63" s="30"/>
      <c r="J63" s="26">
        <v>14</v>
      </c>
      <c r="K63" s="6">
        <f t="shared" si="0"/>
        <v>0</v>
      </c>
      <c r="L63" s="26">
        <v>62</v>
      </c>
      <c r="M63" s="30"/>
      <c r="N63" s="30"/>
      <c r="O63" s="30"/>
      <c r="P63" s="27"/>
    </row>
    <row r="64" spans="1:16" ht="28.8" x14ac:dyDescent="0.3">
      <c r="A64" s="25">
        <v>60</v>
      </c>
      <c r="B64" s="26" t="s">
        <v>122</v>
      </c>
      <c r="C64" s="27" t="s">
        <v>6</v>
      </c>
      <c r="D64" s="27" t="s">
        <v>203</v>
      </c>
      <c r="E64" s="27"/>
      <c r="F64" s="26"/>
      <c r="G64" s="26">
        <v>13</v>
      </c>
      <c r="H64" s="26">
        <v>13</v>
      </c>
      <c r="I64" s="26"/>
      <c r="J64" s="26">
        <v>8</v>
      </c>
      <c r="K64" s="6">
        <f t="shared" si="0"/>
        <v>0</v>
      </c>
      <c r="L64" s="26">
        <v>34</v>
      </c>
      <c r="M64" s="26"/>
      <c r="N64" s="26"/>
      <c r="O64" s="26"/>
      <c r="P64" s="27"/>
    </row>
    <row r="65" spans="1:16" ht="28.8" x14ac:dyDescent="0.3">
      <c r="A65" s="25">
        <v>61</v>
      </c>
      <c r="B65" s="26" t="s">
        <v>129</v>
      </c>
      <c r="C65" s="27" t="s">
        <v>6</v>
      </c>
      <c r="D65" s="27" t="s">
        <v>204</v>
      </c>
      <c r="E65" s="27"/>
      <c r="F65" s="26"/>
      <c r="G65" s="26">
        <v>20</v>
      </c>
      <c r="H65" s="26">
        <v>20</v>
      </c>
      <c r="I65" s="26"/>
      <c r="J65" s="26">
        <v>12</v>
      </c>
      <c r="K65" s="6">
        <f t="shared" si="0"/>
        <v>0</v>
      </c>
      <c r="L65" s="26">
        <v>52</v>
      </c>
      <c r="M65" s="26"/>
      <c r="N65" s="26"/>
      <c r="O65" s="26"/>
      <c r="P65" s="27"/>
    </row>
    <row r="66" spans="1:16" ht="28.8" x14ac:dyDescent="0.3">
      <c r="A66" s="25">
        <v>61</v>
      </c>
      <c r="B66" s="26" t="s">
        <v>129</v>
      </c>
      <c r="C66" s="27" t="s">
        <v>6</v>
      </c>
      <c r="D66" s="27" t="s">
        <v>205</v>
      </c>
      <c r="E66" s="27"/>
      <c r="F66" s="26"/>
      <c r="G66" s="26">
        <v>12</v>
      </c>
      <c r="H66" s="26">
        <v>20</v>
      </c>
      <c r="I66" s="26"/>
      <c r="J66" s="26">
        <v>9</v>
      </c>
      <c r="K66" s="6">
        <f t="shared" si="0"/>
        <v>0</v>
      </c>
      <c r="L66" s="26">
        <v>41</v>
      </c>
      <c r="M66" s="26"/>
      <c r="N66" s="26"/>
      <c r="O66" s="26"/>
      <c r="P66" s="27"/>
    </row>
    <row r="67" spans="1:16" ht="28.8" x14ac:dyDescent="0.3">
      <c r="A67" s="25">
        <v>62</v>
      </c>
      <c r="B67" s="26" t="s">
        <v>129</v>
      </c>
      <c r="C67" s="27" t="s">
        <v>6</v>
      </c>
      <c r="D67" s="27" t="s">
        <v>206</v>
      </c>
      <c r="E67" s="27"/>
      <c r="F67" s="26"/>
      <c r="G67" s="26" t="s">
        <v>46</v>
      </c>
      <c r="H67" s="26" t="s">
        <v>46</v>
      </c>
      <c r="I67" s="26"/>
      <c r="J67" s="26" t="s">
        <v>46</v>
      </c>
      <c r="K67" s="6">
        <f t="shared" si="0"/>
        <v>1</v>
      </c>
      <c r="L67" s="26" t="s">
        <v>46</v>
      </c>
      <c r="M67" s="26"/>
      <c r="N67" s="26"/>
      <c r="O67" s="26"/>
      <c r="P67" s="27" t="s">
        <v>196</v>
      </c>
    </row>
    <row r="68" spans="1:16" ht="28.8" x14ac:dyDescent="0.3">
      <c r="A68" s="25">
        <v>63</v>
      </c>
      <c r="B68" s="26" t="s">
        <v>122</v>
      </c>
      <c r="C68" s="27" t="s">
        <v>6</v>
      </c>
      <c r="D68" s="27" t="s">
        <v>207</v>
      </c>
      <c r="E68" s="27"/>
      <c r="F68" s="26"/>
      <c r="G68" s="26" t="s">
        <v>46</v>
      </c>
      <c r="H68" s="26" t="s">
        <v>46</v>
      </c>
      <c r="I68" s="26"/>
      <c r="J68" s="26" t="s">
        <v>46</v>
      </c>
      <c r="K68" s="6">
        <f t="shared" si="0"/>
        <v>1</v>
      </c>
      <c r="L68" s="26" t="s">
        <v>46</v>
      </c>
      <c r="M68" s="26"/>
      <c r="N68" s="26"/>
      <c r="O68" s="26"/>
      <c r="P68" s="27" t="s">
        <v>196</v>
      </c>
    </row>
    <row r="69" spans="1:16" ht="28.8" x14ac:dyDescent="0.3">
      <c r="A69" s="25">
        <v>64</v>
      </c>
      <c r="B69" s="26" t="s">
        <v>122</v>
      </c>
      <c r="C69" s="27" t="s">
        <v>6</v>
      </c>
      <c r="D69" s="27" t="s">
        <v>208</v>
      </c>
      <c r="E69" s="27"/>
      <c r="F69" s="26"/>
      <c r="G69" s="26"/>
      <c r="H69" s="26"/>
      <c r="I69" s="26"/>
      <c r="J69" s="26"/>
      <c r="K69" s="6">
        <f t="shared" si="0"/>
        <v>0</v>
      </c>
      <c r="L69" s="26"/>
      <c r="M69" s="26"/>
      <c r="N69" s="26"/>
      <c r="O69" s="26"/>
      <c r="P69" s="27" t="s">
        <v>209</v>
      </c>
    </row>
    <row r="70" spans="1:16" ht="43.2" x14ac:dyDescent="0.3">
      <c r="A70" s="25">
        <v>65</v>
      </c>
      <c r="B70" s="26" t="s">
        <v>122</v>
      </c>
      <c r="C70" s="27" t="s">
        <v>6</v>
      </c>
      <c r="D70" s="27" t="s">
        <v>210</v>
      </c>
      <c r="E70" s="27"/>
      <c r="F70" s="26"/>
      <c r="G70" s="26"/>
      <c r="H70" s="26"/>
      <c r="I70" s="26"/>
      <c r="J70" s="26"/>
      <c r="K70" s="6">
        <f t="shared" si="0"/>
        <v>0</v>
      </c>
      <c r="L70" s="26"/>
      <c r="M70" s="26"/>
      <c r="N70" s="26"/>
      <c r="O70" s="26"/>
      <c r="P70" s="27" t="s">
        <v>211</v>
      </c>
    </row>
    <row r="71" spans="1:16" ht="15.75" customHeight="1" x14ac:dyDescent="0.25">
      <c r="C71" s="3"/>
      <c r="D71" s="3"/>
      <c r="E71" s="3" t="s">
        <v>111</v>
      </c>
      <c r="G71" s="1">
        <f t="shared" ref="G71:H71" si="1">SUM(G2:G70)</f>
        <v>711</v>
      </c>
      <c r="H71" s="1">
        <f t="shared" si="1"/>
        <v>948</v>
      </c>
      <c r="I71" s="1"/>
      <c r="J71" s="1">
        <f>SUM(J2:J70)</f>
        <v>513</v>
      </c>
      <c r="K71" s="6"/>
      <c r="L71" s="1">
        <f>SUM(L2:L70)</f>
        <v>2172</v>
      </c>
      <c r="P71" s="3"/>
    </row>
    <row r="72" spans="1:16" ht="15.75" customHeight="1" x14ac:dyDescent="0.25">
      <c r="C72" s="3"/>
      <c r="D72" s="3"/>
      <c r="E72" s="3" t="s">
        <v>112</v>
      </c>
      <c r="G72" s="2">
        <f t="shared" ref="G72:H72" si="2">G71/8</f>
        <v>88.875</v>
      </c>
      <c r="H72" s="2">
        <f t="shared" si="2"/>
        <v>118.5</v>
      </c>
      <c r="J72" s="2">
        <f>J71/8</f>
        <v>64.125</v>
      </c>
      <c r="K72" s="6"/>
      <c r="L72" s="2">
        <f>L71/8</f>
        <v>271.5</v>
      </c>
      <c r="P72" s="3"/>
    </row>
    <row r="73" spans="1:16" ht="15.75" customHeight="1" x14ac:dyDescent="0.25">
      <c r="C73" s="3"/>
      <c r="D73" s="3"/>
      <c r="E73" s="3"/>
      <c r="P73" s="3"/>
    </row>
    <row r="74" spans="1:16" ht="15.75" customHeight="1" x14ac:dyDescent="0.25">
      <c r="C74" s="3"/>
      <c r="D74" s="3"/>
      <c r="E74" s="3"/>
      <c r="P74" s="3"/>
    </row>
    <row r="75" spans="1:16" ht="15.75" customHeight="1" x14ac:dyDescent="0.25">
      <c r="C75" s="3"/>
      <c r="D75" s="3"/>
      <c r="E75" s="3"/>
      <c r="P75" s="3"/>
    </row>
    <row r="76" spans="1:16" ht="15.75" customHeight="1" x14ac:dyDescent="0.25">
      <c r="C76" s="3"/>
      <c r="D76" s="3"/>
      <c r="E76" s="3"/>
      <c r="P76" s="3"/>
    </row>
    <row r="77" spans="1:16" ht="15.75" customHeight="1" x14ac:dyDescent="0.25">
      <c r="C77" s="3"/>
      <c r="D77" s="3"/>
      <c r="E77" s="3"/>
      <c r="P77" s="3"/>
    </row>
    <row r="78" spans="1:16" ht="15.75" customHeight="1" x14ac:dyDescent="0.25">
      <c r="C78" s="3"/>
      <c r="D78" s="3"/>
      <c r="E78" s="3"/>
      <c r="P78" s="3"/>
    </row>
    <row r="79" spans="1:16" ht="15.75" customHeight="1" x14ac:dyDescent="0.25">
      <c r="C79" s="3"/>
      <c r="D79" s="3"/>
      <c r="E79" s="3"/>
      <c r="P79" s="3"/>
    </row>
    <row r="80" spans="1:16" ht="15.75" customHeight="1" x14ac:dyDescent="0.25">
      <c r="C80" s="3"/>
      <c r="D80" s="3"/>
      <c r="E80" s="3"/>
      <c r="P80" s="3"/>
    </row>
    <row r="81" spans="3:16" ht="15.75" customHeight="1" x14ac:dyDescent="0.25">
      <c r="C81" s="3"/>
      <c r="D81" s="3"/>
      <c r="E81" s="3"/>
      <c r="P81" s="3"/>
    </row>
    <row r="82" spans="3:16" ht="15.75" customHeight="1" x14ac:dyDescent="0.25">
      <c r="C82" s="3"/>
      <c r="D82" s="3"/>
      <c r="E82" s="3"/>
      <c r="P82" s="3"/>
    </row>
    <row r="83" spans="3:16" ht="15.75" customHeight="1" x14ac:dyDescent="0.25">
      <c r="C83" s="3"/>
      <c r="D83" s="3"/>
      <c r="E83" s="3"/>
      <c r="P83" s="3"/>
    </row>
    <row r="84" spans="3:16" ht="15.75" customHeight="1" x14ac:dyDescent="0.25">
      <c r="C84" s="3"/>
      <c r="D84" s="3"/>
      <c r="E84" s="3"/>
      <c r="P84" s="3"/>
    </row>
    <row r="85" spans="3:16" ht="15.75" customHeight="1" x14ac:dyDescent="0.25">
      <c r="C85" s="3"/>
      <c r="D85" s="3"/>
      <c r="E85" s="3"/>
      <c r="P85" s="3"/>
    </row>
    <row r="86" spans="3:16" ht="15.75" customHeight="1" x14ac:dyDescent="0.25">
      <c r="C86" s="3"/>
      <c r="D86" s="3"/>
      <c r="E86" s="3"/>
      <c r="P86" s="3"/>
    </row>
    <row r="87" spans="3:16" ht="15.75" customHeight="1" x14ac:dyDescent="0.25">
      <c r="C87" s="3"/>
      <c r="D87" s="3"/>
      <c r="E87" s="3"/>
      <c r="P87" s="3"/>
    </row>
    <row r="88" spans="3:16" ht="15.75" customHeight="1" x14ac:dyDescent="0.25">
      <c r="C88" s="3"/>
      <c r="D88" s="3"/>
      <c r="E88" s="3"/>
      <c r="P88" s="3"/>
    </row>
    <row r="89" spans="3:16" ht="15.75" customHeight="1" x14ac:dyDescent="0.25">
      <c r="C89" s="3"/>
      <c r="D89" s="3"/>
      <c r="E89" s="3"/>
      <c r="P89" s="3"/>
    </row>
    <row r="90" spans="3:16" ht="15.75" customHeight="1" x14ac:dyDescent="0.25">
      <c r="C90" s="3"/>
      <c r="D90" s="3"/>
      <c r="E90" s="3"/>
      <c r="P90" s="3"/>
    </row>
    <row r="91" spans="3:16" ht="15.75" customHeight="1" x14ac:dyDescent="0.25">
      <c r="C91" s="3"/>
      <c r="D91" s="3"/>
      <c r="E91" s="3"/>
      <c r="P91" s="3"/>
    </row>
    <row r="92" spans="3:16" ht="15.75" customHeight="1" x14ac:dyDescent="0.25">
      <c r="C92" s="3"/>
      <c r="D92" s="3"/>
      <c r="E92" s="3"/>
      <c r="P92" s="3"/>
    </row>
    <row r="93" spans="3:16" ht="15.75" customHeight="1" x14ac:dyDescent="0.25">
      <c r="C93" s="3"/>
      <c r="D93" s="3"/>
      <c r="E93" s="3"/>
      <c r="P93" s="3"/>
    </row>
    <row r="94" spans="3:16" ht="15.75" customHeight="1" x14ac:dyDescent="0.25">
      <c r="C94" s="3"/>
      <c r="D94" s="3"/>
      <c r="E94" s="3"/>
      <c r="P94" s="3"/>
    </row>
    <row r="95" spans="3:16" ht="15.75" customHeight="1" x14ac:dyDescent="0.25">
      <c r="C95" s="3"/>
      <c r="D95" s="3"/>
      <c r="E95" s="3"/>
      <c r="P95" s="3"/>
    </row>
    <row r="96" spans="3:16" ht="15.75" customHeight="1" x14ac:dyDescent="0.25">
      <c r="C96" s="3"/>
      <c r="D96" s="3"/>
      <c r="E96" s="3"/>
      <c r="P96" s="3"/>
    </row>
    <row r="97" spans="3:16" ht="15.75" customHeight="1" x14ac:dyDescent="0.25">
      <c r="C97" s="3"/>
      <c r="D97" s="3"/>
      <c r="E97" s="3"/>
      <c r="P97" s="3"/>
    </row>
    <row r="98" spans="3:16" ht="15.75" customHeight="1" x14ac:dyDescent="0.25">
      <c r="C98" s="3"/>
      <c r="D98" s="3"/>
      <c r="E98" s="3"/>
      <c r="P98" s="3"/>
    </row>
    <row r="99" spans="3:16" ht="15.75" customHeight="1" x14ac:dyDescent="0.25">
      <c r="C99" s="3"/>
      <c r="D99" s="3"/>
      <c r="E99" s="3"/>
      <c r="P99" s="3"/>
    </row>
    <row r="100" spans="3:16" ht="15.75" customHeight="1" x14ac:dyDescent="0.25">
      <c r="C100" s="3"/>
      <c r="D100" s="3"/>
      <c r="E100" s="3"/>
      <c r="P100" s="3"/>
    </row>
    <row r="101" spans="3:16" ht="15.75" customHeight="1" x14ac:dyDescent="0.25">
      <c r="C101" s="3"/>
      <c r="D101" s="3"/>
      <c r="E101" s="3"/>
      <c r="P101" s="3"/>
    </row>
    <row r="102" spans="3:16" ht="15.75" customHeight="1" x14ac:dyDescent="0.25">
      <c r="C102" s="3"/>
      <c r="D102" s="3"/>
      <c r="E102" s="3"/>
      <c r="P102" s="3"/>
    </row>
    <row r="103" spans="3:16" ht="15.75" customHeight="1" x14ac:dyDescent="0.25">
      <c r="C103" s="3"/>
      <c r="D103" s="3"/>
      <c r="E103" s="3"/>
      <c r="P103" s="3"/>
    </row>
    <row r="104" spans="3:16" ht="15.75" customHeight="1" x14ac:dyDescent="0.25">
      <c r="C104" s="3"/>
      <c r="D104" s="3"/>
      <c r="E104" s="3"/>
      <c r="P104" s="3"/>
    </row>
    <row r="105" spans="3:16" ht="15.75" customHeight="1" x14ac:dyDescent="0.25">
      <c r="C105" s="3"/>
      <c r="D105" s="3"/>
      <c r="E105" s="3"/>
      <c r="P105" s="3"/>
    </row>
    <row r="106" spans="3:16" ht="15.75" customHeight="1" x14ac:dyDescent="0.25">
      <c r="C106" s="3"/>
      <c r="D106" s="3"/>
      <c r="E106" s="3"/>
      <c r="P106" s="3"/>
    </row>
    <row r="107" spans="3:16" ht="15.75" customHeight="1" x14ac:dyDescent="0.25">
      <c r="C107" s="3"/>
      <c r="D107" s="3"/>
      <c r="E107" s="3"/>
      <c r="P107" s="3"/>
    </row>
    <row r="108" spans="3:16" ht="15.75" customHeight="1" x14ac:dyDescent="0.25">
      <c r="C108" s="3"/>
      <c r="D108" s="3"/>
      <c r="E108" s="3"/>
      <c r="P108" s="3"/>
    </row>
    <row r="109" spans="3:16" ht="15.75" customHeight="1" x14ac:dyDescent="0.25">
      <c r="C109" s="3"/>
      <c r="D109" s="3"/>
      <c r="E109" s="3"/>
      <c r="P109" s="3"/>
    </row>
    <row r="110" spans="3:16" ht="15.75" customHeight="1" x14ac:dyDescent="0.25">
      <c r="C110" s="3"/>
      <c r="D110" s="3"/>
      <c r="E110" s="3"/>
      <c r="P110" s="3"/>
    </row>
    <row r="111" spans="3:16" ht="15.75" customHeight="1" x14ac:dyDescent="0.25">
      <c r="C111" s="3"/>
      <c r="D111" s="3"/>
      <c r="E111" s="3"/>
      <c r="P111" s="3"/>
    </row>
    <row r="112" spans="3:16" ht="15.75" customHeight="1" x14ac:dyDescent="0.25">
      <c r="C112" s="3"/>
      <c r="D112" s="3"/>
      <c r="E112" s="3"/>
      <c r="P112" s="3"/>
    </row>
    <row r="113" spans="3:16" ht="15.75" customHeight="1" x14ac:dyDescent="0.25">
      <c r="C113" s="3"/>
      <c r="D113" s="3"/>
      <c r="E113" s="3"/>
      <c r="P113" s="3"/>
    </row>
    <row r="114" spans="3:16" ht="15.75" customHeight="1" x14ac:dyDescent="0.25">
      <c r="C114" s="3"/>
      <c r="D114" s="3"/>
      <c r="E114" s="3"/>
      <c r="P114" s="3"/>
    </row>
    <row r="115" spans="3:16" ht="15.75" customHeight="1" x14ac:dyDescent="0.25">
      <c r="C115" s="3"/>
      <c r="D115" s="3"/>
      <c r="E115" s="3"/>
      <c r="P115" s="3"/>
    </row>
    <row r="116" spans="3:16" ht="15.75" customHeight="1" x14ac:dyDescent="0.25">
      <c r="C116" s="3"/>
      <c r="D116" s="3"/>
      <c r="E116" s="3"/>
      <c r="P116" s="3"/>
    </row>
    <row r="117" spans="3:16" ht="15.75" customHeight="1" x14ac:dyDescent="0.25">
      <c r="C117" s="3"/>
      <c r="D117" s="3"/>
      <c r="E117" s="3"/>
      <c r="P117" s="3"/>
    </row>
    <row r="118" spans="3:16" ht="15.75" customHeight="1" x14ac:dyDescent="0.25">
      <c r="C118" s="3"/>
      <c r="D118" s="3"/>
      <c r="E118" s="3"/>
      <c r="P118" s="3"/>
    </row>
    <row r="119" spans="3:16" ht="15.75" customHeight="1" x14ac:dyDescent="0.25">
      <c r="C119" s="3"/>
      <c r="D119" s="3"/>
      <c r="E119" s="3"/>
      <c r="P119" s="3"/>
    </row>
    <row r="120" spans="3:16" ht="15.75" customHeight="1" x14ac:dyDescent="0.25">
      <c r="C120" s="3"/>
      <c r="D120" s="3"/>
      <c r="E120" s="3"/>
      <c r="P120" s="3"/>
    </row>
    <row r="121" spans="3:16" ht="15.75" customHeight="1" x14ac:dyDescent="0.25">
      <c r="C121" s="3"/>
      <c r="D121" s="3"/>
      <c r="E121" s="3"/>
      <c r="P121" s="3"/>
    </row>
    <row r="122" spans="3:16" ht="15.75" customHeight="1" x14ac:dyDescent="0.25">
      <c r="C122" s="3"/>
      <c r="D122" s="3"/>
      <c r="E122" s="3"/>
      <c r="P122" s="3"/>
    </row>
    <row r="123" spans="3:16" ht="15.75" customHeight="1" x14ac:dyDescent="0.25">
      <c r="C123" s="3"/>
      <c r="D123" s="3"/>
      <c r="E123" s="3"/>
      <c r="P123" s="3"/>
    </row>
    <row r="124" spans="3:16" ht="15.75" customHeight="1" x14ac:dyDescent="0.25">
      <c r="C124" s="3"/>
      <c r="D124" s="3"/>
      <c r="E124" s="3"/>
      <c r="P124" s="3"/>
    </row>
    <row r="125" spans="3:16" ht="15.75" customHeight="1" x14ac:dyDescent="0.25">
      <c r="C125" s="3"/>
      <c r="D125" s="3"/>
      <c r="E125" s="3"/>
      <c r="P125" s="3"/>
    </row>
    <row r="126" spans="3:16" ht="15.75" customHeight="1" x14ac:dyDescent="0.25">
      <c r="C126" s="3"/>
      <c r="D126" s="3"/>
      <c r="E126" s="3"/>
      <c r="P126" s="3"/>
    </row>
    <row r="127" spans="3:16" ht="15.75" customHeight="1" x14ac:dyDescent="0.25">
      <c r="C127" s="3"/>
      <c r="D127" s="3"/>
      <c r="E127" s="3"/>
      <c r="P127" s="3"/>
    </row>
    <row r="128" spans="3:16" ht="15.75" customHeight="1" x14ac:dyDescent="0.25">
      <c r="C128" s="3"/>
      <c r="D128" s="3"/>
      <c r="E128" s="3"/>
      <c r="P128" s="3"/>
    </row>
    <row r="129" spans="3:16" ht="15.75" customHeight="1" x14ac:dyDescent="0.25">
      <c r="C129" s="3"/>
      <c r="D129" s="3"/>
      <c r="E129" s="3"/>
      <c r="P129" s="3"/>
    </row>
    <row r="130" spans="3:16" ht="15.75" customHeight="1" x14ac:dyDescent="0.25">
      <c r="C130" s="3"/>
      <c r="D130" s="3"/>
      <c r="E130" s="3"/>
      <c r="P130" s="3"/>
    </row>
    <row r="131" spans="3:16" ht="15.75" customHeight="1" x14ac:dyDescent="0.25">
      <c r="C131" s="3"/>
      <c r="D131" s="3"/>
      <c r="E131" s="3"/>
      <c r="P131" s="3"/>
    </row>
    <row r="132" spans="3:16" ht="15.75" customHeight="1" x14ac:dyDescent="0.25">
      <c r="C132" s="3"/>
      <c r="D132" s="3"/>
      <c r="E132" s="3"/>
      <c r="P132" s="3"/>
    </row>
    <row r="133" spans="3:16" ht="15.75" customHeight="1" x14ac:dyDescent="0.25">
      <c r="C133" s="3"/>
      <c r="D133" s="3"/>
      <c r="E133" s="3"/>
      <c r="P133" s="3"/>
    </row>
    <row r="134" spans="3:16" ht="15.75" customHeight="1" x14ac:dyDescent="0.25">
      <c r="C134" s="3"/>
      <c r="D134" s="3"/>
      <c r="E134" s="3"/>
      <c r="P134" s="3"/>
    </row>
    <row r="135" spans="3:16" ht="15.75" customHeight="1" x14ac:dyDescent="0.25">
      <c r="C135" s="3"/>
      <c r="D135" s="3"/>
      <c r="E135" s="3"/>
      <c r="P135" s="3"/>
    </row>
    <row r="136" spans="3:16" ht="15.75" customHeight="1" x14ac:dyDescent="0.25">
      <c r="C136" s="3"/>
      <c r="D136" s="3"/>
      <c r="E136" s="3"/>
      <c r="P136" s="3"/>
    </row>
    <row r="137" spans="3:16" ht="15.75" customHeight="1" x14ac:dyDescent="0.25">
      <c r="C137" s="3"/>
      <c r="D137" s="3"/>
      <c r="E137" s="3"/>
      <c r="P137" s="3"/>
    </row>
    <row r="138" spans="3:16" ht="15.75" customHeight="1" x14ac:dyDescent="0.25">
      <c r="C138" s="3"/>
      <c r="D138" s="3"/>
      <c r="E138" s="3"/>
      <c r="P138" s="3"/>
    </row>
    <row r="139" spans="3:16" ht="15.75" customHeight="1" x14ac:dyDescent="0.25">
      <c r="C139" s="3"/>
      <c r="D139" s="3"/>
      <c r="E139" s="3"/>
      <c r="P139" s="3"/>
    </row>
    <row r="140" spans="3:16" ht="15.75" customHeight="1" x14ac:dyDescent="0.25">
      <c r="C140" s="3"/>
      <c r="D140" s="3"/>
      <c r="E140" s="3"/>
      <c r="P140" s="3"/>
    </row>
    <row r="141" spans="3:16" ht="15.75" customHeight="1" x14ac:dyDescent="0.25">
      <c r="C141" s="3"/>
      <c r="D141" s="3"/>
      <c r="E141" s="3"/>
      <c r="P141" s="3"/>
    </row>
    <row r="142" spans="3:16" ht="15.75" customHeight="1" x14ac:dyDescent="0.25">
      <c r="C142" s="3"/>
      <c r="D142" s="3"/>
      <c r="E142" s="3"/>
      <c r="P142" s="3"/>
    </row>
    <row r="143" spans="3:16" ht="15.75" customHeight="1" x14ac:dyDescent="0.25">
      <c r="C143" s="3"/>
      <c r="D143" s="3"/>
      <c r="E143" s="3"/>
      <c r="P143" s="3"/>
    </row>
    <row r="144" spans="3:16" ht="15.75" customHeight="1" x14ac:dyDescent="0.25">
      <c r="C144" s="3"/>
      <c r="D144" s="3"/>
      <c r="E144" s="3"/>
      <c r="P144" s="3"/>
    </row>
    <row r="145" spans="3:16" ht="15.75" customHeight="1" x14ac:dyDescent="0.25">
      <c r="C145" s="3"/>
      <c r="D145" s="3"/>
      <c r="E145" s="3"/>
      <c r="P145" s="3"/>
    </row>
    <row r="146" spans="3:16" ht="15.75" customHeight="1" x14ac:dyDescent="0.25">
      <c r="C146" s="3"/>
      <c r="D146" s="3"/>
      <c r="E146" s="3"/>
      <c r="P146" s="3"/>
    </row>
    <row r="147" spans="3:16" ht="15.75" customHeight="1" x14ac:dyDescent="0.25">
      <c r="C147" s="3"/>
      <c r="D147" s="3"/>
      <c r="E147" s="3"/>
      <c r="P147" s="3"/>
    </row>
    <row r="148" spans="3:16" ht="15.75" customHeight="1" x14ac:dyDescent="0.25">
      <c r="C148" s="3"/>
      <c r="D148" s="3"/>
      <c r="E148" s="3"/>
      <c r="P148" s="3"/>
    </row>
    <row r="149" spans="3:16" ht="15.75" customHeight="1" x14ac:dyDescent="0.25">
      <c r="C149" s="3"/>
      <c r="D149" s="3"/>
      <c r="E149" s="3"/>
      <c r="P149" s="3"/>
    </row>
    <row r="150" spans="3:16" ht="15.75" customHeight="1" x14ac:dyDescent="0.25">
      <c r="C150" s="3"/>
      <c r="D150" s="3"/>
      <c r="E150" s="3"/>
      <c r="P150" s="3"/>
    </row>
    <row r="151" spans="3:16" ht="15.75" customHeight="1" x14ac:dyDescent="0.25">
      <c r="C151" s="3"/>
      <c r="D151" s="3"/>
      <c r="E151" s="3"/>
      <c r="P151" s="3"/>
    </row>
    <row r="152" spans="3:16" ht="15.75" customHeight="1" x14ac:dyDescent="0.25">
      <c r="C152" s="3"/>
      <c r="D152" s="3"/>
      <c r="E152" s="3"/>
      <c r="P152" s="3"/>
    </row>
    <row r="153" spans="3:16" ht="15.75" customHeight="1" x14ac:dyDescent="0.25">
      <c r="C153" s="3"/>
      <c r="D153" s="3"/>
      <c r="E153" s="3"/>
      <c r="P153" s="3"/>
    </row>
    <row r="154" spans="3:16" ht="15.75" customHeight="1" x14ac:dyDescent="0.25">
      <c r="C154" s="3"/>
      <c r="D154" s="3"/>
      <c r="E154" s="3"/>
      <c r="P154" s="3"/>
    </row>
    <row r="155" spans="3:16" ht="15.75" customHeight="1" x14ac:dyDescent="0.25">
      <c r="C155" s="3"/>
      <c r="D155" s="3"/>
      <c r="E155" s="3"/>
      <c r="P155" s="3"/>
    </row>
    <row r="156" spans="3:16" ht="15.75" customHeight="1" x14ac:dyDescent="0.25">
      <c r="C156" s="3"/>
      <c r="D156" s="3"/>
      <c r="E156" s="3"/>
      <c r="P156" s="3"/>
    </row>
    <row r="157" spans="3:16" ht="15.75" customHeight="1" x14ac:dyDescent="0.25">
      <c r="C157" s="3"/>
      <c r="D157" s="3"/>
      <c r="E157" s="3"/>
      <c r="P157" s="3"/>
    </row>
    <row r="158" spans="3:16" ht="15.75" customHeight="1" x14ac:dyDescent="0.25">
      <c r="C158" s="3"/>
      <c r="D158" s="3"/>
      <c r="E158" s="3"/>
      <c r="P158" s="3"/>
    </row>
    <row r="159" spans="3:16" ht="15.75" customHeight="1" x14ac:dyDescent="0.25">
      <c r="C159" s="3"/>
      <c r="D159" s="3"/>
      <c r="E159" s="3"/>
      <c r="P159" s="3"/>
    </row>
    <row r="160" spans="3:16" ht="15.75" customHeight="1" x14ac:dyDescent="0.25">
      <c r="C160" s="3"/>
      <c r="D160" s="3"/>
      <c r="E160" s="3"/>
      <c r="P160" s="3"/>
    </row>
    <row r="161" spans="3:16" ht="15.75" customHeight="1" x14ac:dyDescent="0.25">
      <c r="C161" s="3"/>
      <c r="D161" s="3"/>
      <c r="E161" s="3"/>
      <c r="P161" s="3"/>
    </row>
    <row r="162" spans="3:16" ht="15.75" customHeight="1" x14ac:dyDescent="0.25">
      <c r="C162" s="3"/>
      <c r="D162" s="3"/>
      <c r="E162" s="3"/>
      <c r="P162" s="3"/>
    </row>
    <row r="163" spans="3:16" ht="15.75" customHeight="1" x14ac:dyDescent="0.25">
      <c r="C163" s="3"/>
      <c r="D163" s="3"/>
      <c r="E163" s="3"/>
      <c r="P163" s="3"/>
    </row>
    <row r="164" spans="3:16" ht="15.75" customHeight="1" x14ac:dyDescent="0.25">
      <c r="C164" s="3"/>
      <c r="D164" s="3"/>
      <c r="E164" s="3"/>
      <c r="P164" s="3"/>
    </row>
    <row r="165" spans="3:16" ht="15.75" customHeight="1" x14ac:dyDescent="0.25">
      <c r="C165" s="3"/>
      <c r="D165" s="3"/>
      <c r="E165" s="3"/>
      <c r="P165" s="3"/>
    </row>
    <row r="166" spans="3:16" ht="15.75" customHeight="1" x14ac:dyDescent="0.25">
      <c r="C166" s="3"/>
      <c r="D166" s="3"/>
      <c r="E166" s="3"/>
      <c r="P166" s="3"/>
    </row>
    <row r="167" spans="3:16" ht="15.75" customHeight="1" x14ac:dyDescent="0.25">
      <c r="C167" s="3"/>
      <c r="D167" s="3"/>
      <c r="E167" s="3"/>
      <c r="P167" s="3"/>
    </row>
    <row r="168" spans="3:16" ht="15.75" customHeight="1" x14ac:dyDescent="0.25">
      <c r="C168" s="3"/>
      <c r="D168" s="3"/>
      <c r="E168" s="3"/>
      <c r="P168" s="3"/>
    </row>
    <row r="169" spans="3:16" ht="15.75" customHeight="1" x14ac:dyDescent="0.25">
      <c r="C169" s="3"/>
      <c r="D169" s="3"/>
      <c r="E169" s="3"/>
      <c r="P169" s="3"/>
    </row>
    <row r="170" spans="3:16" ht="15.75" customHeight="1" x14ac:dyDescent="0.25">
      <c r="C170" s="3"/>
      <c r="D170" s="3"/>
      <c r="E170" s="3"/>
      <c r="P170" s="3"/>
    </row>
    <row r="171" spans="3:16" ht="15.75" customHeight="1" x14ac:dyDescent="0.25">
      <c r="C171" s="3"/>
      <c r="D171" s="3"/>
      <c r="E171" s="3"/>
      <c r="P171" s="3"/>
    </row>
    <row r="172" spans="3:16" ht="15.75" customHeight="1" x14ac:dyDescent="0.25">
      <c r="C172" s="3"/>
      <c r="D172" s="3"/>
      <c r="E172" s="3"/>
      <c r="P172" s="3"/>
    </row>
    <row r="173" spans="3:16" ht="15.75" customHeight="1" x14ac:dyDescent="0.25">
      <c r="C173" s="3"/>
      <c r="D173" s="3"/>
      <c r="E173" s="3"/>
      <c r="P173" s="3"/>
    </row>
    <row r="174" spans="3:16" ht="15.75" customHeight="1" x14ac:dyDescent="0.25">
      <c r="C174" s="3"/>
      <c r="D174" s="3"/>
      <c r="E174" s="3"/>
      <c r="P174" s="3"/>
    </row>
    <row r="175" spans="3:16" ht="15.75" customHeight="1" x14ac:dyDescent="0.25">
      <c r="C175" s="3"/>
      <c r="D175" s="3"/>
      <c r="E175" s="3"/>
      <c r="P175" s="3"/>
    </row>
    <row r="176" spans="3:16" ht="15.75" customHeight="1" x14ac:dyDescent="0.25">
      <c r="C176" s="3"/>
      <c r="D176" s="3"/>
      <c r="E176" s="3"/>
      <c r="P176" s="3"/>
    </row>
    <row r="177" spans="3:16" ht="15.75" customHeight="1" x14ac:dyDescent="0.25">
      <c r="C177" s="3"/>
      <c r="D177" s="3"/>
      <c r="E177" s="3"/>
      <c r="P177" s="3"/>
    </row>
    <row r="178" spans="3:16" ht="15.75" customHeight="1" x14ac:dyDescent="0.25">
      <c r="C178" s="3"/>
      <c r="D178" s="3"/>
      <c r="E178" s="3"/>
      <c r="P178" s="3"/>
    </row>
    <row r="179" spans="3:16" ht="15.75" customHeight="1" x14ac:dyDescent="0.25">
      <c r="C179" s="3"/>
      <c r="D179" s="3"/>
      <c r="E179" s="3"/>
      <c r="P179" s="3"/>
    </row>
    <row r="180" spans="3:16" ht="15.75" customHeight="1" x14ac:dyDescent="0.25">
      <c r="C180" s="3"/>
      <c r="D180" s="3"/>
      <c r="E180" s="3"/>
      <c r="P180" s="3"/>
    </row>
    <row r="181" spans="3:16" ht="15.75" customHeight="1" x14ac:dyDescent="0.25">
      <c r="C181" s="3"/>
      <c r="D181" s="3"/>
      <c r="E181" s="3"/>
      <c r="P181" s="3"/>
    </row>
    <row r="182" spans="3:16" ht="15.75" customHeight="1" x14ac:dyDescent="0.25">
      <c r="C182" s="3"/>
      <c r="D182" s="3"/>
      <c r="E182" s="3"/>
      <c r="P182" s="3"/>
    </row>
    <row r="183" spans="3:16" ht="15.75" customHeight="1" x14ac:dyDescent="0.25">
      <c r="C183" s="3"/>
      <c r="D183" s="3"/>
      <c r="E183" s="3"/>
      <c r="P183" s="3"/>
    </row>
    <row r="184" spans="3:16" ht="15.75" customHeight="1" x14ac:dyDescent="0.25">
      <c r="C184" s="3"/>
      <c r="D184" s="3"/>
      <c r="E184" s="3"/>
      <c r="P184" s="3"/>
    </row>
    <row r="185" spans="3:16" ht="15.75" customHeight="1" x14ac:dyDescent="0.25">
      <c r="C185" s="3"/>
      <c r="D185" s="3"/>
      <c r="E185" s="3"/>
      <c r="P185" s="3"/>
    </row>
    <row r="186" spans="3:16" ht="15.75" customHeight="1" x14ac:dyDescent="0.25">
      <c r="C186" s="3"/>
      <c r="D186" s="3"/>
      <c r="E186" s="3"/>
      <c r="P186" s="3"/>
    </row>
    <row r="187" spans="3:16" ht="15.75" customHeight="1" x14ac:dyDescent="0.25">
      <c r="C187" s="3"/>
      <c r="D187" s="3"/>
      <c r="E187" s="3"/>
      <c r="P187" s="3"/>
    </row>
    <row r="188" spans="3:16" ht="15.75" customHeight="1" x14ac:dyDescent="0.25">
      <c r="C188" s="3"/>
      <c r="D188" s="3"/>
      <c r="E188" s="3"/>
      <c r="P188" s="3"/>
    </row>
    <row r="189" spans="3:16" ht="15.75" customHeight="1" x14ac:dyDescent="0.25">
      <c r="C189" s="3"/>
      <c r="D189" s="3"/>
      <c r="E189" s="3"/>
      <c r="P189" s="3"/>
    </row>
    <row r="190" spans="3:16" ht="15.75" customHeight="1" x14ac:dyDescent="0.25">
      <c r="C190" s="3"/>
      <c r="D190" s="3"/>
      <c r="E190" s="3"/>
      <c r="P190" s="3"/>
    </row>
    <row r="191" spans="3:16" ht="15.75" customHeight="1" x14ac:dyDescent="0.25">
      <c r="C191" s="3"/>
      <c r="D191" s="3"/>
      <c r="E191" s="3"/>
      <c r="P191" s="3"/>
    </row>
    <row r="192" spans="3:16" ht="15.75" customHeight="1" x14ac:dyDescent="0.25">
      <c r="C192" s="3"/>
      <c r="D192" s="3"/>
      <c r="E192" s="3"/>
      <c r="P192" s="3"/>
    </row>
    <row r="193" spans="3:16" ht="15.75" customHeight="1" x14ac:dyDescent="0.25">
      <c r="C193" s="3"/>
      <c r="D193" s="3"/>
      <c r="E193" s="3"/>
      <c r="P193" s="3"/>
    </row>
    <row r="194" spans="3:16" ht="15.75" customHeight="1" x14ac:dyDescent="0.25">
      <c r="C194" s="3"/>
      <c r="D194" s="3"/>
      <c r="E194" s="3"/>
      <c r="P194" s="3"/>
    </row>
    <row r="195" spans="3:16" ht="15.75" customHeight="1" x14ac:dyDescent="0.25">
      <c r="C195" s="3"/>
      <c r="D195" s="3"/>
      <c r="E195" s="3"/>
      <c r="P195" s="3"/>
    </row>
    <row r="196" spans="3:16" ht="15.75" customHeight="1" x14ac:dyDescent="0.25">
      <c r="C196" s="3"/>
      <c r="D196" s="3"/>
      <c r="E196" s="3"/>
      <c r="P196" s="3"/>
    </row>
    <row r="197" spans="3:16" ht="15.75" customHeight="1" x14ac:dyDescent="0.25">
      <c r="C197" s="3"/>
      <c r="D197" s="3"/>
      <c r="E197" s="3"/>
      <c r="P197" s="3"/>
    </row>
    <row r="198" spans="3:16" ht="15.75" customHeight="1" x14ac:dyDescent="0.25">
      <c r="C198" s="3"/>
      <c r="D198" s="3"/>
      <c r="E198" s="3"/>
      <c r="P198" s="3"/>
    </row>
    <row r="199" spans="3:16" ht="15.75" customHeight="1" x14ac:dyDescent="0.25">
      <c r="C199" s="3"/>
      <c r="D199" s="3"/>
      <c r="E199" s="3"/>
      <c r="P199" s="3"/>
    </row>
    <row r="200" spans="3:16" ht="15.75" customHeight="1" x14ac:dyDescent="0.25">
      <c r="C200" s="3"/>
      <c r="D200" s="3"/>
      <c r="E200" s="3"/>
      <c r="P200" s="3"/>
    </row>
    <row r="201" spans="3:16" ht="15.75" customHeight="1" x14ac:dyDescent="0.25">
      <c r="C201" s="3"/>
      <c r="D201" s="3"/>
      <c r="E201" s="3"/>
      <c r="P201" s="3"/>
    </row>
    <row r="202" spans="3:16" ht="15.75" customHeight="1" x14ac:dyDescent="0.25">
      <c r="C202" s="3"/>
      <c r="D202" s="3"/>
      <c r="E202" s="3"/>
      <c r="P202" s="3"/>
    </row>
    <row r="203" spans="3:16" ht="15.75" customHeight="1" x14ac:dyDescent="0.25">
      <c r="C203" s="3"/>
      <c r="D203" s="3"/>
      <c r="E203" s="3"/>
      <c r="P203" s="3"/>
    </row>
    <row r="204" spans="3:16" ht="15.75" customHeight="1" x14ac:dyDescent="0.25">
      <c r="C204" s="3"/>
      <c r="D204" s="3"/>
      <c r="E204" s="3"/>
      <c r="P204" s="3"/>
    </row>
    <row r="205" spans="3:16" ht="15.75" customHeight="1" x14ac:dyDescent="0.25">
      <c r="C205" s="3"/>
      <c r="D205" s="3"/>
      <c r="E205" s="3"/>
      <c r="P205" s="3"/>
    </row>
    <row r="206" spans="3:16" ht="15.75" customHeight="1" x14ac:dyDescent="0.25">
      <c r="C206" s="3"/>
      <c r="D206" s="3"/>
      <c r="E206" s="3"/>
      <c r="P206" s="3"/>
    </row>
    <row r="207" spans="3:16" ht="15.75" customHeight="1" x14ac:dyDescent="0.25">
      <c r="C207" s="3"/>
      <c r="D207" s="3"/>
      <c r="E207" s="3"/>
      <c r="P207" s="3"/>
    </row>
    <row r="208" spans="3:16" ht="15.75" customHeight="1" x14ac:dyDescent="0.25">
      <c r="C208" s="3"/>
      <c r="D208" s="3"/>
      <c r="E208" s="3"/>
      <c r="P208" s="3"/>
    </row>
    <row r="209" spans="3:16" ht="15.75" customHeight="1" x14ac:dyDescent="0.25">
      <c r="C209" s="3"/>
      <c r="D209" s="3"/>
      <c r="E209" s="3"/>
      <c r="P209" s="3"/>
    </row>
    <row r="210" spans="3:16" ht="15.75" customHeight="1" x14ac:dyDescent="0.25">
      <c r="C210" s="3"/>
      <c r="D210" s="3"/>
      <c r="E210" s="3"/>
      <c r="P210" s="3"/>
    </row>
    <row r="211" spans="3:16" ht="15.75" customHeight="1" x14ac:dyDescent="0.25">
      <c r="C211" s="3"/>
      <c r="D211" s="3"/>
      <c r="E211" s="3"/>
      <c r="P211" s="3"/>
    </row>
    <row r="212" spans="3:16" ht="15.75" customHeight="1" x14ac:dyDescent="0.25">
      <c r="C212" s="3"/>
      <c r="D212" s="3"/>
      <c r="E212" s="3"/>
      <c r="P212" s="3"/>
    </row>
    <row r="213" spans="3:16" ht="15.75" customHeight="1" x14ac:dyDescent="0.25">
      <c r="C213" s="3"/>
      <c r="D213" s="3"/>
      <c r="E213" s="3"/>
      <c r="P213" s="3"/>
    </row>
    <row r="214" spans="3:16" ht="15.75" customHeight="1" x14ac:dyDescent="0.25">
      <c r="C214" s="3"/>
      <c r="D214" s="3"/>
      <c r="E214" s="3"/>
      <c r="P214" s="3"/>
    </row>
    <row r="215" spans="3:16" ht="15.75" customHeight="1" x14ac:dyDescent="0.25">
      <c r="C215" s="3"/>
      <c r="D215" s="3"/>
      <c r="E215" s="3"/>
      <c r="P215" s="3"/>
    </row>
    <row r="216" spans="3:16" ht="15.75" customHeight="1" x14ac:dyDescent="0.25">
      <c r="C216" s="3"/>
      <c r="D216" s="3"/>
      <c r="E216" s="3"/>
      <c r="P216" s="3"/>
    </row>
    <row r="217" spans="3:16" ht="15.75" customHeight="1" x14ac:dyDescent="0.25">
      <c r="C217" s="3"/>
      <c r="D217" s="3"/>
      <c r="E217" s="3"/>
      <c r="P217" s="3"/>
    </row>
    <row r="218" spans="3:16" ht="15.75" customHeight="1" x14ac:dyDescent="0.25">
      <c r="C218" s="3"/>
      <c r="D218" s="3"/>
      <c r="E218" s="3"/>
      <c r="P218" s="3"/>
    </row>
    <row r="219" spans="3:16" ht="15.75" customHeight="1" x14ac:dyDescent="0.25">
      <c r="C219" s="3"/>
      <c r="D219" s="3"/>
      <c r="E219" s="3"/>
      <c r="P219" s="3"/>
    </row>
    <row r="220" spans="3:16" ht="15.75" customHeight="1" x14ac:dyDescent="0.25">
      <c r="C220" s="3"/>
      <c r="D220" s="3"/>
      <c r="E220" s="3"/>
      <c r="P220" s="3"/>
    </row>
    <row r="221" spans="3:16" ht="15.75" customHeight="1" x14ac:dyDescent="0.25">
      <c r="C221" s="3"/>
      <c r="D221" s="3"/>
      <c r="E221" s="3"/>
      <c r="P221" s="3"/>
    </row>
    <row r="222" spans="3:16" ht="15.75" customHeight="1" x14ac:dyDescent="0.25">
      <c r="C222" s="3"/>
      <c r="D222" s="3"/>
      <c r="E222" s="3"/>
      <c r="P222" s="3"/>
    </row>
    <row r="223" spans="3:16" ht="15.75" customHeight="1" x14ac:dyDescent="0.25">
      <c r="C223" s="3"/>
      <c r="D223" s="3"/>
      <c r="E223" s="3"/>
      <c r="P223" s="3"/>
    </row>
    <row r="224" spans="3:16" ht="15.75" customHeight="1" x14ac:dyDescent="0.25">
      <c r="C224" s="3"/>
      <c r="D224" s="3"/>
      <c r="E224" s="3"/>
      <c r="P224" s="3"/>
    </row>
    <row r="225" spans="3:16" ht="15.75" customHeight="1" x14ac:dyDescent="0.25">
      <c r="C225" s="3"/>
      <c r="D225" s="3"/>
      <c r="E225" s="3"/>
      <c r="P225" s="3"/>
    </row>
    <row r="226" spans="3:16" ht="15.75" customHeight="1" x14ac:dyDescent="0.25">
      <c r="C226" s="3"/>
      <c r="D226" s="3"/>
      <c r="E226" s="3"/>
      <c r="P226" s="3"/>
    </row>
    <row r="227" spans="3:16" ht="15.75" customHeight="1" x14ac:dyDescent="0.25">
      <c r="C227" s="3"/>
      <c r="D227" s="3"/>
      <c r="E227" s="3"/>
      <c r="P227" s="3"/>
    </row>
    <row r="228" spans="3:16" ht="15.75" customHeight="1" x14ac:dyDescent="0.25">
      <c r="C228" s="3"/>
      <c r="D228" s="3"/>
      <c r="E228" s="3"/>
      <c r="P228" s="3"/>
    </row>
    <row r="229" spans="3:16" ht="15.75" customHeight="1" x14ac:dyDescent="0.25">
      <c r="C229" s="3"/>
      <c r="D229" s="3"/>
      <c r="E229" s="3"/>
      <c r="P229" s="3"/>
    </row>
    <row r="230" spans="3:16" ht="15.75" customHeight="1" x14ac:dyDescent="0.25">
      <c r="C230" s="3"/>
      <c r="D230" s="3"/>
      <c r="E230" s="3"/>
      <c r="P230" s="3"/>
    </row>
    <row r="231" spans="3:16" ht="15.75" customHeight="1" x14ac:dyDescent="0.25">
      <c r="C231" s="3"/>
      <c r="D231" s="3"/>
      <c r="E231" s="3"/>
      <c r="P231" s="3"/>
    </row>
    <row r="232" spans="3:16" ht="15.75" customHeight="1" x14ac:dyDescent="0.25">
      <c r="C232" s="3"/>
      <c r="D232" s="3"/>
      <c r="E232" s="3"/>
      <c r="P232" s="3"/>
    </row>
    <row r="233" spans="3:16" ht="15.75" customHeight="1" x14ac:dyDescent="0.25">
      <c r="C233" s="3"/>
      <c r="D233" s="3"/>
      <c r="E233" s="3"/>
      <c r="P233" s="3"/>
    </row>
    <row r="234" spans="3:16" ht="15.75" customHeight="1" x14ac:dyDescent="0.25">
      <c r="C234" s="3"/>
      <c r="D234" s="3"/>
      <c r="E234" s="3"/>
      <c r="P234" s="3"/>
    </row>
    <row r="235" spans="3:16" ht="15.75" customHeight="1" x14ac:dyDescent="0.25">
      <c r="C235" s="3"/>
      <c r="D235" s="3"/>
      <c r="E235" s="3"/>
      <c r="P235" s="3"/>
    </row>
    <row r="236" spans="3:16" ht="15.75" customHeight="1" x14ac:dyDescent="0.25">
      <c r="C236" s="3"/>
      <c r="D236" s="3"/>
      <c r="E236" s="3"/>
      <c r="P236" s="3"/>
    </row>
    <row r="237" spans="3:16" ht="15.75" customHeight="1" x14ac:dyDescent="0.25">
      <c r="C237" s="3"/>
      <c r="D237" s="3"/>
      <c r="E237" s="3"/>
      <c r="P237" s="3"/>
    </row>
    <row r="238" spans="3:16" ht="15.75" customHeight="1" x14ac:dyDescent="0.25">
      <c r="C238" s="3"/>
      <c r="D238" s="3"/>
      <c r="E238" s="3"/>
      <c r="P238" s="3"/>
    </row>
    <row r="239" spans="3:16" ht="15.75" customHeight="1" x14ac:dyDescent="0.25">
      <c r="C239" s="3"/>
      <c r="D239" s="3"/>
      <c r="E239" s="3"/>
      <c r="P239" s="3"/>
    </row>
    <row r="240" spans="3:16" ht="15.75" customHeight="1" x14ac:dyDescent="0.25">
      <c r="C240" s="3"/>
      <c r="D240" s="3"/>
      <c r="E240" s="3"/>
      <c r="P240" s="3"/>
    </row>
    <row r="241" spans="3:16" ht="15.75" customHeight="1" x14ac:dyDescent="0.25">
      <c r="C241" s="3"/>
      <c r="D241" s="3"/>
      <c r="E241" s="3"/>
      <c r="P241" s="3"/>
    </row>
    <row r="242" spans="3:16" ht="15.75" customHeight="1" x14ac:dyDescent="0.25">
      <c r="C242" s="3"/>
      <c r="D242" s="3"/>
      <c r="E242" s="3"/>
      <c r="P242" s="3"/>
    </row>
    <row r="243" spans="3:16" ht="15.75" customHeight="1" x14ac:dyDescent="0.25">
      <c r="C243" s="3"/>
      <c r="D243" s="3"/>
      <c r="E243" s="3"/>
      <c r="P243" s="3"/>
    </row>
    <row r="244" spans="3:16" ht="15.75" customHeight="1" x14ac:dyDescent="0.25">
      <c r="C244" s="3"/>
      <c r="D244" s="3"/>
      <c r="E244" s="3"/>
      <c r="P244" s="3"/>
    </row>
    <row r="245" spans="3:16" ht="15.75" customHeight="1" x14ac:dyDescent="0.25">
      <c r="C245" s="3"/>
      <c r="D245" s="3"/>
      <c r="E245" s="3"/>
      <c r="P245" s="3"/>
    </row>
    <row r="246" spans="3:16" ht="15.75" customHeight="1" x14ac:dyDescent="0.25">
      <c r="C246" s="3"/>
      <c r="D246" s="3"/>
      <c r="E246" s="3"/>
      <c r="P246" s="3"/>
    </row>
    <row r="247" spans="3:16" ht="15.75" customHeight="1" x14ac:dyDescent="0.25">
      <c r="C247" s="3"/>
      <c r="D247" s="3"/>
      <c r="E247" s="3"/>
      <c r="P247" s="3"/>
    </row>
    <row r="248" spans="3:16" ht="15.75" customHeight="1" x14ac:dyDescent="0.25">
      <c r="C248" s="3"/>
      <c r="D248" s="3"/>
      <c r="E248" s="3"/>
      <c r="P248" s="3"/>
    </row>
    <row r="249" spans="3:16" ht="15.75" customHeight="1" x14ac:dyDescent="0.25">
      <c r="C249" s="3"/>
      <c r="D249" s="3"/>
      <c r="E249" s="3"/>
      <c r="P249" s="3"/>
    </row>
    <row r="250" spans="3:16" ht="15.75" customHeight="1" x14ac:dyDescent="0.25">
      <c r="C250" s="3"/>
      <c r="D250" s="3"/>
      <c r="E250" s="3"/>
      <c r="P250" s="3"/>
    </row>
    <row r="251" spans="3:16" ht="15.75" customHeight="1" x14ac:dyDescent="0.25">
      <c r="C251" s="3"/>
      <c r="D251" s="3"/>
      <c r="E251" s="3"/>
      <c r="P251" s="3"/>
    </row>
    <row r="252" spans="3:16" ht="15.75" customHeight="1" x14ac:dyDescent="0.25">
      <c r="C252" s="3"/>
      <c r="D252" s="3"/>
      <c r="E252" s="3"/>
      <c r="P252" s="3"/>
    </row>
    <row r="253" spans="3:16" ht="15.75" customHeight="1" x14ac:dyDescent="0.25">
      <c r="C253" s="3"/>
      <c r="D253" s="3"/>
      <c r="E253" s="3"/>
      <c r="P253" s="3"/>
    </row>
    <row r="254" spans="3:16" ht="15.75" customHeight="1" x14ac:dyDescent="0.25">
      <c r="C254" s="3"/>
      <c r="D254" s="3"/>
      <c r="E254" s="3"/>
      <c r="P254" s="3"/>
    </row>
    <row r="255" spans="3:16" ht="15.75" customHeight="1" x14ac:dyDescent="0.25">
      <c r="C255" s="3"/>
      <c r="D255" s="3"/>
      <c r="E255" s="3"/>
      <c r="P255" s="3"/>
    </row>
    <row r="256" spans="3:16" ht="15.75" customHeight="1" x14ac:dyDescent="0.25">
      <c r="C256" s="3"/>
      <c r="D256" s="3"/>
      <c r="E256" s="3"/>
      <c r="P256" s="3"/>
    </row>
    <row r="257" spans="3:16" ht="15.75" customHeight="1" x14ac:dyDescent="0.25">
      <c r="C257" s="3"/>
      <c r="D257" s="3"/>
      <c r="E257" s="3"/>
      <c r="P257" s="3"/>
    </row>
    <row r="258" spans="3:16" ht="15.75" customHeight="1" x14ac:dyDescent="0.25">
      <c r="C258" s="3"/>
      <c r="D258" s="3"/>
      <c r="E258" s="3"/>
      <c r="P258" s="3"/>
    </row>
    <row r="259" spans="3:16" ht="15.75" customHeight="1" x14ac:dyDescent="0.25">
      <c r="C259" s="3"/>
      <c r="D259" s="3"/>
      <c r="E259" s="3"/>
      <c r="P259" s="3"/>
    </row>
    <row r="260" spans="3:16" ht="15.75" customHeight="1" x14ac:dyDescent="0.25">
      <c r="C260" s="3"/>
      <c r="D260" s="3"/>
      <c r="E260" s="3"/>
      <c r="P260" s="3"/>
    </row>
    <row r="261" spans="3:16" ht="15.75" customHeight="1" x14ac:dyDescent="0.25">
      <c r="C261" s="3"/>
      <c r="D261" s="3"/>
      <c r="E261" s="3"/>
      <c r="P261" s="3"/>
    </row>
    <row r="262" spans="3:16" ht="15.75" customHeight="1" x14ac:dyDescent="0.25">
      <c r="C262" s="3"/>
      <c r="D262" s="3"/>
      <c r="E262" s="3"/>
      <c r="P262" s="3"/>
    </row>
    <row r="263" spans="3:16" ht="15.75" customHeight="1" x14ac:dyDescent="0.25">
      <c r="C263" s="3"/>
      <c r="D263" s="3"/>
      <c r="E263" s="3"/>
      <c r="P263" s="3"/>
    </row>
    <row r="264" spans="3:16" ht="15.75" customHeight="1" x14ac:dyDescent="0.25">
      <c r="C264" s="3"/>
      <c r="D264" s="3"/>
      <c r="E264" s="3"/>
      <c r="P264" s="3"/>
    </row>
    <row r="265" spans="3:16" ht="15.75" customHeight="1" x14ac:dyDescent="0.25">
      <c r="C265" s="3"/>
      <c r="D265" s="3"/>
      <c r="E265" s="3"/>
      <c r="P265" s="3"/>
    </row>
    <row r="266" spans="3:16" ht="15.75" customHeight="1" x14ac:dyDescent="0.25">
      <c r="C266" s="3"/>
      <c r="D266" s="3"/>
      <c r="E266" s="3"/>
      <c r="P266" s="3"/>
    </row>
    <row r="267" spans="3:16" ht="15.75" customHeight="1" x14ac:dyDescent="0.25">
      <c r="C267" s="3"/>
      <c r="D267" s="3"/>
      <c r="E267" s="3"/>
      <c r="P267" s="3"/>
    </row>
    <row r="268" spans="3:16" ht="15.75" customHeight="1" x14ac:dyDescent="0.25">
      <c r="C268" s="3"/>
      <c r="D268" s="3"/>
      <c r="E268" s="3"/>
      <c r="P268" s="3"/>
    </row>
    <row r="269" spans="3:16" ht="15.75" customHeight="1" x14ac:dyDescent="0.25">
      <c r="C269" s="3"/>
      <c r="D269" s="3"/>
      <c r="E269" s="3"/>
      <c r="P269" s="3"/>
    </row>
    <row r="270" spans="3:16" ht="15.75" customHeight="1" x14ac:dyDescent="0.25">
      <c r="C270" s="3"/>
      <c r="D270" s="3"/>
      <c r="E270" s="3"/>
      <c r="P270" s="3"/>
    </row>
    <row r="271" spans="3:16" ht="15.75" customHeight="1" x14ac:dyDescent="0.25">
      <c r="C271" s="3"/>
      <c r="D271" s="3"/>
      <c r="E271" s="3"/>
      <c r="P271" s="3"/>
    </row>
    <row r="272" spans="3:16" ht="15.75" customHeight="1" x14ac:dyDescent="0.25">
      <c r="C272" s="3"/>
      <c r="D272" s="3"/>
      <c r="E272" s="3"/>
      <c r="P272" s="3"/>
    </row>
    <row r="273" spans="3:16" ht="15.75" customHeight="1" x14ac:dyDescent="0.25">
      <c r="C273" s="3"/>
      <c r="D273" s="3"/>
      <c r="E273" s="3"/>
      <c r="P273" s="3"/>
    </row>
    <row r="274" spans="3:16" ht="15.75" customHeight="1" x14ac:dyDescent="0.25">
      <c r="C274" s="3"/>
      <c r="D274" s="3"/>
      <c r="E274" s="3"/>
      <c r="P274" s="3"/>
    </row>
    <row r="275" spans="3:16" ht="15.75" customHeight="1" x14ac:dyDescent="0.25">
      <c r="C275" s="3"/>
      <c r="D275" s="3"/>
      <c r="E275" s="3"/>
      <c r="P275" s="3"/>
    </row>
    <row r="276" spans="3:16" ht="15.75" customHeight="1" x14ac:dyDescent="0.25">
      <c r="C276" s="3"/>
      <c r="D276" s="3"/>
      <c r="E276" s="3"/>
      <c r="P276" s="3"/>
    </row>
    <row r="277" spans="3:16" ht="15.75" customHeight="1" x14ac:dyDescent="0.25">
      <c r="C277" s="3"/>
      <c r="D277" s="3"/>
      <c r="E277" s="3"/>
      <c r="P277" s="3"/>
    </row>
    <row r="278" spans="3:16" ht="15.75" customHeight="1" x14ac:dyDescent="0.25">
      <c r="C278" s="3"/>
      <c r="D278" s="3"/>
      <c r="E278" s="3"/>
      <c r="P278" s="3"/>
    </row>
    <row r="279" spans="3:16" ht="15.75" customHeight="1" x14ac:dyDescent="0.25">
      <c r="C279" s="3"/>
      <c r="D279" s="3"/>
      <c r="E279" s="3"/>
      <c r="P279" s="3"/>
    </row>
    <row r="280" spans="3:16" ht="15.75" customHeight="1" x14ac:dyDescent="0.25">
      <c r="C280" s="3"/>
      <c r="D280" s="3"/>
      <c r="E280" s="3"/>
      <c r="P280" s="3"/>
    </row>
    <row r="281" spans="3:16" ht="15.75" customHeight="1" x14ac:dyDescent="0.25">
      <c r="C281" s="3"/>
      <c r="D281" s="3"/>
      <c r="E281" s="3"/>
      <c r="P281" s="3"/>
    </row>
    <row r="282" spans="3:16" ht="15.75" customHeight="1" x14ac:dyDescent="0.25">
      <c r="C282" s="3"/>
      <c r="D282" s="3"/>
      <c r="E282" s="3"/>
      <c r="P282" s="3"/>
    </row>
    <row r="283" spans="3:16" ht="15.75" customHeight="1" x14ac:dyDescent="0.25">
      <c r="C283" s="3"/>
      <c r="D283" s="3"/>
      <c r="E283" s="3"/>
      <c r="P283" s="3"/>
    </row>
    <row r="284" spans="3:16" ht="15.75" customHeight="1" x14ac:dyDescent="0.25">
      <c r="C284" s="3"/>
      <c r="D284" s="3"/>
      <c r="E284" s="3"/>
      <c r="P284" s="3"/>
    </row>
    <row r="285" spans="3:16" ht="15.75" customHeight="1" x14ac:dyDescent="0.25">
      <c r="C285" s="3"/>
      <c r="D285" s="3"/>
      <c r="E285" s="3"/>
      <c r="P285" s="3"/>
    </row>
    <row r="286" spans="3:16" ht="15.75" customHeight="1" x14ac:dyDescent="0.25">
      <c r="C286" s="3"/>
      <c r="D286" s="3"/>
      <c r="E286" s="3"/>
      <c r="P286" s="3"/>
    </row>
    <row r="287" spans="3:16" ht="15.75" customHeight="1" x14ac:dyDescent="0.25">
      <c r="C287" s="3"/>
      <c r="D287" s="3"/>
      <c r="E287" s="3"/>
      <c r="P287" s="3"/>
    </row>
    <row r="288" spans="3:16" ht="15.75" customHeight="1" x14ac:dyDescent="0.25">
      <c r="C288" s="3"/>
      <c r="D288" s="3"/>
      <c r="E288" s="3"/>
      <c r="P288" s="3"/>
    </row>
    <row r="289" spans="3:16" ht="15.75" customHeight="1" x14ac:dyDescent="0.25">
      <c r="C289" s="3"/>
      <c r="D289" s="3"/>
      <c r="E289" s="3"/>
      <c r="P289" s="3"/>
    </row>
    <row r="290" spans="3:16" ht="15.75" customHeight="1" x14ac:dyDescent="0.25">
      <c r="C290" s="3"/>
      <c r="D290" s="3"/>
      <c r="E290" s="3"/>
      <c r="P290" s="3"/>
    </row>
    <row r="291" spans="3:16" ht="15.75" customHeight="1" x14ac:dyDescent="0.25">
      <c r="C291" s="3"/>
      <c r="D291" s="3"/>
      <c r="E291" s="3"/>
      <c r="P291" s="3"/>
    </row>
    <row r="292" spans="3:16" ht="15.75" customHeight="1" x14ac:dyDescent="0.25">
      <c r="C292" s="3"/>
      <c r="D292" s="3"/>
      <c r="E292" s="3"/>
      <c r="P292" s="3"/>
    </row>
    <row r="293" spans="3:16" ht="15.75" customHeight="1" x14ac:dyDescent="0.25">
      <c r="C293" s="3"/>
      <c r="D293" s="3"/>
      <c r="E293" s="3"/>
      <c r="P293" s="3"/>
    </row>
    <row r="294" spans="3:16" ht="15.75" customHeight="1" x14ac:dyDescent="0.25">
      <c r="C294" s="3"/>
      <c r="D294" s="3"/>
      <c r="E294" s="3"/>
      <c r="P294" s="3"/>
    </row>
    <row r="295" spans="3:16" ht="15.75" customHeight="1" x14ac:dyDescent="0.25">
      <c r="C295" s="3"/>
      <c r="D295" s="3"/>
      <c r="E295" s="3"/>
      <c r="P295" s="3"/>
    </row>
    <row r="296" spans="3:16" ht="15.75" customHeight="1" x14ac:dyDescent="0.25">
      <c r="C296" s="3"/>
      <c r="D296" s="3"/>
      <c r="E296" s="3"/>
      <c r="P296" s="3"/>
    </row>
    <row r="297" spans="3:16" ht="15.75" customHeight="1" x14ac:dyDescent="0.25">
      <c r="C297" s="3"/>
      <c r="D297" s="3"/>
      <c r="E297" s="3"/>
      <c r="P297" s="3"/>
    </row>
    <row r="298" spans="3:16" ht="15.75" customHeight="1" x14ac:dyDescent="0.25">
      <c r="C298" s="3"/>
      <c r="D298" s="3"/>
      <c r="E298" s="3"/>
      <c r="P298" s="3"/>
    </row>
    <row r="299" spans="3:16" ht="15.75" customHeight="1" x14ac:dyDescent="0.25">
      <c r="C299" s="3"/>
      <c r="D299" s="3"/>
      <c r="E299" s="3"/>
      <c r="P299" s="3"/>
    </row>
    <row r="300" spans="3:16" ht="15.75" customHeight="1" x14ac:dyDescent="0.25">
      <c r="C300" s="3"/>
      <c r="D300" s="3"/>
      <c r="E300" s="3"/>
      <c r="P300" s="3"/>
    </row>
    <row r="301" spans="3:16" ht="15.75" customHeight="1" x14ac:dyDescent="0.25">
      <c r="C301" s="3"/>
      <c r="D301" s="3"/>
      <c r="E301" s="3"/>
      <c r="P301" s="3"/>
    </row>
    <row r="302" spans="3:16" ht="15.75" customHeight="1" x14ac:dyDescent="0.25">
      <c r="C302" s="3"/>
      <c r="D302" s="3"/>
      <c r="E302" s="3"/>
      <c r="P302" s="3"/>
    </row>
    <row r="303" spans="3:16" ht="15.75" customHeight="1" x14ac:dyDescent="0.25">
      <c r="C303" s="3"/>
      <c r="D303" s="3"/>
      <c r="E303" s="3"/>
      <c r="P303" s="3"/>
    </row>
    <row r="304" spans="3:16" ht="15.75" customHeight="1" x14ac:dyDescent="0.25">
      <c r="C304" s="3"/>
      <c r="D304" s="3"/>
      <c r="E304" s="3"/>
      <c r="P304" s="3"/>
    </row>
    <row r="305" spans="3:16" ht="15.75" customHeight="1" x14ac:dyDescent="0.25">
      <c r="C305" s="3"/>
      <c r="D305" s="3"/>
      <c r="E305" s="3"/>
      <c r="P305" s="3"/>
    </row>
    <row r="306" spans="3:16" ht="15.75" customHeight="1" x14ac:dyDescent="0.25">
      <c r="C306" s="3"/>
      <c r="D306" s="3"/>
      <c r="E306" s="3"/>
      <c r="P306" s="3"/>
    </row>
    <row r="307" spans="3:16" ht="15.75" customHeight="1" x14ac:dyDescent="0.25">
      <c r="C307" s="3"/>
      <c r="D307" s="3"/>
      <c r="E307" s="3"/>
      <c r="P307" s="3"/>
    </row>
    <row r="308" spans="3:16" ht="15.75" customHeight="1" x14ac:dyDescent="0.25">
      <c r="C308" s="3"/>
      <c r="D308" s="3"/>
      <c r="E308" s="3"/>
      <c r="P308" s="3"/>
    </row>
    <row r="309" spans="3:16" ht="15.75" customHeight="1" x14ac:dyDescent="0.25">
      <c r="C309" s="3"/>
      <c r="D309" s="3"/>
      <c r="E309" s="3"/>
      <c r="P309" s="3"/>
    </row>
    <row r="310" spans="3:16" ht="15.75" customHeight="1" x14ac:dyDescent="0.25">
      <c r="C310" s="3"/>
      <c r="D310" s="3"/>
      <c r="E310" s="3"/>
      <c r="P310" s="3"/>
    </row>
    <row r="311" spans="3:16" ht="15.75" customHeight="1" x14ac:dyDescent="0.25">
      <c r="C311" s="3"/>
      <c r="D311" s="3"/>
      <c r="E311" s="3"/>
      <c r="P311" s="3"/>
    </row>
    <row r="312" spans="3:16" ht="15.75" customHeight="1" x14ac:dyDescent="0.25">
      <c r="C312" s="3"/>
      <c r="D312" s="3"/>
      <c r="E312" s="3"/>
      <c r="P312" s="3"/>
    </row>
    <row r="313" spans="3:16" ht="15.75" customHeight="1" x14ac:dyDescent="0.25">
      <c r="C313" s="3"/>
      <c r="D313" s="3"/>
      <c r="E313" s="3"/>
      <c r="P313" s="3"/>
    </row>
    <row r="314" spans="3:16" ht="15.75" customHeight="1" x14ac:dyDescent="0.25">
      <c r="C314" s="3"/>
      <c r="D314" s="3"/>
      <c r="E314" s="3"/>
      <c r="P314" s="3"/>
    </row>
    <row r="315" spans="3:16" ht="15.75" customHeight="1" x14ac:dyDescent="0.25">
      <c r="C315" s="3"/>
      <c r="D315" s="3"/>
      <c r="E315" s="3"/>
      <c r="P315" s="3"/>
    </row>
    <row r="316" spans="3:16" ht="15.75" customHeight="1" x14ac:dyDescent="0.25">
      <c r="C316" s="3"/>
      <c r="D316" s="3"/>
      <c r="E316" s="3"/>
      <c r="P316" s="3"/>
    </row>
    <row r="317" spans="3:16" ht="15.75" customHeight="1" x14ac:dyDescent="0.25">
      <c r="C317" s="3"/>
      <c r="D317" s="3"/>
      <c r="E317" s="3"/>
      <c r="P317" s="3"/>
    </row>
    <row r="318" spans="3:16" ht="15.75" customHeight="1" x14ac:dyDescent="0.25">
      <c r="C318" s="3"/>
      <c r="D318" s="3"/>
      <c r="E318" s="3"/>
      <c r="P318" s="3"/>
    </row>
    <row r="319" spans="3:16" ht="15.75" customHeight="1" x14ac:dyDescent="0.25">
      <c r="C319" s="3"/>
      <c r="D319" s="3"/>
      <c r="E319" s="3"/>
      <c r="P319" s="3"/>
    </row>
    <row r="320" spans="3:16" ht="15.75" customHeight="1" x14ac:dyDescent="0.25">
      <c r="C320" s="3"/>
      <c r="D320" s="3"/>
      <c r="E320" s="3"/>
      <c r="P320" s="3"/>
    </row>
    <row r="321" spans="3:16" ht="15.75" customHeight="1" x14ac:dyDescent="0.25">
      <c r="C321" s="3"/>
      <c r="D321" s="3"/>
      <c r="E321" s="3"/>
      <c r="P321" s="3"/>
    </row>
    <row r="322" spans="3:16" ht="15.75" customHeight="1" x14ac:dyDescent="0.25">
      <c r="C322" s="3"/>
      <c r="D322" s="3"/>
      <c r="E322" s="3"/>
      <c r="P322" s="3"/>
    </row>
    <row r="323" spans="3:16" ht="15.75" customHeight="1" x14ac:dyDescent="0.25">
      <c r="C323" s="3"/>
      <c r="D323" s="3"/>
      <c r="E323" s="3"/>
      <c r="P323" s="3"/>
    </row>
    <row r="324" spans="3:16" ht="15.75" customHeight="1" x14ac:dyDescent="0.25">
      <c r="C324" s="3"/>
      <c r="D324" s="3"/>
      <c r="E324" s="3"/>
      <c r="P324" s="3"/>
    </row>
    <row r="325" spans="3:16" ht="15.75" customHeight="1" x14ac:dyDescent="0.25">
      <c r="C325" s="3"/>
      <c r="D325" s="3"/>
      <c r="E325" s="3"/>
      <c r="P325" s="3"/>
    </row>
    <row r="326" spans="3:16" ht="15.75" customHeight="1" x14ac:dyDescent="0.25">
      <c r="C326" s="3"/>
      <c r="D326" s="3"/>
      <c r="E326" s="3"/>
      <c r="P326" s="3"/>
    </row>
    <row r="327" spans="3:16" ht="15.75" customHeight="1" x14ac:dyDescent="0.25">
      <c r="C327" s="3"/>
      <c r="D327" s="3"/>
      <c r="E327" s="3"/>
      <c r="P327" s="3"/>
    </row>
    <row r="328" spans="3:16" ht="15.75" customHeight="1" x14ac:dyDescent="0.25">
      <c r="C328" s="3"/>
      <c r="D328" s="3"/>
      <c r="E328" s="3"/>
      <c r="P328" s="3"/>
    </row>
    <row r="329" spans="3:16" ht="15.75" customHeight="1" x14ac:dyDescent="0.25">
      <c r="C329" s="3"/>
      <c r="D329" s="3"/>
      <c r="E329" s="3"/>
      <c r="P329" s="3"/>
    </row>
    <row r="330" spans="3:16" ht="15.75" customHeight="1" x14ac:dyDescent="0.25">
      <c r="C330" s="3"/>
      <c r="D330" s="3"/>
      <c r="E330" s="3"/>
      <c r="P330" s="3"/>
    </row>
    <row r="331" spans="3:16" ht="15.75" customHeight="1" x14ac:dyDescent="0.25">
      <c r="C331" s="3"/>
      <c r="D331" s="3"/>
      <c r="E331" s="3"/>
      <c r="P331" s="3"/>
    </row>
    <row r="332" spans="3:16" ht="15.75" customHeight="1" x14ac:dyDescent="0.25">
      <c r="C332" s="3"/>
      <c r="D332" s="3"/>
      <c r="E332" s="3"/>
      <c r="P332" s="3"/>
    </row>
    <row r="333" spans="3:16" ht="15.75" customHeight="1" x14ac:dyDescent="0.25">
      <c r="C333" s="3"/>
      <c r="D333" s="3"/>
      <c r="E333" s="3"/>
      <c r="P333" s="3"/>
    </row>
    <row r="334" spans="3:16" ht="15.75" customHeight="1" x14ac:dyDescent="0.25">
      <c r="C334" s="3"/>
      <c r="D334" s="3"/>
      <c r="E334" s="3"/>
      <c r="P334" s="3"/>
    </row>
    <row r="335" spans="3:16" ht="15.75" customHeight="1" x14ac:dyDescent="0.25">
      <c r="C335" s="3"/>
      <c r="D335" s="3"/>
      <c r="E335" s="3"/>
      <c r="P335" s="3"/>
    </row>
    <row r="336" spans="3:16" ht="15.75" customHeight="1" x14ac:dyDescent="0.25">
      <c r="C336" s="3"/>
      <c r="D336" s="3"/>
      <c r="E336" s="3"/>
      <c r="P336" s="3"/>
    </row>
    <row r="337" spans="3:16" ht="15.75" customHeight="1" x14ac:dyDescent="0.25">
      <c r="C337" s="3"/>
      <c r="D337" s="3"/>
      <c r="E337" s="3"/>
      <c r="P337" s="3"/>
    </row>
    <row r="338" spans="3:16" ht="15.75" customHeight="1" x14ac:dyDescent="0.25">
      <c r="C338" s="3"/>
      <c r="D338" s="3"/>
      <c r="E338" s="3"/>
      <c r="P338" s="3"/>
    </row>
    <row r="339" spans="3:16" ht="15.75" customHeight="1" x14ac:dyDescent="0.25">
      <c r="C339" s="3"/>
      <c r="D339" s="3"/>
      <c r="E339" s="3"/>
      <c r="P339" s="3"/>
    </row>
    <row r="340" spans="3:16" ht="15.75" customHeight="1" x14ac:dyDescent="0.25">
      <c r="C340" s="3"/>
      <c r="D340" s="3"/>
      <c r="E340" s="3"/>
      <c r="P340" s="3"/>
    </row>
    <row r="341" spans="3:16" ht="15.75" customHeight="1" x14ac:dyDescent="0.25">
      <c r="C341" s="3"/>
      <c r="D341" s="3"/>
      <c r="E341" s="3"/>
      <c r="P341" s="3"/>
    </row>
    <row r="342" spans="3:16" ht="15.75" customHeight="1" x14ac:dyDescent="0.25">
      <c r="C342" s="3"/>
      <c r="D342" s="3"/>
      <c r="E342" s="3"/>
      <c r="P342" s="3"/>
    </row>
    <row r="343" spans="3:16" ht="15.75" customHeight="1" x14ac:dyDescent="0.25">
      <c r="C343" s="3"/>
      <c r="D343" s="3"/>
      <c r="E343" s="3"/>
      <c r="P343" s="3"/>
    </row>
    <row r="344" spans="3:16" ht="15.75" customHeight="1" x14ac:dyDescent="0.25">
      <c r="C344" s="3"/>
      <c r="D344" s="3"/>
      <c r="E344" s="3"/>
      <c r="P344" s="3"/>
    </row>
    <row r="345" spans="3:16" ht="15.75" customHeight="1" x14ac:dyDescent="0.25">
      <c r="C345" s="3"/>
      <c r="D345" s="3"/>
      <c r="E345" s="3"/>
      <c r="P345" s="3"/>
    </row>
    <row r="346" spans="3:16" ht="15.75" customHeight="1" x14ac:dyDescent="0.25">
      <c r="C346" s="3"/>
      <c r="D346" s="3"/>
      <c r="E346" s="3"/>
      <c r="P346" s="3"/>
    </row>
    <row r="347" spans="3:16" ht="15.75" customHeight="1" x14ac:dyDescent="0.25">
      <c r="C347" s="3"/>
      <c r="D347" s="3"/>
      <c r="E347" s="3"/>
      <c r="P347" s="3"/>
    </row>
    <row r="348" spans="3:16" ht="15.75" customHeight="1" x14ac:dyDescent="0.25">
      <c r="C348" s="3"/>
      <c r="D348" s="3"/>
      <c r="E348" s="3"/>
      <c r="P348" s="3"/>
    </row>
    <row r="349" spans="3:16" ht="15.75" customHeight="1" x14ac:dyDescent="0.25">
      <c r="C349" s="3"/>
      <c r="D349" s="3"/>
      <c r="E349" s="3"/>
      <c r="P349" s="3"/>
    </row>
    <row r="350" spans="3:16" ht="15.75" customHeight="1" x14ac:dyDescent="0.25">
      <c r="C350" s="3"/>
      <c r="D350" s="3"/>
      <c r="E350" s="3"/>
      <c r="P350" s="3"/>
    </row>
    <row r="351" spans="3:16" ht="15.75" customHeight="1" x14ac:dyDescent="0.25">
      <c r="C351" s="3"/>
      <c r="D351" s="3"/>
      <c r="E351" s="3"/>
      <c r="P351" s="3"/>
    </row>
    <row r="352" spans="3:16" ht="15.75" customHeight="1" x14ac:dyDescent="0.25">
      <c r="C352" s="3"/>
      <c r="D352" s="3"/>
      <c r="E352" s="3"/>
      <c r="P352" s="3"/>
    </row>
    <row r="353" spans="3:16" ht="15.75" customHeight="1" x14ac:dyDescent="0.25">
      <c r="C353" s="3"/>
      <c r="D353" s="3"/>
      <c r="E353" s="3"/>
      <c r="P353" s="3"/>
    </row>
    <row r="354" spans="3:16" ht="15.75" customHeight="1" x14ac:dyDescent="0.25">
      <c r="C354" s="3"/>
      <c r="D354" s="3"/>
      <c r="E354" s="3"/>
      <c r="P354" s="3"/>
    </row>
    <row r="355" spans="3:16" ht="15.75" customHeight="1" x14ac:dyDescent="0.25">
      <c r="C355" s="3"/>
      <c r="D355" s="3"/>
      <c r="E355" s="3"/>
      <c r="P355" s="3"/>
    </row>
    <row r="356" spans="3:16" ht="15.75" customHeight="1" x14ac:dyDescent="0.25">
      <c r="C356" s="3"/>
      <c r="D356" s="3"/>
      <c r="E356" s="3"/>
      <c r="P356" s="3"/>
    </row>
    <row r="357" spans="3:16" ht="15.75" customHeight="1" x14ac:dyDescent="0.25">
      <c r="C357" s="3"/>
      <c r="D357" s="3"/>
      <c r="E357" s="3"/>
      <c r="P357" s="3"/>
    </row>
    <row r="358" spans="3:16" ht="15.75" customHeight="1" x14ac:dyDescent="0.25">
      <c r="C358" s="3"/>
      <c r="D358" s="3"/>
      <c r="E358" s="3"/>
      <c r="P358" s="3"/>
    </row>
    <row r="359" spans="3:16" ht="15.75" customHeight="1" x14ac:dyDescent="0.25">
      <c r="C359" s="3"/>
      <c r="D359" s="3"/>
      <c r="E359" s="3"/>
      <c r="P359" s="3"/>
    </row>
    <row r="360" spans="3:16" ht="15.75" customHeight="1" x14ac:dyDescent="0.25">
      <c r="C360" s="3"/>
      <c r="D360" s="3"/>
      <c r="E360" s="3"/>
      <c r="P360" s="3"/>
    </row>
    <row r="361" spans="3:16" ht="15.75" customHeight="1" x14ac:dyDescent="0.25">
      <c r="C361" s="3"/>
      <c r="D361" s="3"/>
      <c r="E361" s="3"/>
      <c r="P361" s="3"/>
    </row>
    <row r="362" spans="3:16" ht="15.75" customHeight="1" x14ac:dyDescent="0.25">
      <c r="C362" s="3"/>
      <c r="D362" s="3"/>
      <c r="E362" s="3"/>
      <c r="P362" s="3"/>
    </row>
    <row r="363" spans="3:16" ht="15.75" customHeight="1" x14ac:dyDescent="0.25">
      <c r="C363" s="3"/>
      <c r="D363" s="3"/>
      <c r="E363" s="3"/>
      <c r="P363" s="3"/>
    </row>
    <row r="364" spans="3:16" ht="15.75" customHeight="1" x14ac:dyDescent="0.25">
      <c r="C364" s="3"/>
      <c r="D364" s="3"/>
      <c r="E364" s="3"/>
      <c r="P364" s="3"/>
    </row>
    <row r="365" spans="3:16" ht="15.75" customHeight="1" x14ac:dyDescent="0.25">
      <c r="C365" s="3"/>
      <c r="D365" s="3"/>
      <c r="E365" s="3"/>
      <c r="P365" s="3"/>
    </row>
    <row r="366" spans="3:16" ht="15.75" customHeight="1" x14ac:dyDescent="0.25">
      <c r="C366" s="3"/>
      <c r="D366" s="3"/>
      <c r="E366" s="3"/>
      <c r="P366" s="3"/>
    </row>
    <row r="367" spans="3:16" ht="15.75" customHeight="1" x14ac:dyDescent="0.25">
      <c r="C367" s="3"/>
      <c r="D367" s="3"/>
      <c r="E367" s="3"/>
      <c r="P367" s="3"/>
    </row>
    <row r="368" spans="3:16" ht="15.75" customHeight="1" x14ac:dyDescent="0.25">
      <c r="C368" s="3"/>
      <c r="D368" s="3"/>
      <c r="E368" s="3"/>
      <c r="P368" s="3"/>
    </row>
    <row r="369" spans="3:16" ht="15.75" customHeight="1" x14ac:dyDescent="0.25">
      <c r="C369" s="3"/>
      <c r="D369" s="3"/>
      <c r="E369" s="3"/>
      <c r="P369" s="3"/>
    </row>
    <row r="370" spans="3:16" ht="15.75" customHeight="1" x14ac:dyDescent="0.25">
      <c r="C370" s="3"/>
      <c r="D370" s="3"/>
      <c r="E370" s="3"/>
      <c r="P370" s="3"/>
    </row>
    <row r="371" spans="3:16" ht="15.75" customHeight="1" x14ac:dyDescent="0.25">
      <c r="C371" s="3"/>
      <c r="D371" s="3"/>
      <c r="E371" s="3"/>
      <c r="P371" s="3"/>
    </row>
    <row r="372" spans="3:16" ht="15.75" customHeight="1" x14ac:dyDescent="0.25">
      <c r="C372" s="3"/>
      <c r="D372" s="3"/>
      <c r="E372" s="3"/>
      <c r="P372" s="3"/>
    </row>
    <row r="373" spans="3:16" ht="15.75" customHeight="1" x14ac:dyDescent="0.25">
      <c r="C373" s="3"/>
      <c r="D373" s="3"/>
      <c r="E373" s="3"/>
      <c r="P373" s="3"/>
    </row>
    <row r="374" spans="3:16" ht="15.75" customHeight="1" x14ac:dyDescent="0.25">
      <c r="C374" s="3"/>
      <c r="D374" s="3"/>
      <c r="E374" s="3"/>
      <c r="P374" s="3"/>
    </row>
    <row r="375" spans="3:16" ht="15.75" customHeight="1" x14ac:dyDescent="0.25">
      <c r="C375" s="3"/>
      <c r="D375" s="3"/>
      <c r="E375" s="3"/>
      <c r="P375" s="3"/>
    </row>
    <row r="376" spans="3:16" ht="15.75" customHeight="1" x14ac:dyDescent="0.25">
      <c r="C376" s="3"/>
      <c r="D376" s="3"/>
      <c r="E376" s="3"/>
      <c r="P376" s="3"/>
    </row>
    <row r="377" spans="3:16" ht="15.75" customHeight="1" x14ac:dyDescent="0.25">
      <c r="C377" s="3"/>
      <c r="D377" s="3"/>
      <c r="E377" s="3"/>
      <c r="P377" s="3"/>
    </row>
    <row r="378" spans="3:16" ht="15.75" customHeight="1" x14ac:dyDescent="0.25">
      <c r="C378" s="3"/>
      <c r="D378" s="3"/>
      <c r="E378" s="3"/>
      <c r="P378" s="3"/>
    </row>
    <row r="379" spans="3:16" ht="15.75" customHeight="1" x14ac:dyDescent="0.25">
      <c r="C379" s="3"/>
      <c r="D379" s="3"/>
      <c r="E379" s="3"/>
      <c r="P379" s="3"/>
    </row>
    <row r="380" spans="3:16" ht="15.75" customHeight="1" x14ac:dyDescent="0.25">
      <c r="C380" s="3"/>
      <c r="D380" s="3"/>
      <c r="E380" s="3"/>
      <c r="P380" s="3"/>
    </row>
    <row r="381" spans="3:16" ht="15.75" customHeight="1" x14ac:dyDescent="0.25">
      <c r="C381" s="3"/>
      <c r="D381" s="3"/>
      <c r="E381" s="3"/>
      <c r="P381" s="3"/>
    </row>
    <row r="382" spans="3:16" ht="15.75" customHeight="1" x14ac:dyDescent="0.25">
      <c r="C382" s="3"/>
      <c r="D382" s="3"/>
      <c r="E382" s="3"/>
      <c r="P382" s="3"/>
    </row>
    <row r="383" spans="3:16" ht="15.75" customHeight="1" x14ac:dyDescent="0.25">
      <c r="C383" s="3"/>
      <c r="D383" s="3"/>
      <c r="E383" s="3"/>
      <c r="P383" s="3"/>
    </row>
    <row r="384" spans="3:16" ht="15.75" customHeight="1" x14ac:dyDescent="0.25">
      <c r="C384" s="3"/>
      <c r="D384" s="3"/>
      <c r="E384" s="3"/>
      <c r="P384" s="3"/>
    </row>
    <row r="385" spans="3:16" ht="15.75" customHeight="1" x14ac:dyDescent="0.25">
      <c r="C385" s="3"/>
      <c r="D385" s="3"/>
      <c r="E385" s="3"/>
      <c r="P385" s="3"/>
    </row>
    <row r="386" spans="3:16" ht="15.75" customHeight="1" x14ac:dyDescent="0.25">
      <c r="C386" s="3"/>
      <c r="D386" s="3"/>
      <c r="E386" s="3"/>
      <c r="P386" s="3"/>
    </row>
    <row r="387" spans="3:16" ht="15.75" customHeight="1" x14ac:dyDescent="0.25">
      <c r="C387" s="3"/>
      <c r="D387" s="3"/>
      <c r="E387" s="3"/>
      <c r="P387" s="3"/>
    </row>
    <row r="388" spans="3:16" ht="15.75" customHeight="1" x14ac:dyDescent="0.25">
      <c r="C388" s="3"/>
      <c r="D388" s="3"/>
      <c r="E388" s="3"/>
      <c r="P388" s="3"/>
    </row>
    <row r="389" spans="3:16" ht="15.75" customHeight="1" x14ac:dyDescent="0.25">
      <c r="C389" s="3"/>
      <c r="D389" s="3"/>
      <c r="E389" s="3"/>
      <c r="P389" s="3"/>
    </row>
    <row r="390" spans="3:16" ht="15.75" customHeight="1" x14ac:dyDescent="0.25">
      <c r="C390" s="3"/>
      <c r="D390" s="3"/>
      <c r="E390" s="3"/>
      <c r="P390" s="3"/>
    </row>
    <row r="391" spans="3:16" ht="15.75" customHeight="1" x14ac:dyDescent="0.25">
      <c r="C391" s="3"/>
      <c r="D391" s="3"/>
      <c r="E391" s="3"/>
      <c r="P391" s="3"/>
    </row>
    <row r="392" spans="3:16" ht="15.75" customHeight="1" x14ac:dyDescent="0.25">
      <c r="C392" s="3"/>
      <c r="D392" s="3"/>
      <c r="E392" s="3"/>
      <c r="P392" s="3"/>
    </row>
    <row r="393" spans="3:16" ht="15.75" customHeight="1" x14ac:dyDescent="0.25">
      <c r="C393" s="3"/>
      <c r="D393" s="3"/>
      <c r="E393" s="3"/>
      <c r="P393" s="3"/>
    </row>
    <row r="394" spans="3:16" ht="15.75" customHeight="1" x14ac:dyDescent="0.25">
      <c r="C394" s="3"/>
      <c r="D394" s="3"/>
      <c r="E394" s="3"/>
      <c r="P394" s="3"/>
    </row>
    <row r="395" spans="3:16" ht="15.75" customHeight="1" x14ac:dyDescent="0.25">
      <c r="C395" s="3"/>
      <c r="D395" s="3"/>
      <c r="E395" s="3"/>
      <c r="P395" s="3"/>
    </row>
    <row r="396" spans="3:16" ht="15.75" customHeight="1" x14ac:dyDescent="0.25">
      <c r="C396" s="3"/>
      <c r="D396" s="3"/>
      <c r="E396" s="3"/>
      <c r="P396" s="3"/>
    </row>
    <row r="397" spans="3:16" ht="15.75" customHeight="1" x14ac:dyDescent="0.25">
      <c r="C397" s="3"/>
      <c r="D397" s="3"/>
      <c r="E397" s="3"/>
      <c r="P397" s="3"/>
    </row>
    <row r="398" spans="3:16" ht="15.75" customHeight="1" x14ac:dyDescent="0.25">
      <c r="C398" s="3"/>
      <c r="D398" s="3"/>
      <c r="E398" s="3"/>
      <c r="P398" s="3"/>
    </row>
    <row r="399" spans="3:16" ht="15.75" customHeight="1" x14ac:dyDescent="0.25">
      <c r="C399" s="3"/>
      <c r="D399" s="3"/>
      <c r="E399" s="3"/>
      <c r="P399" s="3"/>
    </row>
    <row r="400" spans="3:16" ht="15.75" customHeight="1" x14ac:dyDescent="0.25">
      <c r="C400" s="3"/>
      <c r="D400" s="3"/>
      <c r="E400" s="3"/>
      <c r="P400" s="3"/>
    </row>
    <row r="401" spans="3:16" ht="15.75" customHeight="1" x14ac:dyDescent="0.25">
      <c r="C401" s="3"/>
      <c r="D401" s="3"/>
      <c r="E401" s="3"/>
      <c r="P401" s="3"/>
    </row>
    <row r="402" spans="3:16" ht="15.75" customHeight="1" x14ac:dyDescent="0.25">
      <c r="C402" s="3"/>
      <c r="D402" s="3"/>
      <c r="E402" s="3"/>
      <c r="P402" s="3"/>
    </row>
    <row r="403" spans="3:16" ht="15.75" customHeight="1" x14ac:dyDescent="0.25">
      <c r="C403" s="3"/>
      <c r="D403" s="3"/>
      <c r="E403" s="3"/>
      <c r="P403" s="3"/>
    </row>
    <row r="404" spans="3:16" ht="15.75" customHeight="1" x14ac:dyDescent="0.25">
      <c r="C404" s="3"/>
      <c r="D404" s="3"/>
      <c r="E404" s="3"/>
      <c r="P404" s="3"/>
    </row>
    <row r="405" spans="3:16" ht="15.75" customHeight="1" x14ac:dyDescent="0.25">
      <c r="C405" s="3"/>
      <c r="D405" s="3"/>
      <c r="E405" s="3"/>
      <c r="P405" s="3"/>
    </row>
    <row r="406" spans="3:16" ht="15.75" customHeight="1" x14ac:dyDescent="0.25">
      <c r="C406" s="3"/>
      <c r="D406" s="3"/>
      <c r="E406" s="3"/>
      <c r="P406" s="3"/>
    </row>
    <row r="407" spans="3:16" ht="15.75" customHeight="1" x14ac:dyDescent="0.25">
      <c r="C407" s="3"/>
      <c r="D407" s="3"/>
      <c r="E407" s="3"/>
      <c r="P407" s="3"/>
    </row>
    <row r="408" spans="3:16" ht="15.75" customHeight="1" x14ac:dyDescent="0.25">
      <c r="C408" s="3"/>
      <c r="D408" s="3"/>
      <c r="E408" s="3"/>
      <c r="P408" s="3"/>
    </row>
    <row r="409" spans="3:16" ht="15.75" customHeight="1" x14ac:dyDescent="0.25">
      <c r="C409" s="3"/>
      <c r="D409" s="3"/>
      <c r="E409" s="3"/>
      <c r="P409" s="3"/>
    </row>
    <row r="410" spans="3:16" ht="15.75" customHeight="1" x14ac:dyDescent="0.25">
      <c r="C410" s="3"/>
      <c r="D410" s="3"/>
      <c r="E410" s="3"/>
      <c r="P410" s="3"/>
    </row>
    <row r="411" spans="3:16" ht="15.75" customHeight="1" x14ac:dyDescent="0.25">
      <c r="C411" s="3"/>
      <c r="D411" s="3"/>
      <c r="E411" s="3"/>
      <c r="P411" s="3"/>
    </row>
    <row r="412" spans="3:16" ht="15.75" customHeight="1" x14ac:dyDescent="0.25">
      <c r="C412" s="3"/>
      <c r="D412" s="3"/>
      <c r="E412" s="3"/>
      <c r="P412" s="3"/>
    </row>
    <row r="413" spans="3:16" ht="15.75" customHeight="1" x14ac:dyDescent="0.25">
      <c r="C413" s="3"/>
      <c r="D413" s="3"/>
      <c r="E413" s="3"/>
      <c r="P413" s="3"/>
    </row>
    <row r="414" spans="3:16" ht="15.75" customHeight="1" x14ac:dyDescent="0.25">
      <c r="C414" s="3"/>
      <c r="D414" s="3"/>
      <c r="E414" s="3"/>
      <c r="P414" s="3"/>
    </row>
    <row r="415" spans="3:16" ht="15.75" customHeight="1" x14ac:dyDescent="0.25">
      <c r="C415" s="3"/>
      <c r="D415" s="3"/>
      <c r="E415" s="3"/>
      <c r="P415" s="3"/>
    </row>
    <row r="416" spans="3:16" ht="15.75" customHeight="1" x14ac:dyDescent="0.25">
      <c r="C416" s="3"/>
      <c r="D416" s="3"/>
      <c r="E416" s="3"/>
      <c r="P416" s="3"/>
    </row>
    <row r="417" spans="3:16" ht="15.75" customHeight="1" x14ac:dyDescent="0.25">
      <c r="C417" s="3"/>
      <c r="D417" s="3"/>
      <c r="E417" s="3"/>
      <c r="P417" s="3"/>
    </row>
    <row r="418" spans="3:16" ht="15.75" customHeight="1" x14ac:dyDescent="0.25">
      <c r="C418" s="3"/>
      <c r="D418" s="3"/>
      <c r="E418" s="3"/>
      <c r="P418" s="3"/>
    </row>
    <row r="419" spans="3:16" ht="15.75" customHeight="1" x14ac:dyDescent="0.25">
      <c r="C419" s="3"/>
      <c r="D419" s="3"/>
      <c r="E419" s="3"/>
      <c r="P419" s="3"/>
    </row>
    <row r="420" spans="3:16" ht="15.75" customHeight="1" x14ac:dyDescent="0.25">
      <c r="C420" s="3"/>
      <c r="D420" s="3"/>
      <c r="E420" s="3"/>
      <c r="P420" s="3"/>
    </row>
    <row r="421" spans="3:16" ht="15.75" customHeight="1" x14ac:dyDescent="0.25">
      <c r="C421" s="3"/>
      <c r="D421" s="3"/>
      <c r="E421" s="3"/>
      <c r="P421" s="3"/>
    </row>
    <row r="422" spans="3:16" ht="15.75" customHeight="1" x14ac:dyDescent="0.25">
      <c r="C422" s="3"/>
      <c r="D422" s="3"/>
      <c r="E422" s="3"/>
      <c r="P422" s="3"/>
    </row>
    <row r="423" spans="3:16" ht="15.75" customHeight="1" x14ac:dyDescent="0.25">
      <c r="C423" s="3"/>
      <c r="D423" s="3"/>
      <c r="E423" s="3"/>
      <c r="P423" s="3"/>
    </row>
    <row r="424" spans="3:16" ht="15.75" customHeight="1" x14ac:dyDescent="0.25">
      <c r="C424" s="3"/>
      <c r="D424" s="3"/>
      <c r="E424" s="3"/>
      <c r="P424" s="3"/>
    </row>
    <row r="425" spans="3:16" ht="15.75" customHeight="1" x14ac:dyDescent="0.25">
      <c r="C425" s="3"/>
      <c r="D425" s="3"/>
      <c r="E425" s="3"/>
      <c r="P425" s="3"/>
    </row>
    <row r="426" spans="3:16" ht="15.75" customHeight="1" x14ac:dyDescent="0.25">
      <c r="C426" s="3"/>
      <c r="D426" s="3"/>
      <c r="E426" s="3"/>
      <c r="P426" s="3"/>
    </row>
    <row r="427" spans="3:16" ht="15.75" customHeight="1" x14ac:dyDescent="0.25">
      <c r="C427" s="3"/>
      <c r="D427" s="3"/>
      <c r="E427" s="3"/>
      <c r="P427" s="3"/>
    </row>
    <row r="428" spans="3:16" ht="15.75" customHeight="1" x14ac:dyDescent="0.25">
      <c r="C428" s="3"/>
      <c r="D428" s="3"/>
      <c r="E428" s="3"/>
      <c r="P428" s="3"/>
    </row>
    <row r="429" spans="3:16" ht="15.75" customHeight="1" x14ac:dyDescent="0.25">
      <c r="C429" s="3"/>
      <c r="D429" s="3"/>
      <c r="E429" s="3"/>
      <c r="P429" s="3"/>
    </row>
    <row r="430" spans="3:16" ht="15.75" customHeight="1" x14ac:dyDescent="0.25">
      <c r="C430" s="3"/>
      <c r="D430" s="3"/>
      <c r="E430" s="3"/>
      <c r="P430" s="3"/>
    </row>
    <row r="431" spans="3:16" ht="15.75" customHeight="1" x14ac:dyDescent="0.25">
      <c r="C431" s="3"/>
      <c r="D431" s="3"/>
      <c r="E431" s="3"/>
      <c r="P431" s="3"/>
    </row>
    <row r="432" spans="3:16" ht="15.75" customHeight="1" x14ac:dyDescent="0.25">
      <c r="C432" s="3"/>
      <c r="D432" s="3"/>
      <c r="E432" s="3"/>
      <c r="P432" s="3"/>
    </row>
    <row r="433" spans="3:16" ht="15.75" customHeight="1" x14ac:dyDescent="0.25">
      <c r="C433" s="3"/>
      <c r="D433" s="3"/>
      <c r="E433" s="3"/>
      <c r="P433" s="3"/>
    </row>
    <row r="434" spans="3:16" ht="15.75" customHeight="1" x14ac:dyDescent="0.25">
      <c r="C434" s="3"/>
      <c r="D434" s="3"/>
      <c r="E434" s="3"/>
      <c r="P434" s="3"/>
    </row>
    <row r="435" spans="3:16" ht="15.75" customHeight="1" x14ac:dyDescent="0.25">
      <c r="C435" s="3"/>
      <c r="D435" s="3"/>
      <c r="E435" s="3"/>
      <c r="P435" s="3"/>
    </row>
    <row r="436" spans="3:16" ht="15.75" customHeight="1" x14ac:dyDescent="0.25">
      <c r="C436" s="3"/>
      <c r="D436" s="3"/>
      <c r="E436" s="3"/>
      <c r="P436" s="3"/>
    </row>
    <row r="437" spans="3:16" ht="15.75" customHeight="1" x14ac:dyDescent="0.25">
      <c r="C437" s="3"/>
      <c r="D437" s="3"/>
      <c r="E437" s="3"/>
      <c r="P437" s="3"/>
    </row>
    <row r="438" spans="3:16" ht="15.75" customHeight="1" x14ac:dyDescent="0.25">
      <c r="C438" s="3"/>
      <c r="D438" s="3"/>
      <c r="E438" s="3"/>
      <c r="P438" s="3"/>
    </row>
    <row r="439" spans="3:16" ht="15.75" customHeight="1" x14ac:dyDescent="0.25">
      <c r="C439" s="3"/>
      <c r="D439" s="3"/>
      <c r="E439" s="3"/>
      <c r="P439" s="3"/>
    </row>
    <row r="440" spans="3:16" ht="15.75" customHeight="1" x14ac:dyDescent="0.25">
      <c r="C440" s="3"/>
      <c r="D440" s="3"/>
      <c r="E440" s="3"/>
      <c r="P440" s="3"/>
    </row>
    <row r="441" spans="3:16" ht="15.75" customHeight="1" x14ac:dyDescent="0.25">
      <c r="C441" s="3"/>
      <c r="D441" s="3"/>
      <c r="E441" s="3"/>
      <c r="P441" s="3"/>
    </row>
    <row r="442" spans="3:16" ht="15.75" customHeight="1" x14ac:dyDescent="0.25">
      <c r="C442" s="3"/>
      <c r="D442" s="3"/>
      <c r="E442" s="3"/>
      <c r="P442" s="3"/>
    </row>
    <row r="443" spans="3:16" ht="15.75" customHeight="1" x14ac:dyDescent="0.25">
      <c r="C443" s="3"/>
      <c r="D443" s="3"/>
      <c r="E443" s="3"/>
      <c r="P443" s="3"/>
    </row>
    <row r="444" spans="3:16" ht="15.75" customHeight="1" x14ac:dyDescent="0.25">
      <c r="C444" s="3"/>
      <c r="D444" s="3"/>
      <c r="E444" s="3"/>
      <c r="P444" s="3"/>
    </row>
    <row r="445" spans="3:16" ht="15.75" customHeight="1" x14ac:dyDescent="0.25">
      <c r="C445" s="3"/>
      <c r="D445" s="3"/>
      <c r="E445" s="3"/>
      <c r="P445" s="3"/>
    </row>
    <row r="446" spans="3:16" ht="15.75" customHeight="1" x14ac:dyDescent="0.25">
      <c r="C446" s="3"/>
      <c r="D446" s="3"/>
      <c r="E446" s="3"/>
      <c r="P446" s="3"/>
    </row>
    <row r="447" spans="3:16" ht="15.75" customHeight="1" x14ac:dyDescent="0.25">
      <c r="C447" s="3"/>
      <c r="D447" s="3"/>
      <c r="E447" s="3"/>
      <c r="P447" s="3"/>
    </row>
    <row r="448" spans="3:16" ht="15.75" customHeight="1" x14ac:dyDescent="0.25">
      <c r="C448" s="3"/>
      <c r="D448" s="3"/>
      <c r="E448" s="3"/>
      <c r="P448" s="3"/>
    </row>
    <row r="449" spans="3:16" ht="15.75" customHeight="1" x14ac:dyDescent="0.25">
      <c r="C449" s="3"/>
      <c r="D449" s="3"/>
      <c r="E449" s="3"/>
      <c r="P449" s="3"/>
    </row>
    <row r="450" spans="3:16" ht="15.75" customHeight="1" x14ac:dyDescent="0.25">
      <c r="C450" s="3"/>
      <c r="D450" s="3"/>
      <c r="E450" s="3"/>
      <c r="P450" s="3"/>
    </row>
    <row r="451" spans="3:16" ht="15.75" customHeight="1" x14ac:dyDescent="0.25">
      <c r="C451" s="3"/>
      <c r="D451" s="3"/>
      <c r="E451" s="3"/>
      <c r="P451" s="3"/>
    </row>
    <row r="452" spans="3:16" ht="15.75" customHeight="1" x14ac:dyDescent="0.25">
      <c r="C452" s="3"/>
      <c r="D452" s="3"/>
      <c r="E452" s="3"/>
      <c r="P452" s="3"/>
    </row>
    <row r="453" spans="3:16" ht="15.75" customHeight="1" x14ac:dyDescent="0.25">
      <c r="C453" s="3"/>
      <c r="D453" s="3"/>
      <c r="E453" s="3"/>
      <c r="P453" s="3"/>
    </row>
    <row r="454" spans="3:16" ht="15.75" customHeight="1" x14ac:dyDescent="0.25">
      <c r="C454" s="3"/>
      <c r="D454" s="3"/>
      <c r="E454" s="3"/>
      <c r="P454" s="3"/>
    </row>
    <row r="455" spans="3:16" ht="15.75" customHeight="1" x14ac:dyDescent="0.25">
      <c r="C455" s="3"/>
      <c r="D455" s="3"/>
      <c r="E455" s="3"/>
      <c r="P455" s="3"/>
    </row>
    <row r="456" spans="3:16" ht="15.75" customHeight="1" x14ac:dyDescent="0.25">
      <c r="C456" s="3"/>
      <c r="D456" s="3"/>
      <c r="E456" s="3"/>
      <c r="P456" s="3"/>
    </row>
    <row r="457" spans="3:16" ht="15.75" customHeight="1" x14ac:dyDescent="0.25">
      <c r="C457" s="3"/>
      <c r="D457" s="3"/>
      <c r="E457" s="3"/>
      <c r="P457" s="3"/>
    </row>
    <row r="458" spans="3:16" ht="15.75" customHeight="1" x14ac:dyDescent="0.25">
      <c r="C458" s="3"/>
      <c r="D458" s="3"/>
      <c r="E458" s="3"/>
      <c r="P458" s="3"/>
    </row>
    <row r="459" spans="3:16" ht="15.75" customHeight="1" x14ac:dyDescent="0.25">
      <c r="C459" s="3"/>
      <c r="D459" s="3"/>
      <c r="E459" s="3"/>
      <c r="P459" s="3"/>
    </row>
    <row r="460" spans="3:16" ht="15.75" customHeight="1" x14ac:dyDescent="0.25">
      <c r="C460" s="3"/>
      <c r="D460" s="3"/>
      <c r="E460" s="3"/>
      <c r="P460" s="3"/>
    </row>
    <row r="461" spans="3:16" ht="15.75" customHeight="1" x14ac:dyDescent="0.25">
      <c r="C461" s="3"/>
      <c r="D461" s="3"/>
      <c r="E461" s="3"/>
      <c r="P461" s="3"/>
    </row>
    <row r="462" spans="3:16" ht="15.75" customHeight="1" x14ac:dyDescent="0.25">
      <c r="C462" s="3"/>
      <c r="D462" s="3"/>
      <c r="E462" s="3"/>
      <c r="P462" s="3"/>
    </row>
    <row r="463" spans="3:16" ht="15.75" customHeight="1" x14ac:dyDescent="0.25">
      <c r="C463" s="3"/>
      <c r="D463" s="3"/>
      <c r="E463" s="3"/>
      <c r="P463" s="3"/>
    </row>
    <row r="464" spans="3:16" ht="15.75" customHeight="1" x14ac:dyDescent="0.25">
      <c r="C464" s="3"/>
      <c r="D464" s="3"/>
      <c r="E464" s="3"/>
      <c r="P464" s="3"/>
    </row>
    <row r="465" spans="3:16" ht="15.75" customHeight="1" x14ac:dyDescent="0.25">
      <c r="C465" s="3"/>
      <c r="D465" s="3"/>
      <c r="E465" s="3"/>
      <c r="P465" s="3"/>
    </row>
    <row r="466" spans="3:16" ht="15.75" customHeight="1" x14ac:dyDescent="0.25">
      <c r="C466" s="3"/>
      <c r="D466" s="3"/>
      <c r="E466" s="3"/>
      <c r="P466" s="3"/>
    </row>
    <row r="467" spans="3:16" ht="15.75" customHeight="1" x14ac:dyDescent="0.25">
      <c r="C467" s="3"/>
      <c r="D467" s="3"/>
      <c r="E467" s="3"/>
      <c r="P467" s="3"/>
    </row>
    <row r="468" spans="3:16" ht="15.75" customHeight="1" x14ac:dyDescent="0.25">
      <c r="C468" s="3"/>
      <c r="D468" s="3"/>
      <c r="E468" s="3"/>
      <c r="P468" s="3"/>
    </row>
    <row r="469" spans="3:16" ht="15.75" customHeight="1" x14ac:dyDescent="0.25">
      <c r="C469" s="3"/>
      <c r="D469" s="3"/>
      <c r="E469" s="3"/>
      <c r="P469" s="3"/>
    </row>
    <row r="470" spans="3:16" ht="15.75" customHeight="1" x14ac:dyDescent="0.25">
      <c r="C470" s="3"/>
      <c r="D470" s="3"/>
      <c r="E470" s="3"/>
      <c r="P470" s="3"/>
    </row>
    <row r="471" spans="3:16" ht="15.75" customHeight="1" x14ac:dyDescent="0.25">
      <c r="C471" s="3"/>
      <c r="D471" s="3"/>
      <c r="E471" s="3"/>
      <c r="P471" s="3"/>
    </row>
    <row r="472" spans="3:16" ht="15.75" customHeight="1" x14ac:dyDescent="0.25">
      <c r="C472" s="3"/>
      <c r="D472" s="3"/>
      <c r="E472" s="3"/>
      <c r="P472" s="3"/>
    </row>
    <row r="473" spans="3:16" ht="15.75" customHeight="1" x14ac:dyDescent="0.25">
      <c r="C473" s="3"/>
      <c r="D473" s="3"/>
      <c r="E473" s="3"/>
      <c r="P473" s="3"/>
    </row>
    <row r="474" spans="3:16" ht="15.75" customHeight="1" x14ac:dyDescent="0.25">
      <c r="C474" s="3"/>
      <c r="D474" s="3"/>
      <c r="E474" s="3"/>
      <c r="P474" s="3"/>
    </row>
    <row r="475" spans="3:16" ht="15.75" customHeight="1" x14ac:dyDescent="0.25">
      <c r="C475" s="3"/>
      <c r="D475" s="3"/>
      <c r="E475" s="3"/>
      <c r="P475" s="3"/>
    </row>
    <row r="476" spans="3:16" ht="15.75" customHeight="1" x14ac:dyDescent="0.25">
      <c r="C476" s="3"/>
      <c r="D476" s="3"/>
      <c r="E476" s="3"/>
      <c r="P476" s="3"/>
    </row>
    <row r="477" spans="3:16" ht="15.75" customHeight="1" x14ac:dyDescent="0.25">
      <c r="C477" s="3"/>
      <c r="D477" s="3"/>
      <c r="E477" s="3"/>
      <c r="P477" s="3"/>
    </row>
    <row r="478" spans="3:16" ht="15.75" customHeight="1" x14ac:dyDescent="0.25">
      <c r="C478" s="3"/>
      <c r="D478" s="3"/>
      <c r="E478" s="3"/>
      <c r="P478" s="3"/>
    </row>
    <row r="479" spans="3:16" ht="15.75" customHeight="1" x14ac:dyDescent="0.25">
      <c r="C479" s="3"/>
      <c r="D479" s="3"/>
      <c r="E479" s="3"/>
      <c r="P479" s="3"/>
    </row>
    <row r="480" spans="3:16" ht="15.75" customHeight="1" x14ac:dyDescent="0.25">
      <c r="C480" s="3"/>
      <c r="D480" s="3"/>
      <c r="E480" s="3"/>
      <c r="P480" s="3"/>
    </row>
    <row r="481" spans="3:16" ht="15.75" customHeight="1" x14ac:dyDescent="0.25">
      <c r="C481" s="3"/>
      <c r="D481" s="3"/>
      <c r="E481" s="3"/>
      <c r="P481" s="3"/>
    </row>
    <row r="482" spans="3:16" ht="15.75" customHeight="1" x14ac:dyDescent="0.25">
      <c r="C482" s="3"/>
      <c r="D482" s="3"/>
      <c r="E482" s="3"/>
      <c r="P482" s="3"/>
    </row>
    <row r="483" spans="3:16" ht="15.75" customHeight="1" x14ac:dyDescent="0.25">
      <c r="C483" s="3"/>
      <c r="D483" s="3"/>
      <c r="E483" s="3"/>
      <c r="P483" s="3"/>
    </row>
    <row r="484" spans="3:16" ht="15.75" customHeight="1" x14ac:dyDescent="0.25">
      <c r="C484" s="3"/>
      <c r="D484" s="3"/>
      <c r="E484" s="3"/>
      <c r="P484" s="3"/>
    </row>
    <row r="485" spans="3:16" ht="15.75" customHeight="1" x14ac:dyDescent="0.25">
      <c r="C485" s="3"/>
      <c r="D485" s="3"/>
      <c r="E485" s="3"/>
      <c r="P485" s="3"/>
    </row>
    <row r="486" spans="3:16" ht="15.75" customHeight="1" x14ac:dyDescent="0.25">
      <c r="C486" s="3"/>
      <c r="D486" s="3"/>
      <c r="E486" s="3"/>
      <c r="P486" s="3"/>
    </row>
    <row r="487" spans="3:16" ht="15.75" customHeight="1" x14ac:dyDescent="0.25">
      <c r="C487" s="3"/>
      <c r="D487" s="3"/>
      <c r="E487" s="3"/>
      <c r="P487" s="3"/>
    </row>
    <row r="488" spans="3:16" ht="15.75" customHeight="1" x14ac:dyDescent="0.25">
      <c r="C488" s="3"/>
      <c r="D488" s="3"/>
      <c r="E488" s="3"/>
      <c r="P488" s="3"/>
    </row>
    <row r="489" spans="3:16" ht="15.75" customHeight="1" x14ac:dyDescent="0.25">
      <c r="C489" s="3"/>
      <c r="D489" s="3"/>
      <c r="E489" s="3"/>
      <c r="P489" s="3"/>
    </row>
    <row r="490" spans="3:16" ht="15.75" customHeight="1" x14ac:dyDescent="0.25">
      <c r="C490" s="3"/>
      <c r="D490" s="3"/>
      <c r="E490" s="3"/>
      <c r="P490" s="3"/>
    </row>
    <row r="491" spans="3:16" ht="15.75" customHeight="1" x14ac:dyDescent="0.25">
      <c r="C491" s="3"/>
      <c r="D491" s="3"/>
      <c r="E491" s="3"/>
      <c r="P491" s="3"/>
    </row>
    <row r="492" spans="3:16" ht="15.75" customHeight="1" x14ac:dyDescent="0.25">
      <c r="C492" s="3"/>
      <c r="D492" s="3"/>
      <c r="E492" s="3"/>
      <c r="P492" s="3"/>
    </row>
    <row r="493" spans="3:16" ht="15.75" customHeight="1" x14ac:dyDescent="0.25">
      <c r="C493" s="3"/>
      <c r="D493" s="3"/>
      <c r="E493" s="3"/>
      <c r="P493" s="3"/>
    </row>
    <row r="494" spans="3:16" ht="15.75" customHeight="1" x14ac:dyDescent="0.25">
      <c r="C494" s="3"/>
      <c r="D494" s="3"/>
      <c r="E494" s="3"/>
      <c r="P494" s="3"/>
    </row>
    <row r="495" spans="3:16" ht="15.75" customHeight="1" x14ac:dyDescent="0.25">
      <c r="C495" s="3"/>
      <c r="D495" s="3"/>
      <c r="E495" s="3"/>
      <c r="P495" s="3"/>
    </row>
    <row r="496" spans="3:16" ht="15.75" customHeight="1" x14ac:dyDescent="0.25">
      <c r="C496" s="3"/>
      <c r="D496" s="3"/>
      <c r="E496" s="3"/>
      <c r="P496" s="3"/>
    </row>
    <row r="497" spans="3:16" ht="15.75" customHeight="1" x14ac:dyDescent="0.25">
      <c r="C497" s="3"/>
      <c r="D497" s="3"/>
      <c r="E497" s="3"/>
      <c r="P497" s="3"/>
    </row>
    <row r="498" spans="3:16" ht="15.75" customHeight="1" x14ac:dyDescent="0.25">
      <c r="C498" s="3"/>
      <c r="D498" s="3"/>
      <c r="E498" s="3"/>
      <c r="P498" s="3"/>
    </row>
    <row r="499" spans="3:16" ht="15.75" customHeight="1" x14ac:dyDescent="0.25">
      <c r="C499" s="3"/>
      <c r="D499" s="3"/>
      <c r="E499" s="3"/>
      <c r="P499" s="3"/>
    </row>
    <row r="500" spans="3:16" ht="15.75" customHeight="1" x14ac:dyDescent="0.25">
      <c r="C500" s="3"/>
      <c r="D500" s="3"/>
      <c r="E500" s="3"/>
      <c r="P500" s="3"/>
    </row>
    <row r="501" spans="3:16" ht="15.75" customHeight="1" x14ac:dyDescent="0.25">
      <c r="C501" s="3"/>
      <c r="D501" s="3"/>
      <c r="E501" s="3"/>
      <c r="P501" s="3"/>
    </row>
    <row r="502" spans="3:16" ht="15.75" customHeight="1" x14ac:dyDescent="0.25">
      <c r="C502" s="3"/>
      <c r="D502" s="3"/>
      <c r="E502" s="3"/>
      <c r="P502" s="3"/>
    </row>
    <row r="503" spans="3:16" ht="15.75" customHeight="1" x14ac:dyDescent="0.25">
      <c r="C503" s="3"/>
      <c r="D503" s="3"/>
      <c r="E503" s="3"/>
      <c r="P503" s="3"/>
    </row>
    <row r="504" spans="3:16" ht="15.75" customHeight="1" x14ac:dyDescent="0.25">
      <c r="C504" s="3"/>
      <c r="D504" s="3"/>
      <c r="E504" s="3"/>
      <c r="P504" s="3"/>
    </row>
    <row r="505" spans="3:16" ht="15.75" customHeight="1" x14ac:dyDescent="0.25">
      <c r="C505" s="3"/>
      <c r="D505" s="3"/>
      <c r="E505" s="3"/>
      <c r="P505" s="3"/>
    </row>
    <row r="506" spans="3:16" ht="15.75" customHeight="1" x14ac:dyDescent="0.25">
      <c r="C506" s="3"/>
      <c r="D506" s="3"/>
      <c r="E506" s="3"/>
      <c r="P506" s="3"/>
    </row>
    <row r="507" spans="3:16" ht="15.75" customHeight="1" x14ac:dyDescent="0.25">
      <c r="C507" s="3"/>
      <c r="D507" s="3"/>
      <c r="E507" s="3"/>
      <c r="P507" s="3"/>
    </row>
    <row r="508" spans="3:16" ht="15.75" customHeight="1" x14ac:dyDescent="0.25">
      <c r="C508" s="3"/>
      <c r="D508" s="3"/>
      <c r="E508" s="3"/>
      <c r="P508" s="3"/>
    </row>
    <row r="509" spans="3:16" ht="15.75" customHeight="1" x14ac:dyDescent="0.25">
      <c r="C509" s="3"/>
      <c r="D509" s="3"/>
      <c r="E509" s="3"/>
      <c r="P509" s="3"/>
    </row>
    <row r="510" spans="3:16" ht="15.75" customHeight="1" x14ac:dyDescent="0.25">
      <c r="C510" s="3"/>
      <c r="D510" s="3"/>
      <c r="E510" s="3"/>
      <c r="P510" s="3"/>
    </row>
    <row r="511" spans="3:16" ht="15.75" customHeight="1" x14ac:dyDescent="0.25">
      <c r="C511" s="3"/>
      <c r="D511" s="3"/>
      <c r="E511" s="3"/>
      <c r="P511" s="3"/>
    </row>
    <row r="512" spans="3:16" ht="15.75" customHeight="1" x14ac:dyDescent="0.25">
      <c r="C512" s="3"/>
      <c r="D512" s="3"/>
      <c r="E512" s="3"/>
      <c r="P512" s="3"/>
    </row>
    <row r="513" spans="3:16" ht="15.75" customHeight="1" x14ac:dyDescent="0.25">
      <c r="C513" s="3"/>
      <c r="D513" s="3"/>
      <c r="E513" s="3"/>
      <c r="P513" s="3"/>
    </row>
    <row r="514" spans="3:16" ht="15.75" customHeight="1" x14ac:dyDescent="0.25">
      <c r="C514" s="3"/>
      <c r="D514" s="3"/>
      <c r="E514" s="3"/>
      <c r="P514" s="3"/>
    </row>
    <row r="515" spans="3:16" ht="15.75" customHeight="1" x14ac:dyDescent="0.25">
      <c r="C515" s="3"/>
      <c r="D515" s="3"/>
      <c r="E515" s="3"/>
      <c r="P515" s="3"/>
    </row>
    <row r="516" spans="3:16" ht="15.75" customHeight="1" x14ac:dyDescent="0.25">
      <c r="C516" s="3"/>
      <c r="D516" s="3"/>
      <c r="E516" s="3"/>
      <c r="P516" s="3"/>
    </row>
    <row r="517" spans="3:16" ht="15.75" customHeight="1" x14ac:dyDescent="0.25">
      <c r="C517" s="3"/>
      <c r="D517" s="3"/>
      <c r="E517" s="3"/>
      <c r="P517" s="3"/>
    </row>
    <row r="518" spans="3:16" ht="15.75" customHeight="1" x14ac:dyDescent="0.25">
      <c r="C518" s="3"/>
      <c r="D518" s="3"/>
      <c r="E518" s="3"/>
      <c r="P518" s="3"/>
    </row>
    <row r="519" spans="3:16" ht="15.75" customHeight="1" x14ac:dyDescent="0.25">
      <c r="C519" s="3"/>
      <c r="D519" s="3"/>
      <c r="E519" s="3"/>
      <c r="P519" s="3"/>
    </row>
    <row r="520" spans="3:16" ht="15.75" customHeight="1" x14ac:dyDescent="0.25">
      <c r="C520" s="3"/>
      <c r="D520" s="3"/>
      <c r="E520" s="3"/>
      <c r="P520" s="3"/>
    </row>
    <row r="521" spans="3:16" ht="15.75" customHeight="1" x14ac:dyDescent="0.25">
      <c r="C521" s="3"/>
      <c r="D521" s="3"/>
      <c r="E521" s="3"/>
      <c r="P521" s="3"/>
    </row>
    <row r="522" spans="3:16" ht="15.75" customHeight="1" x14ac:dyDescent="0.25">
      <c r="C522" s="3"/>
      <c r="D522" s="3"/>
      <c r="E522" s="3"/>
      <c r="P522" s="3"/>
    </row>
    <row r="523" spans="3:16" ht="15.75" customHeight="1" x14ac:dyDescent="0.25">
      <c r="C523" s="3"/>
      <c r="D523" s="3"/>
      <c r="E523" s="3"/>
      <c r="P523" s="3"/>
    </row>
    <row r="524" spans="3:16" ht="15.75" customHeight="1" x14ac:dyDescent="0.25">
      <c r="C524" s="3"/>
      <c r="D524" s="3"/>
      <c r="E524" s="3"/>
      <c r="P524" s="3"/>
    </row>
    <row r="525" spans="3:16" ht="15.75" customHeight="1" x14ac:dyDescent="0.25">
      <c r="C525" s="3"/>
      <c r="D525" s="3"/>
      <c r="E525" s="3"/>
      <c r="P525" s="3"/>
    </row>
    <row r="526" spans="3:16" ht="15.75" customHeight="1" x14ac:dyDescent="0.25">
      <c r="C526" s="3"/>
      <c r="D526" s="3"/>
      <c r="E526" s="3"/>
      <c r="P526" s="3"/>
    </row>
    <row r="527" spans="3:16" ht="15.75" customHeight="1" x14ac:dyDescent="0.25">
      <c r="C527" s="3"/>
      <c r="D527" s="3"/>
      <c r="E527" s="3"/>
      <c r="P527" s="3"/>
    </row>
    <row r="528" spans="3:16" ht="15.75" customHeight="1" x14ac:dyDescent="0.25">
      <c r="C528" s="3"/>
      <c r="D528" s="3"/>
      <c r="E528" s="3"/>
      <c r="P528" s="3"/>
    </row>
    <row r="529" spans="3:16" ht="15.75" customHeight="1" x14ac:dyDescent="0.25">
      <c r="C529" s="3"/>
      <c r="D529" s="3"/>
      <c r="E529" s="3"/>
      <c r="P529" s="3"/>
    </row>
    <row r="530" spans="3:16" ht="15.75" customHeight="1" x14ac:dyDescent="0.25">
      <c r="C530" s="3"/>
      <c r="D530" s="3"/>
      <c r="E530" s="3"/>
      <c r="P530" s="3"/>
    </row>
    <row r="531" spans="3:16" ht="15.75" customHeight="1" x14ac:dyDescent="0.25">
      <c r="C531" s="3"/>
      <c r="D531" s="3"/>
      <c r="E531" s="3"/>
      <c r="P531" s="3"/>
    </row>
    <row r="532" spans="3:16" ht="15.75" customHeight="1" x14ac:dyDescent="0.25">
      <c r="C532" s="3"/>
      <c r="D532" s="3"/>
      <c r="E532" s="3"/>
      <c r="P532" s="3"/>
    </row>
    <row r="533" spans="3:16" ht="15.75" customHeight="1" x14ac:dyDescent="0.25">
      <c r="C533" s="3"/>
      <c r="D533" s="3"/>
      <c r="E533" s="3"/>
      <c r="P533" s="3"/>
    </row>
    <row r="534" spans="3:16" ht="15.75" customHeight="1" x14ac:dyDescent="0.25">
      <c r="C534" s="3"/>
      <c r="D534" s="3"/>
      <c r="E534" s="3"/>
      <c r="P534" s="3"/>
    </row>
    <row r="535" spans="3:16" ht="15.75" customHeight="1" x14ac:dyDescent="0.25">
      <c r="C535" s="3"/>
      <c r="D535" s="3"/>
      <c r="E535" s="3"/>
      <c r="P535" s="3"/>
    </row>
    <row r="536" spans="3:16" ht="15.75" customHeight="1" x14ac:dyDescent="0.25">
      <c r="C536" s="3"/>
      <c r="D536" s="3"/>
      <c r="E536" s="3"/>
      <c r="P536" s="3"/>
    </row>
    <row r="537" spans="3:16" ht="15.75" customHeight="1" x14ac:dyDescent="0.25">
      <c r="C537" s="3"/>
      <c r="D537" s="3"/>
      <c r="E537" s="3"/>
      <c r="P537" s="3"/>
    </row>
    <row r="538" spans="3:16" ht="15.75" customHeight="1" x14ac:dyDescent="0.25">
      <c r="C538" s="3"/>
      <c r="D538" s="3"/>
      <c r="E538" s="3"/>
      <c r="P538" s="3"/>
    </row>
    <row r="539" spans="3:16" ht="15.75" customHeight="1" x14ac:dyDescent="0.25">
      <c r="C539" s="3"/>
      <c r="D539" s="3"/>
      <c r="E539" s="3"/>
      <c r="P539" s="3"/>
    </row>
    <row r="540" spans="3:16" ht="15.75" customHeight="1" x14ac:dyDescent="0.25">
      <c r="C540" s="3"/>
      <c r="D540" s="3"/>
      <c r="E540" s="3"/>
      <c r="P540" s="3"/>
    </row>
    <row r="541" spans="3:16" ht="15.75" customHeight="1" x14ac:dyDescent="0.25">
      <c r="C541" s="3"/>
      <c r="D541" s="3"/>
      <c r="E541" s="3"/>
      <c r="P541" s="3"/>
    </row>
    <row r="542" spans="3:16" ht="15.75" customHeight="1" x14ac:dyDescent="0.25">
      <c r="C542" s="3"/>
      <c r="D542" s="3"/>
      <c r="E542" s="3"/>
      <c r="P542" s="3"/>
    </row>
    <row r="543" spans="3:16" ht="15.75" customHeight="1" x14ac:dyDescent="0.25">
      <c r="C543" s="3"/>
      <c r="D543" s="3"/>
      <c r="E543" s="3"/>
      <c r="P543" s="3"/>
    </row>
    <row r="544" spans="3:16" ht="15.75" customHeight="1" x14ac:dyDescent="0.25">
      <c r="C544" s="3"/>
      <c r="D544" s="3"/>
      <c r="E544" s="3"/>
      <c r="P544" s="3"/>
    </row>
    <row r="545" spans="3:16" ht="15.75" customHeight="1" x14ac:dyDescent="0.25">
      <c r="C545" s="3"/>
      <c r="D545" s="3"/>
      <c r="E545" s="3"/>
      <c r="P545" s="3"/>
    </row>
    <row r="546" spans="3:16" ht="15.75" customHeight="1" x14ac:dyDescent="0.25">
      <c r="C546" s="3"/>
      <c r="D546" s="3"/>
      <c r="E546" s="3"/>
      <c r="P546" s="3"/>
    </row>
    <row r="547" spans="3:16" ht="15.75" customHeight="1" x14ac:dyDescent="0.25">
      <c r="C547" s="3"/>
      <c r="D547" s="3"/>
      <c r="E547" s="3"/>
      <c r="P547" s="3"/>
    </row>
    <row r="548" spans="3:16" ht="15.75" customHeight="1" x14ac:dyDescent="0.25">
      <c r="C548" s="3"/>
      <c r="D548" s="3"/>
      <c r="E548" s="3"/>
      <c r="P548" s="3"/>
    </row>
    <row r="549" spans="3:16" ht="15.75" customHeight="1" x14ac:dyDescent="0.25">
      <c r="C549" s="3"/>
      <c r="D549" s="3"/>
      <c r="E549" s="3"/>
      <c r="P549" s="3"/>
    </row>
    <row r="550" spans="3:16" ht="15.75" customHeight="1" x14ac:dyDescent="0.25">
      <c r="C550" s="3"/>
      <c r="D550" s="3"/>
      <c r="E550" s="3"/>
      <c r="P550" s="3"/>
    </row>
    <row r="551" spans="3:16" ht="15.75" customHeight="1" x14ac:dyDescent="0.25">
      <c r="C551" s="3"/>
      <c r="D551" s="3"/>
      <c r="E551" s="3"/>
      <c r="P551" s="3"/>
    </row>
    <row r="552" spans="3:16" ht="15.75" customHeight="1" x14ac:dyDescent="0.25">
      <c r="C552" s="3"/>
      <c r="D552" s="3"/>
      <c r="E552" s="3"/>
      <c r="P552" s="3"/>
    </row>
    <row r="553" spans="3:16" ht="15.75" customHeight="1" x14ac:dyDescent="0.25">
      <c r="C553" s="3"/>
      <c r="D553" s="3"/>
      <c r="E553" s="3"/>
      <c r="P553" s="3"/>
    </row>
    <row r="554" spans="3:16" ht="15.75" customHeight="1" x14ac:dyDescent="0.25">
      <c r="C554" s="3"/>
      <c r="D554" s="3"/>
      <c r="E554" s="3"/>
      <c r="P554" s="3"/>
    </row>
    <row r="555" spans="3:16" ht="15.75" customHeight="1" x14ac:dyDescent="0.25">
      <c r="C555" s="3"/>
      <c r="D555" s="3"/>
      <c r="E555" s="3"/>
      <c r="P555" s="3"/>
    </row>
    <row r="556" spans="3:16" ht="15.75" customHeight="1" x14ac:dyDescent="0.25">
      <c r="C556" s="3"/>
      <c r="D556" s="3"/>
      <c r="E556" s="3"/>
      <c r="P556" s="3"/>
    </row>
    <row r="557" spans="3:16" ht="15.75" customHeight="1" x14ac:dyDescent="0.25">
      <c r="C557" s="3"/>
      <c r="D557" s="3"/>
      <c r="E557" s="3"/>
      <c r="P557" s="3"/>
    </row>
    <row r="558" spans="3:16" ht="15.75" customHeight="1" x14ac:dyDescent="0.25">
      <c r="C558" s="3"/>
      <c r="D558" s="3"/>
      <c r="E558" s="3"/>
      <c r="P558" s="3"/>
    </row>
    <row r="559" spans="3:16" ht="15.75" customHeight="1" x14ac:dyDescent="0.25">
      <c r="C559" s="3"/>
      <c r="D559" s="3"/>
      <c r="E559" s="3"/>
      <c r="P559" s="3"/>
    </row>
    <row r="560" spans="3:16" ht="15.75" customHeight="1" x14ac:dyDescent="0.25">
      <c r="C560" s="3"/>
      <c r="D560" s="3"/>
      <c r="E560" s="3"/>
      <c r="P560" s="3"/>
    </row>
    <row r="561" spans="3:16" ht="15.75" customHeight="1" x14ac:dyDescent="0.25">
      <c r="C561" s="3"/>
      <c r="D561" s="3"/>
      <c r="E561" s="3"/>
      <c r="P561" s="3"/>
    </row>
    <row r="562" spans="3:16" ht="15.75" customHeight="1" x14ac:dyDescent="0.25">
      <c r="C562" s="3"/>
      <c r="D562" s="3"/>
      <c r="E562" s="3"/>
      <c r="P562" s="3"/>
    </row>
    <row r="563" spans="3:16" ht="15.75" customHeight="1" x14ac:dyDescent="0.25">
      <c r="C563" s="3"/>
      <c r="D563" s="3"/>
      <c r="E563" s="3"/>
      <c r="P563" s="3"/>
    </row>
    <row r="564" spans="3:16" ht="15.75" customHeight="1" x14ac:dyDescent="0.25">
      <c r="C564" s="3"/>
      <c r="D564" s="3"/>
      <c r="E564" s="3"/>
      <c r="P564" s="3"/>
    </row>
    <row r="565" spans="3:16" ht="15.75" customHeight="1" x14ac:dyDescent="0.25">
      <c r="C565" s="3"/>
      <c r="D565" s="3"/>
      <c r="E565" s="3"/>
      <c r="P565" s="3"/>
    </row>
    <row r="566" spans="3:16" ht="15.75" customHeight="1" x14ac:dyDescent="0.25">
      <c r="C566" s="3"/>
      <c r="D566" s="3"/>
      <c r="E566" s="3"/>
      <c r="P566" s="3"/>
    </row>
    <row r="567" spans="3:16" ht="15.75" customHeight="1" x14ac:dyDescent="0.25">
      <c r="C567" s="3"/>
      <c r="D567" s="3"/>
      <c r="E567" s="3"/>
      <c r="P567" s="3"/>
    </row>
    <row r="568" spans="3:16" ht="15.75" customHeight="1" x14ac:dyDescent="0.25">
      <c r="C568" s="3"/>
      <c r="D568" s="3"/>
      <c r="E568" s="3"/>
      <c r="P568" s="3"/>
    </row>
    <row r="569" spans="3:16" ht="15.75" customHeight="1" x14ac:dyDescent="0.25">
      <c r="C569" s="3"/>
      <c r="D569" s="3"/>
      <c r="E569" s="3"/>
      <c r="P569" s="3"/>
    </row>
    <row r="570" spans="3:16" ht="15.75" customHeight="1" x14ac:dyDescent="0.25">
      <c r="C570" s="3"/>
      <c r="D570" s="3"/>
      <c r="E570" s="3"/>
      <c r="P570" s="3"/>
    </row>
    <row r="571" spans="3:16" ht="15.75" customHeight="1" x14ac:dyDescent="0.25">
      <c r="C571" s="3"/>
      <c r="D571" s="3"/>
      <c r="E571" s="3"/>
      <c r="P571" s="3"/>
    </row>
    <row r="572" spans="3:16" ht="15.75" customHeight="1" x14ac:dyDescent="0.25">
      <c r="C572" s="3"/>
      <c r="D572" s="3"/>
      <c r="E572" s="3"/>
      <c r="P572" s="3"/>
    </row>
    <row r="573" spans="3:16" ht="15.75" customHeight="1" x14ac:dyDescent="0.25">
      <c r="C573" s="3"/>
      <c r="D573" s="3"/>
      <c r="E573" s="3"/>
      <c r="P573" s="3"/>
    </row>
    <row r="574" spans="3:16" ht="15.75" customHeight="1" x14ac:dyDescent="0.25">
      <c r="C574" s="3"/>
      <c r="D574" s="3"/>
      <c r="E574" s="3"/>
      <c r="P574" s="3"/>
    </row>
    <row r="575" spans="3:16" ht="15.75" customHeight="1" x14ac:dyDescent="0.25">
      <c r="C575" s="3"/>
      <c r="D575" s="3"/>
      <c r="E575" s="3"/>
      <c r="P575" s="3"/>
    </row>
    <row r="576" spans="3:16" ht="15.75" customHeight="1" x14ac:dyDescent="0.25">
      <c r="C576" s="3"/>
      <c r="D576" s="3"/>
      <c r="E576" s="3"/>
      <c r="P576" s="3"/>
    </row>
    <row r="577" spans="3:16" ht="15.75" customHeight="1" x14ac:dyDescent="0.25">
      <c r="C577" s="3"/>
      <c r="D577" s="3"/>
      <c r="E577" s="3"/>
      <c r="P577" s="3"/>
    </row>
    <row r="578" spans="3:16" ht="15.75" customHeight="1" x14ac:dyDescent="0.25">
      <c r="C578" s="3"/>
      <c r="D578" s="3"/>
      <c r="E578" s="3"/>
      <c r="P578" s="3"/>
    </row>
    <row r="579" spans="3:16" ht="15.75" customHeight="1" x14ac:dyDescent="0.25">
      <c r="C579" s="3"/>
      <c r="D579" s="3"/>
      <c r="E579" s="3"/>
      <c r="P579" s="3"/>
    </row>
    <row r="580" spans="3:16" ht="15.75" customHeight="1" x14ac:dyDescent="0.25">
      <c r="C580" s="3"/>
      <c r="D580" s="3"/>
      <c r="E580" s="3"/>
      <c r="P580" s="3"/>
    </row>
    <row r="581" spans="3:16" ht="15.75" customHeight="1" x14ac:dyDescent="0.25">
      <c r="C581" s="3"/>
      <c r="D581" s="3"/>
      <c r="E581" s="3"/>
      <c r="P581" s="3"/>
    </row>
    <row r="582" spans="3:16" ht="15.75" customHeight="1" x14ac:dyDescent="0.25">
      <c r="C582" s="3"/>
      <c r="D582" s="3"/>
      <c r="E582" s="3"/>
      <c r="P582" s="3"/>
    </row>
    <row r="583" spans="3:16" ht="15.75" customHeight="1" x14ac:dyDescent="0.25">
      <c r="C583" s="3"/>
      <c r="D583" s="3"/>
      <c r="E583" s="3"/>
      <c r="P583" s="3"/>
    </row>
    <row r="584" spans="3:16" ht="15.75" customHeight="1" x14ac:dyDescent="0.25">
      <c r="C584" s="3"/>
      <c r="D584" s="3"/>
      <c r="E584" s="3"/>
      <c r="P584" s="3"/>
    </row>
    <row r="585" spans="3:16" ht="15.75" customHeight="1" x14ac:dyDescent="0.25">
      <c r="C585" s="3"/>
      <c r="D585" s="3"/>
      <c r="E585" s="3"/>
      <c r="P585" s="3"/>
    </row>
    <row r="586" spans="3:16" ht="15.75" customHeight="1" x14ac:dyDescent="0.25">
      <c r="C586" s="3"/>
      <c r="D586" s="3"/>
      <c r="E586" s="3"/>
      <c r="P586" s="3"/>
    </row>
    <row r="587" spans="3:16" ht="15.75" customHeight="1" x14ac:dyDescent="0.25">
      <c r="C587" s="3"/>
      <c r="D587" s="3"/>
      <c r="E587" s="3"/>
      <c r="P587" s="3"/>
    </row>
    <row r="588" spans="3:16" ht="15.75" customHeight="1" x14ac:dyDescent="0.25">
      <c r="C588" s="3"/>
      <c r="D588" s="3"/>
      <c r="E588" s="3"/>
      <c r="P588" s="3"/>
    </row>
    <row r="589" spans="3:16" ht="15.75" customHeight="1" x14ac:dyDescent="0.25">
      <c r="C589" s="3"/>
      <c r="D589" s="3"/>
      <c r="E589" s="3"/>
      <c r="P589" s="3"/>
    </row>
    <row r="590" spans="3:16" ht="15.75" customHeight="1" x14ac:dyDescent="0.25">
      <c r="C590" s="3"/>
      <c r="D590" s="3"/>
      <c r="E590" s="3"/>
      <c r="P590" s="3"/>
    </row>
    <row r="591" spans="3:16" ht="15.75" customHeight="1" x14ac:dyDescent="0.25">
      <c r="C591" s="3"/>
      <c r="D591" s="3"/>
      <c r="E591" s="3"/>
      <c r="P591" s="3"/>
    </row>
    <row r="592" spans="3:16" ht="15.75" customHeight="1" x14ac:dyDescent="0.25">
      <c r="C592" s="3"/>
      <c r="D592" s="3"/>
      <c r="E592" s="3"/>
      <c r="P592" s="3"/>
    </row>
    <row r="593" spans="3:16" ht="15.75" customHeight="1" x14ac:dyDescent="0.25">
      <c r="C593" s="3"/>
      <c r="D593" s="3"/>
      <c r="E593" s="3"/>
      <c r="P593" s="3"/>
    </row>
    <row r="594" spans="3:16" ht="15.75" customHeight="1" x14ac:dyDescent="0.25">
      <c r="C594" s="3"/>
      <c r="D594" s="3"/>
      <c r="E594" s="3"/>
      <c r="P594" s="3"/>
    </row>
    <row r="595" spans="3:16" ht="15.75" customHeight="1" x14ac:dyDescent="0.25">
      <c r="C595" s="3"/>
      <c r="D595" s="3"/>
      <c r="E595" s="3"/>
      <c r="P595" s="3"/>
    </row>
    <row r="596" spans="3:16" ht="15.75" customHeight="1" x14ac:dyDescent="0.25">
      <c r="C596" s="3"/>
      <c r="D596" s="3"/>
      <c r="E596" s="3"/>
      <c r="P596" s="3"/>
    </row>
    <row r="597" spans="3:16" ht="15.75" customHeight="1" x14ac:dyDescent="0.25">
      <c r="C597" s="3"/>
      <c r="D597" s="3"/>
      <c r="E597" s="3"/>
      <c r="P597" s="3"/>
    </row>
    <row r="598" spans="3:16" ht="15.75" customHeight="1" x14ac:dyDescent="0.25">
      <c r="C598" s="3"/>
      <c r="D598" s="3"/>
      <c r="E598" s="3"/>
      <c r="P598" s="3"/>
    </row>
    <row r="599" spans="3:16" ht="15.75" customHeight="1" x14ac:dyDescent="0.25">
      <c r="C599" s="3"/>
      <c r="D599" s="3"/>
      <c r="E599" s="3"/>
      <c r="P599" s="3"/>
    </row>
    <row r="600" spans="3:16" ht="15.75" customHeight="1" x14ac:dyDescent="0.25">
      <c r="C600" s="3"/>
      <c r="D600" s="3"/>
      <c r="E600" s="3"/>
      <c r="P600" s="3"/>
    </row>
    <row r="601" spans="3:16" ht="15.75" customHeight="1" x14ac:dyDescent="0.25">
      <c r="C601" s="3"/>
      <c r="D601" s="3"/>
      <c r="E601" s="3"/>
      <c r="P601" s="3"/>
    </row>
    <row r="602" spans="3:16" ht="15.75" customHeight="1" x14ac:dyDescent="0.25">
      <c r="C602" s="3"/>
      <c r="D602" s="3"/>
      <c r="E602" s="3"/>
      <c r="P602" s="3"/>
    </row>
    <row r="603" spans="3:16" ht="15.75" customHeight="1" x14ac:dyDescent="0.25">
      <c r="C603" s="3"/>
      <c r="D603" s="3"/>
      <c r="E603" s="3"/>
      <c r="P603" s="3"/>
    </row>
    <row r="604" spans="3:16" ht="15.75" customHeight="1" x14ac:dyDescent="0.25">
      <c r="C604" s="3"/>
      <c r="D604" s="3"/>
      <c r="E604" s="3"/>
      <c r="P604" s="3"/>
    </row>
    <row r="605" spans="3:16" ht="15.75" customHeight="1" x14ac:dyDescent="0.25">
      <c r="C605" s="3"/>
      <c r="D605" s="3"/>
      <c r="E605" s="3"/>
      <c r="P605" s="3"/>
    </row>
    <row r="606" spans="3:16" ht="15.75" customHeight="1" x14ac:dyDescent="0.25">
      <c r="C606" s="3"/>
      <c r="D606" s="3"/>
      <c r="E606" s="3"/>
      <c r="P606" s="3"/>
    </row>
    <row r="607" spans="3:16" ht="15.75" customHeight="1" x14ac:dyDescent="0.25">
      <c r="C607" s="3"/>
      <c r="D607" s="3"/>
      <c r="E607" s="3"/>
      <c r="P607" s="3"/>
    </row>
    <row r="608" spans="3:16" ht="15.75" customHeight="1" x14ac:dyDescent="0.25">
      <c r="C608" s="3"/>
      <c r="D608" s="3"/>
      <c r="E608" s="3"/>
      <c r="P608" s="3"/>
    </row>
    <row r="609" spans="3:16" ht="15.75" customHeight="1" x14ac:dyDescent="0.25">
      <c r="C609" s="3"/>
      <c r="D609" s="3"/>
      <c r="E609" s="3"/>
      <c r="P609" s="3"/>
    </row>
    <row r="610" spans="3:16" ht="15.75" customHeight="1" x14ac:dyDescent="0.25">
      <c r="C610" s="3"/>
      <c r="D610" s="3"/>
      <c r="E610" s="3"/>
      <c r="P610" s="3"/>
    </row>
    <row r="611" spans="3:16" ht="15.75" customHeight="1" x14ac:dyDescent="0.25">
      <c r="C611" s="3"/>
      <c r="D611" s="3"/>
      <c r="E611" s="3"/>
      <c r="P611" s="3"/>
    </row>
    <row r="612" spans="3:16" ht="15.75" customHeight="1" x14ac:dyDescent="0.25">
      <c r="C612" s="3"/>
      <c r="D612" s="3"/>
      <c r="E612" s="3"/>
      <c r="P612" s="3"/>
    </row>
    <row r="613" spans="3:16" ht="15.75" customHeight="1" x14ac:dyDescent="0.25">
      <c r="C613" s="3"/>
      <c r="D613" s="3"/>
      <c r="E613" s="3"/>
      <c r="P613" s="3"/>
    </row>
    <row r="614" spans="3:16" ht="15.75" customHeight="1" x14ac:dyDescent="0.25">
      <c r="C614" s="3"/>
      <c r="D614" s="3"/>
      <c r="E614" s="3"/>
      <c r="P614" s="3"/>
    </row>
    <row r="615" spans="3:16" ht="15.75" customHeight="1" x14ac:dyDescent="0.25">
      <c r="C615" s="3"/>
      <c r="D615" s="3"/>
      <c r="E615" s="3"/>
      <c r="P615" s="3"/>
    </row>
    <row r="616" spans="3:16" ht="15.75" customHeight="1" x14ac:dyDescent="0.25">
      <c r="C616" s="3"/>
      <c r="D616" s="3"/>
      <c r="E616" s="3"/>
      <c r="P616" s="3"/>
    </row>
    <row r="617" spans="3:16" ht="15.75" customHeight="1" x14ac:dyDescent="0.25">
      <c r="C617" s="3"/>
      <c r="D617" s="3"/>
      <c r="E617" s="3"/>
      <c r="P617" s="3"/>
    </row>
    <row r="618" spans="3:16" ht="15.75" customHeight="1" x14ac:dyDescent="0.25">
      <c r="C618" s="3"/>
      <c r="D618" s="3"/>
      <c r="E618" s="3"/>
      <c r="P618" s="3"/>
    </row>
    <row r="619" spans="3:16" ht="15.75" customHeight="1" x14ac:dyDescent="0.25">
      <c r="C619" s="3"/>
      <c r="D619" s="3"/>
      <c r="E619" s="3"/>
      <c r="P619" s="3"/>
    </row>
    <row r="620" spans="3:16" ht="15.75" customHeight="1" x14ac:dyDescent="0.25">
      <c r="C620" s="3"/>
      <c r="D620" s="3"/>
      <c r="E620" s="3"/>
      <c r="P620" s="3"/>
    </row>
    <row r="621" spans="3:16" ht="15.75" customHeight="1" x14ac:dyDescent="0.25">
      <c r="C621" s="3"/>
      <c r="D621" s="3"/>
      <c r="E621" s="3"/>
      <c r="P621" s="3"/>
    </row>
    <row r="622" spans="3:16" ht="15.75" customHeight="1" x14ac:dyDescent="0.25">
      <c r="C622" s="3"/>
      <c r="D622" s="3"/>
      <c r="E622" s="3"/>
      <c r="P622" s="3"/>
    </row>
    <row r="623" spans="3:16" ht="15.75" customHeight="1" x14ac:dyDescent="0.25">
      <c r="C623" s="3"/>
      <c r="D623" s="3"/>
      <c r="E623" s="3"/>
      <c r="P623" s="3"/>
    </row>
    <row r="624" spans="3:16" ht="15.75" customHeight="1" x14ac:dyDescent="0.25">
      <c r="C624" s="3"/>
      <c r="D624" s="3"/>
      <c r="E624" s="3"/>
      <c r="P624" s="3"/>
    </row>
    <row r="625" spans="3:16" ht="15.75" customHeight="1" x14ac:dyDescent="0.25">
      <c r="C625" s="3"/>
      <c r="D625" s="3"/>
      <c r="E625" s="3"/>
      <c r="P625" s="3"/>
    </row>
    <row r="626" spans="3:16" ht="15.75" customHeight="1" x14ac:dyDescent="0.25">
      <c r="C626" s="3"/>
      <c r="D626" s="3"/>
      <c r="E626" s="3"/>
      <c r="P626" s="3"/>
    </row>
    <row r="627" spans="3:16" ht="15.75" customHeight="1" x14ac:dyDescent="0.25">
      <c r="C627" s="3"/>
      <c r="D627" s="3"/>
      <c r="E627" s="3"/>
      <c r="P627" s="3"/>
    </row>
    <row r="628" spans="3:16" ht="15.75" customHeight="1" x14ac:dyDescent="0.25">
      <c r="C628" s="3"/>
      <c r="D628" s="3"/>
      <c r="E628" s="3"/>
      <c r="P628" s="3"/>
    </row>
    <row r="629" spans="3:16" ht="15.75" customHeight="1" x14ac:dyDescent="0.25">
      <c r="C629" s="3"/>
      <c r="D629" s="3"/>
      <c r="E629" s="3"/>
      <c r="P629" s="3"/>
    </row>
    <row r="630" spans="3:16" ht="15.75" customHeight="1" x14ac:dyDescent="0.25">
      <c r="C630" s="3"/>
      <c r="D630" s="3"/>
      <c r="E630" s="3"/>
      <c r="P630" s="3"/>
    </row>
    <row r="631" spans="3:16" ht="15.75" customHeight="1" x14ac:dyDescent="0.25">
      <c r="C631" s="3"/>
      <c r="D631" s="3"/>
      <c r="E631" s="3"/>
      <c r="P631" s="3"/>
    </row>
    <row r="632" spans="3:16" ht="15.75" customHeight="1" x14ac:dyDescent="0.25">
      <c r="C632" s="3"/>
      <c r="D632" s="3"/>
      <c r="E632" s="3"/>
      <c r="P632" s="3"/>
    </row>
    <row r="633" spans="3:16" ht="15.75" customHeight="1" x14ac:dyDescent="0.25">
      <c r="C633" s="3"/>
      <c r="D633" s="3"/>
      <c r="E633" s="3"/>
      <c r="P633" s="3"/>
    </row>
    <row r="634" spans="3:16" ht="15.75" customHeight="1" x14ac:dyDescent="0.25">
      <c r="C634" s="3"/>
      <c r="D634" s="3"/>
      <c r="E634" s="3"/>
      <c r="P634" s="3"/>
    </row>
    <row r="635" spans="3:16" ht="15.75" customHeight="1" x14ac:dyDescent="0.25">
      <c r="C635" s="3"/>
      <c r="D635" s="3"/>
      <c r="E635" s="3"/>
      <c r="P635" s="3"/>
    </row>
    <row r="636" spans="3:16" ht="15.75" customHeight="1" x14ac:dyDescent="0.25">
      <c r="C636" s="3"/>
      <c r="D636" s="3"/>
      <c r="E636" s="3"/>
      <c r="P636" s="3"/>
    </row>
    <row r="637" spans="3:16" ht="15.75" customHeight="1" x14ac:dyDescent="0.25">
      <c r="C637" s="3"/>
      <c r="D637" s="3"/>
      <c r="E637" s="3"/>
      <c r="P637" s="3"/>
    </row>
    <row r="638" spans="3:16" ht="15.75" customHeight="1" x14ac:dyDescent="0.25">
      <c r="C638" s="3"/>
      <c r="D638" s="3"/>
      <c r="E638" s="3"/>
      <c r="P638" s="3"/>
    </row>
    <row r="639" spans="3:16" ht="15.75" customHeight="1" x14ac:dyDescent="0.25">
      <c r="C639" s="3"/>
      <c r="D639" s="3"/>
      <c r="E639" s="3"/>
      <c r="P639" s="3"/>
    </row>
    <row r="640" spans="3:16" ht="15.75" customHeight="1" x14ac:dyDescent="0.25">
      <c r="C640" s="3"/>
      <c r="D640" s="3"/>
      <c r="E640" s="3"/>
      <c r="P640" s="3"/>
    </row>
    <row r="641" spans="3:16" ht="15.75" customHeight="1" x14ac:dyDescent="0.25">
      <c r="C641" s="3"/>
      <c r="D641" s="3"/>
      <c r="E641" s="3"/>
      <c r="P641" s="3"/>
    </row>
    <row r="642" spans="3:16" ht="15.75" customHeight="1" x14ac:dyDescent="0.25">
      <c r="C642" s="3"/>
      <c r="D642" s="3"/>
      <c r="E642" s="3"/>
      <c r="P642" s="3"/>
    </row>
    <row r="643" spans="3:16" ht="15.75" customHeight="1" x14ac:dyDescent="0.25">
      <c r="C643" s="3"/>
      <c r="D643" s="3"/>
      <c r="E643" s="3"/>
      <c r="P643" s="3"/>
    </row>
    <row r="644" spans="3:16" ht="15.75" customHeight="1" x14ac:dyDescent="0.25">
      <c r="C644" s="3"/>
      <c r="D644" s="3"/>
      <c r="E644" s="3"/>
      <c r="P644" s="3"/>
    </row>
    <row r="645" spans="3:16" ht="15.75" customHeight="1" x14ac:dyDescent="0.25">
      <c r="C645" s="3"/>
      <c r="D645" s="3"/>
      <c r="E645" s="3"/>
      <c r="P645" s="3"/>
    </row>
    <row r="646" spans="3:16" ht="15.75" customHeight="1" x14ac:dyDescent="0.25">
      <c r="C646" s="3"/>
      <c r="D646" s="3"/>
      <c r="E646" s="3"/>
      <c r="P646" s="3"/>
    </row>
    <row r="647" spans="3:16" ht="15.75" customHeight="1" x14ac:dyDescent="0.25">
      <c r="C647" s="3"/>
      <c r="D647" s="3"/>
      <c r="E647" s="3"/>
      <c r="P647" s="3"/>
    </row>
    <row r="648" spans="3:16" ht="15.75" customHeight="1" x14ac:dyDescent="0.25">
      <c r="C648" s="3"/>
      <c r="D648" s="3"/>
      <c r="E648" s="3"/>
      <c r="P648" s="3"/>
    </row>
    <row r="649" spans="3:16" ht="15.75" customHeight="1" x14ac:dyDescent="0.25">
      <c r="C649" s="3"/>
      <c r="D649" s="3"/>
      <c r="E649" s="3"/>
      <c r="P649" s="3"/>
    </row>
    <row r="650" spans="3:16" ht="15.75" customHeight="1" x14ac:dyDescent="0.25">
      <c r="C650" s="3"/>
      <c r="D650" s="3"/>
      <c r="E650" s="3"/>
      <c r="P650" s="3"/>
    </row>
    <row r="651" spans="3:16" ht="15.75" customHeight="1" x14ac:dyDescent="0.25">
      <c r="C651" s="3"/>
      <c r="D651" s="3"/>
      <c r="E651" s="3"/>
      <c r="P651" s="3"/>
    </row>
    <row r="652" spans="3:16" ht="15.75" customHeight="1" x14ac:dyDescent="0.25">
      <c r="C652" s="3"/>
      <c r="D652" s="3"/>
      <c r="E652" s="3"/>
      <c r="P652" s="3"/>
    </row>
    <row r="653" spans="3:16" ht="15.75" customHeight="1" x14ac:dyDescent="0.25">
      <c r="C653" s="3"/>
      <c r="D653" s="3"/>
      <c r="E653" s="3"/>
      <c r="P653" s="3"/>
    </row>
    <row r="654" spans="3:16" ht="15.75" customHeight="1" x14ac:dyDescent="0.25">
      <c r="C654" s="3"/>
      <c r="D654" s="3"/>
      <c r="E654" s="3"/>
      <c r="P654" s="3"/>
    </row>
    <row r="655" spans="3:16" ht="15.75" customHeight="1" x14ac:dyDescent="0.25">
      <c r="C655" s="3"/>
      <c r="D655" s="3"/>
      <c r="E655" s="3"/>
      <c r="P655" s="3"/>
    </row>
    <row r="656" spans="3:16" ht="15.75" customHeight="1" x14ac:dyDescent="0.25">
      <c r="C656" s="3"/>
      <c r="D656" s="3"/>
      <c r="E656" s="3"/>
      <c r="P656" s="3"/>
    </row>
    <row r="657" spans="3:16" ht="15.75" customHeight="1" x14ac:dyDescent="0.25">
      <c r="C657" s="3"/>
      <c r="D657" s="3"/>
      <c r="E657" s="3"/>
      <c r="P657" s="3"/>
    </row>
    <row r="658" spans="3:16" ht="15.75" customHeight="1" x14ac:dyDescent="0.25">
      <c r="C658" s="3"/>
      <c r="D658" s="3"/>
      <c r="E658" s="3"/>
      <c r="P658" s="3"/>
    </row>
    <row r="659" spans="3:16" ht="15.75" customHeight="1" x14ac:dyDescent="0.25">
      <c r="C659" s="3"/>
      <c r="D659" s="3"/>
      <c r="E659" s="3"/>
      <c r="P659" s="3"/>
    </row>
    <row r="660" spans="3:16" ht="15.75" customHeight="1" x14ac:dyDescent="0.25">
      <c r="C660" s="3"/>
      <c r="D660" s="3"/>
      <c r="E660" s="3"/>
      <c r="P660" s="3"/>
    </row>
    <row r="661" spans="3:16" ht="15.75" customHeight="1" x14ac:dyDescent="0.25">
      <c r="C661" s="3"/>
      <c r="D661" s="3"/>
      <c r="E661" s="3"/>
      <c r="P661" s="3"/>
    </row>
    <row r="662" spans="3:16" ht="15.75" customHeight="1" x14ac:dyDescent="0.25">
      <c r="C662" s="3"/>
      <c r="D662" s="3"/>
      <c r="E662" s="3"/>
      <c r="P662" s="3"/>
    </row>
    <row r="663" spans="3:16" ht="15.75" customHeight="1" x14ac:dyDescent="0.25">
      <c r="C663" s="3"/>
      <c r="D663" s="3"/>
      <c r="E663" s="3"/>
      <c r="P663" s="3"/>
    </row>
    <row r="664" spans="3:16" ht="15.75" customHeight="1" x14ac:dyDescent="0.25">
      <c r="C664" s="3"/>
      <c r="D664" s="3"/>
      <c r="E664" s="3"/>
      <c r="P664" s="3"/>
    </row>
    <row r="665" spans="3:16" ht="15.75" customHeight="1" x14ac:dyDescent="0.25">
      <c r="C665" s="3"/>
      <c r="D665" s="3"/>
      <c r="E665" s="3"/>
      <c r="P665" s="3"/>
    </row>
    <row r="666" spans="3:16" ht="15.75" customHeight="1" x14ac:dyDescent="0.25">
      <c r="C666" s="3"/>
      <c r="D666" s="3"/>
      <c r="E666" s="3"/>
      <c r="P666" s="3"/>
    </row>
    <row r="667" spans="3:16" ht="15.75" customHeight="1" x14ac:dyDescent="0.25">
      <c r="C667" s="3"/>
      <c r="D667" s="3"/>
      <c r="E667" s="3"/>
      <c r="P667" s="3"/>
    </row>
    <row r="668" spans="3:16" ht="15.75" customHeight="1" x14ac:dyDescent="0.25">
      <c r="C668" s="3"/>
      <c r="D668" s="3"/>
      <c r="E668" s="3"/>
      <c r="P668" s="3"/>
    </row>
    <row r="669" spans="3:16" ht="15.75" customHeight="1" x14ac:dyDescent="0.25">
      <c r="C669" s="3"/>
      <c r="D669" s="3"/>
      <c r="E669" s="3"/>
      <c r="P669" s="3"/>
    </row>
    <row r="670" spans="3:16" ht="15.75" customHeight="1" x14ac:dyDescent="0.25">
      <c r="C670" s="3"/>
      <c r="D670" s="3"/>
      <c r="E670" s="3"/>
      <c r="P670" s="3"/>
    </row>
    <row r="671" spans="3:16" ht="15.75" customHeight="1" x14ac:dyDescent="0.25">
      <c r="C671" s="3"/>
      <c r="D671" s="3"/>
      <c r="E671" s="3"/>
      <c r="P671" s="3"/>
    </row>
    <row r="672" spans="3:16" ht="15.75" customHeight="1" x14ac:dyDescent="0.25">
      <c r="C672" s="3"/>
      <c r="D672" s="3"/>
      <c r="E672" s="3"/>
      <c r="P672" s="3"/>
    </row>
    <row r="673" spans="3:16" ht="15.75" customHeight="1" x14ac:dyDescent="0.25">
      <c r="C673" s="3"/>
      <c r="D673" s="3"/>
      <c r="E673" s="3"/>
      <c r="P673" s="3"/>
    </row>
    <row r="674" spans="3:16" ht="15.75" customHeight="1" x14ac:dyDescent="0.25">
      <c r="C674" s="3"/>
      <c r="D674" s="3"/>
      <c r="E674" s="3"/>
      <c r="P674" s="3"/>
    </row>
    <row r="675" spans="3:16" ht="15.75" customHeight="1" x14ac:dyDescent="0.25">
      <c r="C675" s="3"/>
      <c r="D675" s="3"/>
      <c r="E675" s="3"/>
      <c r="P675" s="3"/>
    </row>
    <row r="676" spans="3:16" ht="15.75" customHeight="1" x14ac:dyDescent="0.25">
      <c r="C676" s="3"/>
      <c r="D676" s="3"/>
      <c r="E676" s="3"/>
      <c r="P676" s="3"/>
    </row>
    <row r="677" spans="3:16" ht="15.75" customHeight="1" x14ac:dyDescent="0.25">
      <c r="C677" s="3"/>
      <c r="D677" s="3"/>
      <c r="E677" s="3"/>
      <c r="P677" s="3"/>
    </row>
    <row r="678" spans="3:16" ht="15.75" customHeight="1" x14ac:dyDescent="0.25">
      <c r="C678" s="3"/>
      <c r="D678" s="3"/>
      <c r="E678" s="3"/>
      <c r="P678" s="3"/>
    </row>
    <row r="679" spans="3:16" ht="15.75" customHeight="1" x14ac:dyDescent="0.25">
      <c r="C679" s="3"/>
      <c r="D679" s="3"/>
      <c r="E679" s="3"/>
      <c r="P679" s="3"/>
    </row>
    <row r="680" spans="3:16" ht="15.75" customHeight="1" x14ac:dyDescent="0.25">
      <c r="C680" s="3"/>
      <c r="D680" s="3"/>
      <c r="E680" s="3"/>
      <c r="P680" s="3"/>
    </row>
    <row r="681" spans="3:16" ht="15.75" customHeight="1" x14ac:dyDescent="0.25">
      <c r="C681" s="3"/>
      <c r="D681" s="3"/>
      <c r="E681" s="3"/>
      <c r="P681" s="3"/>
    </row>
    <row r="682" spans="3:16" ht="15.75" customHeight="1" x14ac:dyDescent="0.25">
      <c r="C682" s="3"/>
      <c r="D682" s="3"/>
      <c r="E682" s="3"/>
      <c r="P682" s="3"/>
    </row>
    <row r="683" spans="3:16" ht="15.75" customHeight="1" x14ac:dyDescent="0.25">
      <c r="C683" s="3"/>
      <c r="D683" s="3"/>
      <c r="E683" s="3"/>
      <c r="P683" s="3"/>
    </row>
    <row r="684" spans="3:16" ht="15.75" customHeight="1" x14ac:dyDescent="0.25">
      <c r="C684" s="3"/>
      <c r="D684" s="3"/>
      <c r="E684" s="3"/>
      <c r="P684" s="3"/>
    </row>
    <row r="685" spans="3:16" ht="15.75" customHeight="1" x14ac:dyDescent="0.25">
      <c r="C685" s="3"/>
      <c r="D685" s="3"/>
      <c r="E685" s="3"/>
      <c r="P685" s="3"/>
    </row>
    <row r="686" spans="3:16" ht="15.75" customHeight="1" x14ac:dyDescent="0.25">
      <c r="C686" s="3"/>
      <c r="D686" s="3"/>
      <c r="E686" s="3"/>
      <c r="P686" s="3"/>
    </row>
    <row r="687" spans="3:16" ht="15.75" customHeight="1" x14ac:dyDescent="0.25">
      <c r="C687" s="3"/>
      <c r="D687" s="3"/>
      <c r="E687" s="3"/>
      <c r="P687" s="3"/>
    </row>
    <row r="688" spans="3:16" ht="15.75" customHeight="1" x14ac:dyDescent="0.25">
      <c r="C688" s="3"/>
      <c r="D688" s="3"/>
      <c r="E688" s="3"/>
      <c r="P688" s="3"/>
    </row>
    <row r="689" spans="3:16" ht="15.75" customHeight="1" x14ac:dyDescent="0.25">
      <c r="C689" s="3"/>
      <c r="D689" s="3"/>
      <c r="E689" s="3"/>
      <c r="P689" s="3"/>
    </row>
    <row r="690" spans="3:16" ht="15.75" customHeight="1" x14ac:dyDescent="0.25">
      <c r="C690" s="3"/>
      <c r="D690" s="3"/>
      <c r="E690" s="3"/>
      <c r="P690" s="3"/>
    </row>
    <row r="691" spans="3:16" ht="15.75" customHeight="1" x14ac:dyDescent="0.25">
      <c r="C691" s="3"/>
      <c r="D691" s="3"/>
      <c r="E691" s="3"/>
      <c r="P691" s="3"/>
    </row>
    <row r="692" spans="3:16" ht="15.75" customHeight="1" x14ac:dyDescent="0.25">
      <c r="C692" s="3"/>
      <c r="D692" s="3"/>
      <c r="E692" s="3"/>
      <c r="P692" s="3"/>
    </row>
    <row r="693" spans="3:16" ht="15.75" customHeight="1" x14ac:dyDescent="0.25">
      <c r="C693" s="3"/>
      <c r="D693" s="3"/>
      <c r="E693" s="3"/>
      <c r="P693" s="3"/>
    </row>
    <row r="694" spans="3:16" ht="15.75" customHeight="1" x14ac:dyDescent="0.25">
      <c r="C694" s="3"/>
      <c r="D694" s="3"/>
      <c r="E694" s="3"/>
      <c r="P694" s="3"/>
    </row>
    <row r="695" spans="3:16" ht="15.75" customHeight="1" x14ac:dyDescent="0.25">
      <c r="C695" s="3"/>
      <c r="D695" s="3"/>
      <c r="E695" s="3"/>
      <c r="P695" s="3"/>
    </row>
    <row r="696" spans="3:16" ht="15.75" customHeight="1" x14ac:dyDescent="0.25">
      <c r="C696" s="3"/>
      <c r="D696" s="3"/>
      <c r="E696" s="3"/>
      <c r="P696" s="3"/>
    </row>
    <row r="697" spans="3:16" ht="15.75" customHeight="1" x14ac:dyDescent="0.25">
      <c r="C697" s="3"/>
      <c r="D697" s="3"/>
      <c r="E697" s="3"/>
      <c r="P697" s="3"/>
    </row>
    <row r="698" spans="3:16" ht="15.75" customHeight="1" x14ac:dyDescent="0.25">
      <c r="C698" s="3"/>
      <c r="D698" s="3"/>
      <c r="E698" s="3"/>
      <c r="P698" s="3"/>
    </row>
    <row r="699" spans="3:16" ht="15.75" customHeight="1" x14ac:dyDescent="0.25">
      <c r="C699" s="3"/>
      <c r="D699" s="3"/>
      <c r="E699" s="3"/>
      <c r="P699" s="3"/>
    </row>
    <row r="700" spans="3:16" ht="15.75" customHeight="1" x14ac:dyDescent="0.25">
      <c r="C700" s="3"/>
      <c r="D700" s="3"/>
      <c r="E700" s="3"/>
      <c r="P700" s="3"/>
    </row>
    <row r="701" spans="3:16" ht="15.75" customHeight="1" x14ac:dyDescent="0.25">
      <c r="C701" s="3"/>
      <c r="D701" s="3"/>
      <c r="E701" s="3"/>
      <c r="P701" s="3"/>
    </row>
    <row r="702" spans="3:16" ht="15.75" customHeight="1" x14ac:dyDescent="0.25">
      <c r="C702" s="3"/>
      <c r="D702" s="3"/>
      <c r="E702" s="3"/>
      <c r="P702" s="3"/>
    </row>
    <row r="703" spans="3:16" ht="15.75" customHeight="1" x14ac:dyDescent="0.25">
      <c r="C703" s="3"/>
      <c r="D703" s="3"/>
      <c r="E703" s="3"/>
      <c r="P703" s="3"/>
    </row>
    <row r="704" spans="3:16" ht="15.75" customHeight="1" x14ac:dyDescent="0.25">
      <c r="C704" s="3"/>
      <c r="D704" s="3"/>
      <c r="E704" s="3"/>
      <c r="P704" s="3"/>
    </row>
    <row r="705" spans="3:16" ht="15.75" customHeight="1" x14ac:dyDescent="0.25">
      <c r="C705" s="3"/>
      <c r="D705" s="3"/>
      <c r="E705" s="3"/>
      <c r="P705" s="3"/>
    </row>
    <row r="706" spans="3:16" ht="15.75" customHeight="1" x14ac:dyDescent="0.25">
      <c r="C706" s="3"/>
      <c r="D706" s="3"/>
      <c r="E706" s="3"/>
      <c r="P706" s="3"/>
    </row>
    <row r="707" spans="3:16" ht="15.75" customHeight="1" x14ac:dyDescent="0.25">
      <c r="C707" s="3"/>
      <c r="D707" s="3"/>
      <c r="E707" s="3"/>
      <c r="P707" s="3"/>
    </row>
    <row r="708" spans="3:16" ht="15.75" customHeight="1" x14ac:dyDescent="0.25">
      <c r="C708" s="3"/>
      <c r="D708" s="3"/>
      <c r="E708" s="3"/>
      <c r="P708" s="3"/>
    </row>
    <row r="709" spans="3:16" ht="15.75" customHeight="1" x14ac:dyDescent="0.25">
      <c r="C709" s="3"/>
      <c r="D709" s="3"/>
      <c r="E709" s="3"/>
      <c r="P709" s="3"/>
    </row>
    <row r="710" spans="3:16" ht="15.75" customHeight="1" x14ac:dyDescent="0.25">
      <c r="C710" s="3"/>
      <c r="D710" s="3"/>
      <c r="E710" s="3"/>
      <c r="P710" s="3"/>
    </row>
    <row r="711" spans="3:16" ht="15.75" customHeight="1" x14ac:dyDescent="0.25">
      <c r="C711" s="3"/>
      <c r="D711" s="3"/>
      <c r="E711" s="3"/>
      <c r="P711" s="3"/>
    </row>
    <row r="712" spans="3:16" ht="15.75" customHeight="1" x14ac:dyDescent="0.25">
      <c r="C712" s="3"/>
      <c r="D712" s="3"/>
      <c r="E712" s="3"/>
      <c r="P712" s="3"/>
    </row>
    <row r="713" spans="3:16" ht="15.75" customHeight="1" x14ac:dyDescent="0.25">
      <c r="C713" s="3"/>
      <c r="D713" s="3"/>
      <c r="E713" s="3"/>
      <c r="P713" s="3"/>
    </row>
    <row r="714" spans="3:16" ht="15.75" customHeight="1" x14ac:dyDescent="0.25">
      <c r="C714" s="3"/>
      <c r="D714" s="3"/>
      <c r="E714" s="3"/>
      <c r="P714" s="3"/>
    </row>
    <row r="715" spans="3:16" ht="15.75" customHeight="1" x14ac:dyDescent="0.25">
      <c r="C715" s="3"/>
      <c r="D715" s="3"/>
      <c r="E715" s="3"/>
      <c r="P715" s="3"/>
    </row>
    <row r="716" spans="3:16" ht="15.75" customHeight="1" x14ac:dyDescent="0.25">
      <c r="C716" s="3"/>
      <c r="D716" s="3"/>
      <c r="E716" s="3"/>
      <c r="P716" s="3"/>
    </row>
    <row r="717" spans="3:16" ht="15.75" customHeight="1" x14ac:dyDescent="0.25">
      <c r="C717" s="3"/>
      <c r="D717" s="3"/>
      <c r="E717" s="3"/>
      <c r="P717" s="3"/>
    </row>
    <row r="718" spans="3:16" ht="15.75" customHeight="1" x14ac:dyDescent="0.25">
      <c r="C718" s="3"/>
      <c r="D718" s="3"/>
      <c r="E718" s="3"/>
      <c r="P718" s="3"/>
    </row>
    <row r="719" spans="3:16" ht="15.75" customHeight="1" x14ac:dyDescent="0.25">
      <c r="C719" s="3"/>
      <c r="D719" s="3"/>
      <c r="E719" s="3"/>
      <c r="P719" s="3"/>
    </row>
    <row r="720" spans="3:16" ht="15.75" customHeight="1" x14ac:dyDescent="0.25">
      <c r="C720" s="3"/>
      <c r="D720" s="3"/>
      <c r="E720" s="3"/>
      <c r="P720" s="3"/>
    </row>
    <row r="721" spans="3:16" ht="15.75" customHeight="1" x14ac:dyDescent="0.25">
      <c r="C721" s="3"/>
      <c r="D721" s="3"/>
      <c r="E721" s="3"/>
      <c r="P721" s="3"/>
    </row>
    <row r="722" spans="3:16" ht="15.75" customHeight="1" x14ac:dyDescent="0.25">
      <c r="C722" s="3"/>
      <c r="D722" s="3"/>
      <c r="E722" s="3"/>
      <c r="P722" s="3"/>
    </row>
    <row r="723" spans="3:16" ht="15.75" customHeight="1" x14ac:dyDescent="0.25">
      <c r="C723" s="3"/>
      <c r="D723" s="3"/>
      <c r="E723" s="3"/>
      <c r="P723" s="3"/>
    </row>
    <row r="724" spans="3:16" ht="15.75" customHeight="1" x14ac:dyDescent="0.25">
      <c r="C724" s="3"/>
      <c r="D724" s="3"/>
      <c r="E724" s="3"/>
      <c r="P724" s="3"/>
    </row>
    <row r="725" spans="3:16" ht="15.75" customHeight="1" x14ac:dyDescent="0.25">
      <c r="C725" s="3"/>
      <c r="D725" s="3"/>
      <c r="E725" s="3"/>
      <c r="P725" s="3"/>
    </row>
    <row r="726" spans="3:16" ht="15.75" customHeight="1" x14ac:dyDescent="0.25">
      <c r="C726" s="3"/>
      <c r="D726" s="3"/>
      <c r="E726" s="3"/>
      <c r="P726" s="3"/>
    </row>
    <row r="727" spans="3:16" ht="15.75" customHeight="1" x14ac:dyDescent="0.25">
      <c r="C727" s="3"/>
      <c r="D727" s="3"/>
      <c r="E727" s="3"/>
      <c r="P727" s="3"/>
    </row>
    <row r="728" spans="3:16" ht="15.75" customHeight="1" x14ac:dyDescent="0.25">
      <c r="C728" s="3"/>
      <c r="D728" s="3"/>
      <c r="E728" s="3"/>
      <c r="P728" s="3"/>
    </row>
    <row r="729" spans="3:16" ht="15.75" customHeight="1" x14ac:dyDescent="0.25">
      <c r="C729" s="3"/>
      <c r="D729" s="3"/>
      <c r="E729" s="3"/>
      <c r="P729" s="3"/>
    </row>
    <row r="730" spans="3:16" ht="15.75" customHeight="1" x14ac:dyDescent="0.25">
      <c r="C730" s="3"/>
      <c r="D730" s="3"/>
      <c r="E730" s="3"/>
      <c r="P730" s="3"/>
    </row>
    <row r="731" spans="3:16" ht="15.75" customHeight="1" x14ac:dyDescent="0.25">
      <c r="C731" s="3"/>
      <c r="D731" s="3"/>
      <c r="E731" s="3"/>
      <c r="P731" s="3"/>
    </row>
    <row r="732" spans="3:16" ht="15.75" customHeight="1" x14ac:dyDescent="0.25">
      <c r="C732" s="3"/>
      <c r="D732" s="3"/>
      <c r="E732" s="3"/>
      <c r="P732" s="3"/>
    </row>
    <row r="733" spans="3:16" ht="15.75" customHeight="1" x14ac:dyDescent="0.25">
      <c r="C733" s="3"/>
      <c r="D733" s="3"/>
      <c r="E733" s="3"/>
      <c r="P733" s="3"/>
    </row>
    <row r="734" spans="3:16" ht="15.75" customHeight="1" x14ac:dyDescent="0.25">
      <c r="C734" s="3"/>
      <c r="D734" s="3"/>
      <c r="E734" s="3"/>
      <c r="P734" s="3"/>
    </row>
    <row r="735" spans="3:16" ht="15.75" customHeight="1" x14ac:dyDescent="0.25">
      <c r="C735" s="3"/>
      <c r="D735" s="3"/>
      <c r="E735" s="3"/>
      <c r="P735" s="3"/>
    </row>
    <row r="736" spans="3:16" ht="15.75" customHeight="1" x14ac:dyDescent="0.25">
      <c r="C736" s="3"/>
      <c r="D736" s="3"/>
      <c r="E736" s="3"/>
      <c r="P736" s="3"/>
    </row>
    <row r="737" spans="3:16" ht="15.75" customHeight="1" x14ac:dyDescent="0.25">
      <c r="C737" s="3"/>
      <c r="D737" s="3"/>
      <c r="E737" s="3"/>
      <c r="P737" s="3"/>
    </row>
    <row r="738" spans="3:16" ht="15.75" customHeight="1" x14ac:dyDescent="0.25">
      <c r="C738" s="3"/>
      <c r="D738" s="3"/>
      <c r="E738" s="3"/>
      <c r="P738" s="3"/>
    </row>
    <row r="739" spans="3:16" ht="15.75" customHeight="1" x14ac:dyDescent="0.25">
      <c r="C739" s="3"/>
      <c r="D739" s="3"/>
      <c r="E739" s="3"/>
      <c r="P739" s="3"/>
    </row>
    <row r="740" spans="3:16" ht="15.75" customHeight="1" x14ac:dyDescent="0.25">
      <c r="C740" s="3"/>
      <c r="D740" s="3"/>
      <c r="E740" s="3"/>
      <c r="P740" s="3"/>
    </row>
    <row r="741" spans="3:16" ht="15.75" customHeight="1" x14ac:dyDescent="0.25">
      <c r="C741" s="3"/>
      <c r="D741" s="3"/>
      <c r="E741" s="3"/>
      <c r="P741" s="3"/>
    </row>
    <row r="742" spans="3:16" ht="15.75" customHeight="1" x14ac:dyDescent="0.25">
      <c r="C742" s="3"/>
      <c r="D742" s="3"/>
      <c r="E742" s="3"/>
      <c r="P742" s="3"/>
    </row>
    <row r="743" spans="3:16" ht="15.75" customHeight="1" x14ac:dyDescent="0.25">
      <c r="C743" s="3"/>
      <c r="D743" s="3"/>
      <c r="E743" s="3"/>
      <c r="P743" s="3"/>
    </row>
    <row r="744" spans="3:16" ht="15.75" customHeight="1" x14ac:dyDescent="0.25">
      <c r="C744" s="3"/>
      <c r="D744" s="3"/>
      <c r="E744" s="3"/>
      <c r="P744" s="3"/>
    </row>
    <row r="745" spans="3:16" ht="15.75" customHeight="1" x14ac:dyDescent="0.25">
      <c r="C745" s="3"/>
      <c r="D745" s="3"/>
      <c r="E745" s="3"/>
      <c r="P745" s="3"/>
    </row>
    <row r="746" spans="3:16" ht="15.75" customHeight="1" x14ac:dyDescent="0.25">
      <c r="C746" s="3"/>
      <c r="D746" s="3"/>
      <c r="E746" s="3"/>
      <c r="P746" s="3"/>
    </row>
    <row r="747" spans="3:16" ht="15.75" customHeight="1" x14ac:dyDescent="0.25">
      <c r="C747" s="3"/>
      <c r="D747" s="3"/>
      <c r="E747" s="3"/>
      <c r="P747" s="3"/>
    </row>
    <row r="748" spans="3:16" ht="15.75" customHeight="1" x14ac:dyDescent="0.25">
      <c r="C748" s="3"/>
      <c r="D748" s="3"/>
      <c r="E748" s="3"/>
      <c r="P748" s="3"/>
    </row>
    <row r="749" spans="3:16" ht="15.75" customHeight="1" x14ac:dyDescent="0.25">
      <c r="C749" s="3"/>
      <c r="D749" s="3"/>
      <c r="E749" s="3"/>
      <c r="P749" s="3"/>
    </row>
    <row r="750" spans="3:16" ht="15.75" customHeight="1" x14ac:dyDescent="0.25">
      <c r="C750" s="3"/>
      <c r="D750" s="3"/>
      <c r="E750" s="3"/>
      <c r="P750" s="3"/>
    </row>
    <row r="751" spans="3:16" ht="15.75" customHeight="1" x14ac:dyDescent="0.25">
      <c r="C751" s="3"/>
      <c r="D751" s="3"/>
      <c r="E751" s="3"/>
      <c r="P751" s="3"/>
    </row>
    <row r="752" spans="3:16" ht="15.75" customHeight="1" x14ac:dyDescent="0.25">
      <c r="C752" s="3"/>
      <c r="D752" s="3"/>
      <c r="E752" s="3"/>
      <c r="P752" s="3"/>
    </row>
    <row r="753" spans="3:16" ht="15.75" customHeight="1" x14ac:dyDescent="0.25">
      <c r="C753" s="3"/>
      <c r="D753" s="3"/>
      <c r="E753" s="3"/>
      <c r="P753" s="3"/>
    </row>
    <row r="754" spans="3:16" ht="15.75" customHeight="1" x14ac:dyDescent="0.25">
      <c r="C754" s="3"/>
      <c r="D754" s="3"/>
      <c r="E754" s="3"/>
      <c r="P754" s="3"/>
    </row>
    <row r="755" spans="3:16" ht="15.75" customHeight="1" x14ac:dyDescent="0.25">
      <c r="C755" s="3"/>
      <c r="D755" s="3"/>
      <c r="E755" s="3"/>
      <c r="P755" s="3"/>
    </row>
    <row r="756" spans="3:16" ht="15.75" customHeight="1" x14ac:dyDescent="0.25">
      <c r="C756" s="3"/>
      <c r="D756" s="3"/>
      <c r="E756" s="3"/>
      <c r="P756" s="3"/>
    </row>
    <row r="757" spans="3:16" ht="15.75" customHeight="1" x14ac:dyDescent="0.25">
      <c r="C757" s="3"/>
      <c r="D757" s="3"/>
      <c r="E757" s="3"/>
      <c r="P757" s="3"/>
    </row>
    <row r="758" spans="3:16" ht="15.75" customHeight="1" x14ac:dyDescent="0.25">
      <c r="C758" s="3"/>
      <c r="D758" s="3"/>
      <c r="E758" s="3"/>
      <c r="P758" s="3"/>
    </row>
    <row r="759" spans="3:16" ht="15.75" customHeight="1" x14ac:dyDescent="0.25">
      <c r="C759" s="3"/>
      <c r="D759" s="3"/>
      <c r="E759" s="3"/>
      <c r="P759" s="3"/>
    </row>
    <row r="760" spans="3:16" ht="15.75" customHeight="1" x14ac:dyDescent="0.25">
      <c r="C760" s="3"/>
      <c r="D760" s="3"/>
      <c r="E760" s="3"/>
      <c r="P760" s="3"/>
    </row>
    <row r="761" spans="3:16" ht="15.75" customHeight="1" x14ac:dyDescent="0.25">
      <c r="C761" s="3"/>
      <c r="D761" s="3"/>
      <c r="E761" s="3"/>
      <c r="P761" s="3"/>
    </row>
    <row r="762" spans="3:16" ht="15.75" customHeight="1" x14ac:dyDescent="0.25">
      <c r="C762" s="3"/>
      <c r="D762" s="3"/>
      <c r="E762" s="3"/>
      <c r="P762" s="3"/>
    </row>
    <row r="763" spans="3:16" ht="15.75" customHeight="1" x14ac:dyDescent="0.25">
      <c r="C763" s="3"/>
      <c r="D763" s="3"/>
      <c r="E763" s="3"/>
      <c r="P763" s="3"/>
    </row>
    <row r="764" spans="3:16" ht="15.75" customHeight="1" x14ac:dyDescent="0.25">
      <c r="C764" s="3"/>
      <c r="D764" s="3"/>
      <c r="E764" s="3"/>
      <c r="P764" s="3"/>
    </row>
    <row r="765" spans="3:16" ht="15.75" customHeight="1" x14ac:dyDescent="0.25">
      <c r="C765" s="3"/>
      <c r="D765" s="3"/>
      <c r="E765" s="3"/>
      <c r="P765" s="3"/>
    </row>
    <row r="766" spans="3:16" ht="15.75" customHeight="1" x14ac:dyDescent="0.25">
      <c r="C766" s="3"/>
      <c r="D766" s="3"/>
      <c r="E766" s="3"/>
      <c r="P766" s="3"/>
    </row>
    <row r="767" spans="3:16" ht="15.75" customHeight="1" x14ac:dyDescent="0.25">
      <c r="C767" s="3"/>
      <c r="D767" s="3"/>
      <c r="E767" s="3"/>
      <c r="P767" s="3"/>
    </row>
    <row r="768" spans="3:16" ht="15.75" customHeight="1" x14ac:dyDescent="0.25">
      <c r="C768" s="3"/>
      <c r="D768" s="3"/>
      <c r="E768" s="3"/>
      <c r="P768" s="3"/>
    </row>
    <row r="769" spans="3:16" ht="15.75" customHeight="1" x14ac:dyDescent="0.25">
      <c r="C769" s="3"/>
      <c r="D769" s="3"/>
      <c r="E769" s="3"/>
      <c r="P769" s="3"/>
    </row>
    <row r="770" spans="3:16" ht="15.75" customHeight="1" x14ac:dyDescent="0.25">
      <c r="C770" s="3"/>
      <c r="D770" s="3"/>
      <c r="E770" s="3"/>
      <c r="P770" s="3"/>
    </row>
    <row r="771" spans="3:16" ht="15.75" customHeight="1" x14ac:dyDescent="0.25">
      <c r="C771" s="3"/>
      <c r="D771" s="3"/>
      <c r="E771" s="3"/>
      <c r="P771" s="3"/>
    </row>
    <row r="772" spans="3:16" ht="15.75" customHeight="1" x14ac:dyDescent="0.25">
      <c r="C772" s="3"/>
      <c r="D772" s="3"/>
      <c r="E772" s="3"/>
      <c r="P772" s="3"/>
    </row>
    <row r="773" spans="3:16" ht="15.75" customHeight="1" x14ac:dyDescent="0.25">
      <c r="C773" s="3"/>
      <c r="D773" s="3"/>
      <c r="E773" s="3"/>
      <c r="P773" s="3"/>
    </row>
    <row r="774" spans="3:16" ht="15.75" customHeight="1" x14ac:dyDescent="0.25">
      <c r="C774" s="3"/>
      <c r="D774" s="3"/>
      <c r="E774" s="3"/>
      <c r="P774" s="3"/>
    </row>
    <row r="775" spans="3:16" ht="15.75" customHeight="1" x14ac:dyDescent="0.25">
      <c r="C775" s="3"/>
      <c r="D775" s="3"/>
      <c r="E775" s="3"/>
      <c r="P775" s="3"/>
    </row>
    <row r="776" spans="3:16" ht="15.75" customHeight="1" x14ac:dyDescent="0.25">
      <c r="C776" s="3"/>
      <c r="D776" s="3"/>
      <c r="E776" s="3"/>
      <c r="P776" s="3"/>
    </row>
    <row r="777" spans="3:16" ht="15.75" customHeight="1" x14ac:dyDescent="0.25">
      <c r="C777" s="3"/>
      <c r="D777" s="3"/>
      <c r="E777" s="3"/>
      <c r="P777" s="3"/>
    </row>
    <row r="778" spans="3:16" ht="15.75" customHeight="1" x14ac:dyDescent="0.25">
      <c r="C778" s="3"/>
      <c r="D778" s="3"/>
      <c r="E778" s="3"/>
      <c r="P778" s="3"/>
    </row>
    <row r="779" spans="3:16" ht="15.75" customHeight="1" x14ac:dyDescent="0.25">
      <c r="C779" s="3"/>
      <c r="D779" s="3"/>
      <c r="E779" s="3"/>
      <c r="P779" s="3"/>
    </row>
    <row r="780" spans="3:16" ht="15.75" customHeight="1" x14ac:dyDescent="0.25">
      <c r="C780" s="3"/>
      <c r="D780" s="3"/>
      <c r="E780" s="3"/>
      <c r="P780" s="3"/>
    </row>
    <row r="781" spans="3:16" ht="15.75" customHeight="1" x14ac:dyDescent="0.25">
      <c r="C781" s="3"/>
      <c r="D781" s="3"/>
      <c r="E781" s="3"/>
      <c r="P781" s="3"/>
    </row>
    <row r="782" spans="3:16" ht="15.75" customHeight="1" x14ac:dyDescent="0.25">
      <c r="C782" s="3"/>
      <c r="D782" s="3"/>
      <c r="E782" s="3"/>
      <c r="P782" s="3"/>
    </row>
    <row r="783" spans="3:16" ht="15.75" customHeight="1" x14ac:dyDescent="0.25">
      <c r="C783" s="3"/>
      <c r="D783" s="3"/>
      <c r="E783" s="3"/>
      <c r="P783" s="3"/>
    </row>
    <row r="784" spans="3:16" ht="15.75" customHeight="1" x14ac:dyDescent="0.25">
      <c r="C784" s="3"/>
      <c r="D784" s="3"/>
      <c r="E784" s="3"/>
      <c r="P784" s="3"/>
    </row>
    <row r="785" spans="3:16" ht="15.75" customHeight="1" x14ac:dyDescent="0.25">
      <c r="C785" s="3"/>
      <c r="D785" s="3"/>
      <c r="E785" s="3"/>
      <c r="P785" s="3"/>
    </row>
    <row r="786" spans="3:16" ht="15.75" customHeight="1" x14ac:dyDescent="0.25">
      <c r="C786" s="3"/>
      <c r="D786" s="3"/>
      <c r="E786" s="3"/>
      <c r="P786" s="3"/>
    </row>
    <row r="787" spans="3:16" ht="15.75" customHeight="1" x14ac:dyDescent="0.25">
      <c r="C787" s="3"/>
      <c r="D787" s="3"/>
      <c r="E787" s="3"/>
      <c r="P787" s="3"/>
    </row>
    <row r="788" spans="3:16" ht="15.75" customHeight="1" x14ac:dyDescent="0.25">
      <c r="C788" s="3"/>
      <c r="D788" s="3"/>
      <c r="E788" s="3"/>
      <c r="P788" s="3"/>
    </row>
    <row r="789" spans="3:16" ht="15.75" customHeight="1" x14ac:dyDescent="0.25">
      <c r="C789" s="3"/>
      <c r="D789" s="3"/>
      <c r="E789" s="3"/>
      <c r="P789" s="3"/>
    </row>
    <row r="790" spans="3:16" ht="15.75" customHeight="1" x14ac:dyDescent="0.25">
      <c r="C790" s="3"/>
      <c r="D790" s="3"/>
      <c r="E790" s="3"/>
      <c r="P790" s="3"/>
    </row>
    <row r="791" spans="3:16" ht="15.75" customHeight="1" x14ac:dyDescent="0.25">
      <c r="C791" s="3"/>
      <c r="D791" s="3"/>
      <c r="E791" s="3"/>
      <c r="P791" s="3"/>
    </row>
    <row r="792" spans="3:16" ht="15.75" customHeight="1" x14ac:dyDescent="0.25">
      <c r="C792" s="3"/>
      <c r="D792" s="3"/>
      <c r="E792" s="3"/>
      <c r="P792" s="3"/>
    </row>
    <row r="793" spans="3:16" ht="15.75" customHeight="1" x14ac:dyDescent="0.25">
      <c r="C793" s="3"/>
      <c r="D793" s="3"/>
      <c r="E793" s="3"/>
      <c r="P793" s="3"/>
    </row>
    <row r="794" spans="3:16" ht="15.75" customHeight="1" x14ac:dyDescent="0.25">
      <c r="C794" s="3"/>
      <c r="D794" s="3"/>
      <c r="E794" s="3"/>
      <c r="P794" s="3"/>
    </row>
    <row r="795" spans="3:16" ht="15.75" customHeight="1" x14ac:dyDescent="0.25">
      <c r="C795" s="3"/>
      <c r="D795" s="3"/>
      <c r="E795" s="3"/>
      <c r="P795" s="3"/>
    </row>
    <row r="796" spans="3:16" ht="15.75" customHeight="1" x14ac:dyDescent="0.25">
      <c r="C796" s="3"/>
      <c r="D796" s="3"/>
      <c r="E796" s="3"/>
      <c r="P796" s="3"/>
    </row>
    <row r="797" spans="3:16" ht="15.75" customHeight="1" x14ac:dyDescent="0.25">
      <c r="C797" s="3"/>
      <c r="D797" s="3"/>
      <c r="E797" s="3"/>
      <c r="P797" s="3"/>
    </row>
    <row r="798" spans="3:16" ht="15.75" customHeight="1" x14ac:dyDescent="0.25">
      <c r="C798" s="3"/>
      <c r="D798" s="3"/>
      <c r="E798" s="3"/>
      <c r="P798" s="3"/>
    </row>
    <row r="799" spans="3:16" ht="15.75" customHeight="1" x14ac:dyDescent="0.25">
      <c r="C799" s="3"/>
      <c r="D799" s="3"/>
      <c r="E799" s="3"/>
      <c r="P799" s="3"/>
    </row>
    <row r="800" spans="3:16" ht="15.75" customHeight="1" x14ac:dyDescent="0.25">
      <c r="C800" s="3"/>
      <c r="D800" s="3"/>
      <c r="E800" s="3"/>
      <c r="P800" s="3"/>
    </row>
    <row r="801" spans="3:16" ht="15.75" customHeight="1" x14ac:dyDescent="0.25">
      <c r="C801" s="3"/>
      <c r="D801" s="3"/>
      <c r="E801" s="3"/>
      <c r="P801" s="3"/>
    </row>
    <row r="802" spans="3:16" ht="15.75" customHeight="1" x14ac:dyDescent="0.25">
      <c r="C802" s="3"/>
      <c r="D802" s="3"/>
      <c r="E802" s="3"/>
      <c r="P802" s="3"/>
    </row>
    <row r="803" spans="3:16" ht="15.75" customHeight="1" x14ac:dyDescent="0.25">
      <c r="C803" s="3"/>
      <c r="D803" s="3"/>
      <c r="E803" s="3"/>
      <c r="P803" s="3"/>
    </row>
    <row r="804" spans="3:16" ht="15.75" customHeight="1" x14ac:dyDescent="0.25">
      <c r="C804" s="3"/>
      <c r="D804" s="3"/>
      <c r="E804" s="3"/>
      <c r="P804" s="3"/>
    </row>
    <row r="805" spans="3:16" ht="15.75" customHeight="1" x14ac:dyDescent="0.25">
      <c r="C805" s="3"/>
      <c r="D805" s="3"/>
      <c r="E805" s="3"/>
      <c r="P805" s="3"/>
    </row>
    <row r="806" spans="3:16" ht="15.75" customHeight="1" x14ac:dyDescent="0.25">
      <c r="C806" s="3"/>
      <c r="D806" s="3"/>
      <c r="E806" s="3"/>
      <c r="P806" s="3"/>
    </row>
    <row r="807" spans="3:16" ht="15.75" customHeight="1" x14ac:dyDescent="0.25">
      <c r="C807" s="3"/>
      <c r="D807" s="3"/>
      <c r="E807" s="3"/>
      <c r="P807" s="3"/>
    </row>
    <row r="808" spans="3:16" ht="15.75" customHeight="1" x14ac:dyDescent="0.25">
      <c r="C808" s="3"/>
      <c r="D808" s="3"/>
      <c r="E808" s="3"/>
      <c r="P808" s="3"/>
    </row>
    <row r="809" spans="3:16" ht="15.75" customHeight="1" x14ac:dyDescent="0.25">
      <c r="C809" s="3"/>
      <c r="D809" s="3"/>
      <c r="E809" s="3"/>
      <c r="P809" s="3"/>
    </row>
    <row r="810" spans="3:16" ht="15.75" customHeight="1" x14ac:dyDescent="0.25">
      <c r="C810" s="3"/>
      <c r="D810" s="3"/>
      <c r="E810" s="3"/>
      <c r="P810" s="3"/>
    </row>
    <row r="811" spans="3:16" ht="15.75" customHeight="1" x14ac:dyDescent="0.25">
      <c r="C811" s="3"/>
      <c r="D811" s="3"/>
      <c r="E811" s="3"/>
      <c r="P811" s="3"/>
    </row>
    <row r="812" spans="3:16" ht="15.75" customHeight="1" x14ac:dyDescent="0.25">
      <c r="C812" s="3"/>
      <c r="D812" s="3"/>
      <c r="E812" s="3"/>
      <c r="P812" s="3"/>
    </row>
    <row r="813" spans="3:16" ht="15.75" customHeight="1" x14ac:dyDescent="0.25">
      <c r="C813" s="3"/>
      <c r="D813" s="3"/>
      <c r="E813" s="3"/>
      <c r="P813" s="3"/>
    </row>
    <row r="814" spans="3:16" ht="15.75" customHeight="1" x14ac:dyDescent="0.25">
      <c r="C814" s="3"/>
      <c r="D814" s="3"/>
      <c r="E814" s="3"/>
      <c r="P814" s="3"/>
    </row>
    <row r="815" spans="3:16" ht="15.75" customHeight="1" x14ac:dyDescent="0.25">
      <c r="C815" s="3"/>
      <c r="D815" s="3"/>
      <c r="E815" s="3"/>
      <c r="P815" s="3"/>
    </row>
    <row r="816" spans="3:16" ht="15.75" customHeight="1" x14ac:dyDescent="0.25">
      <c r="C816" s="3"/>
      <c r="D816" s="3"/>
      <c r="E816" s="3"/>
      <c r="P816" s="3"/>
    </row>
    <row r="817" spans="3:16" ht="15.75" customHeight="1" x14ac:dyDescent="0.25">
      <c r="C817" s="3"/>
      <c r="D817" s="3"/>
      <c r="E817" s="3"/>
      <c r="P817" s="3"/>
    </row>
    <row r="818" spans="3:16" ht="15.75" customHeight="1" x14ac:dyDescent="0.25">
      <c r="C818" s="3"/>
      <c r="D818" s="3"/>
      <c r="E818" s="3"/>
      <c r="P818" s="3"/>
    </row>
    <row r="819" spans="3:16" ht="15.75" customHeight="1" x14ac:dyDescent="0.25">
      <c r="C819" s="3"/>
      <c r="D819" s="3"/>
      <c r="E819" s="3"/>
      <c r="P819" s="3"/>
    </row>
    <row r="820" spans="3:16" ht="15.75" customHeight="1" x14ac:dyDescent="0.25">
      <c r="C820" s="3"/>
      <c r="D820" s="3"/>
      <c r="E820" s="3"/>
      <c r="P820" s="3"/>
    </row>
    <row r="821" spans="3:16" ht="15.75" customHeight="1" x14ac:dyDescent="0.25">
      <c r="C821" s="3"/>
      <c r="D821" s="3"/>
      <c r="E821" s="3"/>
      <c r="P821" s="3"/>
    </row>
    <row r="822" spans="3:16" ht="15.75" customHeight="1" x14ac:dyDescent="0.25">
      <c r="C822" s="3"/>
      <c r="D822" s="3"/>
      <c r="E822" s="3"/>
      <c r="P822" s="3"/>
    </row>
    <row r="823" spans="3:16" ht="15.75" customHeight="1" x14ac:dyDescent="0.25">
      <c r="C823" s="3"/>
      <c r="D823" s="3"/>
      <c r="E823" s="3"/>
      <c r="P823" s="3"/>
    </row>
    <row r="824" spans="3:16" ht="15.75" customHeight="1" x14ac:dyDescent="0.25">
      <c r="C824" s="3"/>
      <c r="D824" s="3"/>
      <c r="E824" s="3"/>
      <c r="P824" s="3"/>
    </row>
    <row r="825" spans="3:16" ht="15.75" customHeight="1" x14ac:dyDescent="0.25">
      <c r="C825" s="3"/>
      <c r="D825" s="3"/>
      <c r="E825" s="3"/>
      <c r="P825" s="3"/>
    </row>
    <row r="826" spans="3:16" ht="15.75" customHeight="1" x14ac:dyDescent="0.25">
      <c r="C826" s="3"/>
      <c r="D826" s="3"/>
      <c r="E826" s="3"/>
      <c r="P826" s="3"/>
    </row>
    <row r="827" spans="3:16" ht="15.75" customHeight="1" x14ac:dyDescent="0.25">
      <c r="C827" s="3"/>
      <c r="D827" s="3"/>
      <c r="E827" s="3"/>
      <c r="P827" s="3"/>
    </row>
    <row r="828" spans="3:16" ht="15.75" customHeight="1" x14ac:dyDescent="0.25">
      <c r="C828" s="3"/>
      <c r="D828" s="3"/>
      <c r="E828" s="3"/>
      <c r="P828" s="3"/>
    </row>
    <row r="829" spans="3:16" ht="15.75" customHeight="1" x14ac:dyDescent="0.25">
      <c r="C829" s="3"/>
      <c r="D829" s="3"/>
      <c r="E829" s="3"/>
      <c r="P829" s="3"/>
    </row>
    <row r="830" spans="3:16" ht="15.75" customHeight="1" x14ac:dyDescent="0.25">
      <c r="C830" s="3"/>
      <c r="D830" s="3"/>
      <c r="E830" s="3"/>
      <c r="P830" s="3"/>
    </row>
    <row r="831" spans="3:16" ht="15.75" customHeight="1" x14ac:dyDescent="0.25">
      <c r="C831" s="3"/>
      <c r="D831" s="3"/>
      <c r="E831" s="3"/>
      <c r="P831" s="3"/>
    </row>
    <row r="832" spans="3:16" ht="15.75" customHeight="1" x14ac:dyDescent="0.25">
      <c r="C832" s="3"/>
      <c r="D832" s="3"/>
      <c r="E832" s="3"/>
      <c r="P832" s="3"/>
    </row>
    <row r="833" spans="3:16" ht="15.75" customHeight="1" x14ac:dyDescent="0.25">
      <c r="C833" s="3"/>
      <c r="D833" s="3"/>
      <c r="E833" s="3"/>
      <c r="P833" s="3"/>
    </row>
    <row r="834" spans="3:16" ht="15.75" customHeight="1" x14ac:dyDescent="0.25">
      <c r="C834" s="3"/>
      <c r="D834" s="3"/>
      <c r="E834" s="3"/>
      <c r="P834" s="3"/>
    </row>
    <row r="835" spans="3:16" ht="15.75" customHeight="1" x14ac:dyDescent="0.25">
      <c r="C835" s="3"/>
      <c r="D835" s="3"/>
      <c r="E835" s="3"/>
      <c r="P835" s="3"/>
    </row>
    <row r="836" spans="3:16" ht="15.75" customHeight="1" x14ac:dyDescent="0.25">
      <c r="C836" s="3"/>
      <c r="D836" s="3"/>
      <c r="E836" s="3"/>
      <c r="P836" s="3"/>
    </row>
    <row r="837" spans="3:16" ht="15.75" customHeight="1" x14ac:dyDescent="0.25">
      <c r="C837" s="3"/>
      <c r="D837" s="3"/>
      <c r="E837" s="3"/>
      <c r="P837" s="3"/>
    </row>
    <row r="838" spans="3:16" ht="15.75" customHeight="1" x14ac:dyDescent="0.25">
      <c r="C838" s="3"/>
      <c r="D838" s="3"/>
      <c r="E838" s="3"/>
      <c r="P838" s="3"/>
    </row>
    <row r="839" spans="3:16" ht="15.75" customHeight="1" x14ac:dyDescent="0.25">
      <c r="C839" s="3"/>
      <c r="D839" s="3"/>
      <c r="E839" s="3"/>
      <c r="P839" s="3"/>
    </row>
    <row r="840" spans="3:16" ht="15.75" customHeight="1" x14ac:dyDescent="0.25">
      <c r="C840" s="3"/>
      <c r="D840" s="3"/>
      <c r="E840" s="3"/>
      <c r="P840" s="3"/>
    </row>
    <row r="841" spans="3:16" ht="15.75" customHeight="1" x14ac:dyDescent="0.25">
      <c r="C841" s="3"/>
      <c r="D841" s="3"/>
      <c r="E841" s="3"/>
      <c r="P841" s="3"/>
    </row>
    <row r="842" spans="3:16" ht="15.75" customHeight="1" x14ac:dyDescent="0.25">
      <c r="C842" s="3"/>
      <c r="D842" s="3"/>
      <c r="E842" s="3"/>
      <c r="P842" s="3"/>
    </row>
    <row r="843" spans="3:16" ht="15.75" customHeight="1" x14ac:dyDescent="0.25">
      <c r="C843" s="3"/>
      <c r="D843" s="3"/>
      <c r="E843" s="3"/>
      <c r="P843" s="3"/>
    </row>
    <row r="844" spans="3:16" ht="15.75" customHeight="1" x14ac:dyDescent="0.25">
      <c r="C844" s="3"/>
      <c r="D844" s="3"/>
      <c r="E844" s="3"/>
      <c r="P844" s="3"/>
    </row>
    <row r="845" spans="3:16" ht="15.75" customHeight="1" x14ac:dyDescent="0.25">
      <c r="C845" s="3"/>
      <c r="D845" s="3"/>
      <c r="E845" s="3"/>
      <c r="P845" s="3"/>
    </row>
    <row r="846" spans="3:16" ht="15.75" customHeight="1" x14ac:dyDescent="0.25">
      <c r="C846" s="3"/>
      <c r="D846" s="3"/>
      <c r="E846" s="3"/>
      <c r="P846" s="3"/>
    </row>
    <row r="847" spans="3:16" ht="15.75" customHeight="1" x14ac:dyDescent="0.25">
      <c r="C847" s="3"/>
      <c r="D847" s="3"/>
      <c r="E847" s="3"/>
      <c r="P847" s="3"/>
    </row>
    <row r="848" spans="3:16" ht="15.75" customHeight="1" x14ac:dyDescent="0.25">
      <c r="C848" s="3"/>
      <c r="D848" s="3"/>
      <c r="E848" s="3"/>
      <c r="P848" s="3"/>
    </row>
    <row r="849" spans="3:16" ht="15.75" customHeight="1" x14ac:dyDescent="0.25">
      <c r="C849" s="3"/>
      <c r="D849" s="3"/>
      <c r="E849" s="3"/>
      <c r="P849" s="3"/>
    </row>
    <row r="850" spans="3:16" ht="15.75" customHeight="1" x14ac:dyDescent="0.25">
      <c r="C850" s="3"/>
      <c r="D850" s="3"/>
      <c r="E850" s="3"/>
      <c r="P850" s="3"/>
    </row>
    <row r="851" spans="3:16" ht="15.75" customHeight="1" x14ac:dyDescent="0.25">
      <c r="C851" s="3"/>
      <c r="D851" s="3"/>
      <c r="E851" s="3"/>
      <c r="P851" s="3"/>
    </row>
    <row r="852" spans="3:16" ht="15.75" customHeight="1" x14ac:dyDescent="0.25">
      <c r="C852" s="3"/>
      <c r="D852" s="3"/>
      <c r="E852" s="3"/>
      <c r="P852" s="3"/>
    </row>
    <row r="853" spans="3:16" ht="15.75" customHeight="1" x14ac:dyDescent="0.25">
      <c r="C853" s="3"/>
      <c r="D853" s="3"/>
      <c r="E853" s="3"/>
      <c r="P853" s="3"/>
    </row>
    <row r="854" spans="3:16" ht="15.75" customHeight="1" x14ac:dyDescent="0.25">
      <c r="C854" s="3"/>
      <c r="D854" s="3"/>
      <c r="E854" s="3"/>
      <c r="P854" s="3"/>
    </row>
    <row r="855" spans="3:16" ht="15.75" customHeight="1" x14ac:dyDescent="0.25">
      <c r="C855" s="3"/>
      <c r="D855" s="3"/>
      <c r="E855" s="3"/>
      <c r="P855" s="3"/>
    </row>
    <row r="856" spans="3:16" ht="15.75" customHeight="1" x14ac:dyDescent="0.25">
      <c r="C856" s="3"/>
      <c r="D856" s="3"/>
      <c r="E856" s="3"/>
      <c r="P856" s="3"/>
    </row>
    <row r="857" spans="3:16" ht="15.75" customHeight="1" x14ac:dyDescent="0.25">
      <c r="C857" s="3"/>
      <c r="D857" s="3"/>
      <c r="E857" s="3"/>
      <c r="P857" s="3"/>
    </row>
    <row r="858" spans="3:16" ht="15.75" customHeight="1" x14ac:dyDescent="0.25">
      <c r="C858" s="3"/>
      <c r="D858" s="3"/>
      <c r="E858" s="3"/>
      <c r="P858" s="3"/>
    </row>
    <row r="859" spans="3:16" ht="15.75" customHeight="1" x14ac:dyDescent="0.25">
      <c r="C859" s="3"/>
      <c r="D859" s="3"/>
      <c r="E859" s="3"/>
      <c r="P859" s="3"/>
    </row>
    <row r="860" spans="3:16" ht="15.75" customHeight="1" x14ac:dyDescent="0.25">
      <c r="C860" s="3"/>
      <c r="D860" s="3"/>
      <c r="E860" s="3"/>
      <c r="P860" s="3"/>
    </row>
    <row r="861" spans="3:16" ht="15.75" customHeight="1" x14ac:dyDescent="0.25">
      <c r="C861" s="3"/>
      <c r="D861" s="3"/>
      <c r="E861" s="3"/>
      <c r="P861" s="3"/>
    </row>
    <row r="862" spans="3:16" ht="15.75" customHeight="1" x14ac:dyDescent="0.25">
      <c r="C862" s="3"/>
      <c r="D862" s="3"/>
      <c r="E862" s="3"/>
      <c r="P862" s="3"/>
    </row>
    <row r="863" spans="3:16" ht="15.75" customHeight="1" x14ac:dyDescent="0.25">
      <c r="C863" s="3"/>
      <c r="D863" s="3"/>
      <c r="E863" s="3"/>
      <c r="P863" s="3"/>
    </row>
    <row r="864" spans="3:16" ht="15.75" customHeight="1" x14ac:dyDescent="0.25">
      <c r="C864" s="3"/>
      <c r="D864" s="3"/>
      <c r="E864" s="3"/>
      <c r="P864" s="3"/>
    </row>
    <row r="865" spans="3:16" ht="15.75" customHeight="1" x14ac:dyDescent="0.25">
      <c r="C865" s="3"/>
      <c r="D865" s="3"/>
      <c r="E865" s="3"/>
      <c r="P865" s="3"/>
    </row>
    <row r="866" spans="3:16" ht="15.75" customHeight="1" x14ac:dyDescent="0.25">
      <c r="C866" s="3"/>
      <c r="D866" s="3"/>
      <c r="E866" s="3"/>
      <c r="P866" s="3"/>
    </row>
    <row r="867" spans="3:16" ht="15.75" customHeight="1" x14ac:dyDescent="0.25">
      <c r="C867" s="3"/>
      <c r="D867" s="3"/>
      <c r="E867" s="3"/>
      <c r="P867" s="3"/>
    </row>
    <row r="868" spans="3:16" ht="15.75" customHeight="1" x14ac:dyDescent="0.25">
      <c r="C868" s="3"/>
      <c r="D868" s="3"/>
      <c r="E868" s="3"/>
      <c r="P868" s="3"/>
    </row>
    <row r="869" spans="3:16" ht="15.75" customHeight="1" x14ac:dyDescent="0.25">
      <c r="C869" s="3"/>
      <c r="D869" s="3"/>
      <c r="E869" s="3"/>
      <c r="P869" s="3"/>
    </row>
    <row r="870" spans="3:16" ht="15.75" customHeight="1" x14ac:dyDescent="0.25">
      <c r="C870" s="3"/>
      <c r="D870" s="3"/>
      <c r="E870" s="3"/>
      <c r="P870" s="3"/>
    </row>
    <row r="871" spans="3:16" ht="15.75" customHeight="1" x14ac:dyDescent="0.25">
      <c r="C871" s="3"/>
      <c r="D871" s="3"/>
      <c r="E871" s="3"/>
      <c r="P871" s="3"/>
    </row>
    <row r="872" spans="3:16" ht="15.75" customHeight="1" x14ac:dyDescent="0.25">
      <c r="C872" s="3"/>
      <c r="D872" s="3"/>
      <c r="E872" s="3"/>
      <c r="P872" s="3"/>
    </row>
    <row r="873" spans="3:16" ht="15.75" customHeight="1" x14ac:dyDescent="0.25">
      <c r="C873" s="3"/>
      <c r="D873" s="3"/>
      <c r="E873" s="3"/>
      <c r="P873" s="3"/>
    </row>
    <row r="874" spans="3:16" ht="15.75" customHeight="1" x14ac:dyDescent="0.25">
      <c r="C874" s="3"/>
      <c r="D874" s="3"/>
      <c r="E874" s="3"/>
      <c r="P874" s="3"/>
    </row>
    <row r="875" spans="3:16" ht="15.75" customHeight="1" x14ac:dyDescent="0.25">
      <c r="C875" s="3"/>
      <c r="D875" s="3"/>
      <c r="E875" s="3"/>
      <c r="P875" s="3"/>
    </row>
    <row r="876" spans="3:16" ht="15.75" customHeight="1" x14ac:dyDescent="0.25">
      <c r="C876" s="3"/>
      <c r="D876" s="3"/>
      <c r="E876" s="3"/>
      <c r="P876" s="3"/>
    </row>
    <row r="877" spans="3:16" ht="15.75" customHeight="1" x14ac:dyDescent="0.25">
      <c r="C877" s="3"/>
      <c r="D877" s="3"/>
      <c r="E877" s="3"/>
      <c r="P877" s="3"/>
    </row>
    <row r="878" spans="3:16" ht="15.75" customHeight="1" x14ac:dyDescent="0.25">
      <c r="C878" s="3"/>
      <c r="D878" s="3"/>
      <c r="E878" s="3"/>
      <c r="P878" s="3"/>
    </row>
    <row r="879" spans="3:16" ht="15.75" customHeight="1" x14ac:dyDescent="0.25">
      <c r="C879" s="3"/>
      <c r="D879" s="3"/>
      <c r="E879" s="3"/>
      <c r="P879" s="3"/>
    </row>
    <row r="880" spans="3:16" ht="15.75" customHeight="1" x14ac:dyDescent="0.25">
      <c r="C880" s="3"/>
      <c r="D880" s="3"/>
      <c r="E880" s="3"/>
      <c r="P880" s="3"/>
    </row>
    <row r="881" spans="3:16" ht="15.75" customHeight="1" x14ac:dyDescent="0.25">
      <c r="C881" s="3"/>
      <c r="D881" s="3"/>
      <c r="E881" s="3"/>
      <c r="P881" s="3"/>
    </row>
    <row r="882" spans="3:16" ht="15.75" customHeight="1" x14ac:dyDescent="0.25">
      <c r="C882" s="3"/>
      <c r="D882" s="3"/>
      <c r="E882" s="3"/>
      <c r="P882" s="3"/>
    </row>
    <row r="883" spans="3:16" ht="15.75" customHeight="1" x14ac:dyDescent="0.25">
      <c r="C883" s="3"/>
      <c r="D883" s="3"/>
      <c r="E883" s="3"/>
      <c r="P883" s="3"/>
    </row>
    <row r="884" spans="3:16" ht="15.75" customHeight="1" x14ac:dyDescent="0.25">
      <c r="C884" s="3"/>
      <c r="D884" s="3"/>
      <c r="E884" s="3"/>
      <c r="P884" s="3"/>
    </row>
    <row r="885" spans="3:16" ht="15.75" customHeight="1" x14ac:dyDescent="0.25">
      <c r="C885" s="3"/>
      <c r="D885" s="3"/>
      <c r="E885" s="3"/>
      <c r="P885" s="3"/>
    </row>
    <row r="886" spans="3:16" ht="15.75" customHeight="1" x14ac:dyDescent="0.25">
      <c r="C886" s="3"/>
      <c r="D886" s="3"/>
      <c r="E886" s="3"/>
      <c r="P886" s="3"/>
    </row>
    <row r="887" spans="3:16" ht="15.75" customHeight="1" x14ac:dyDescent="0.25">
      <c r="C887" s="3"/>
      <c r="D887" s="3"/>
      <c r="E887" s="3"/>
      <c r="P887" s="3"/>
    </row>
    <row r="888" spans="3:16" ht="15.75" customHeight="1" x14ac:dyDescent="0.25">
      <c r="C888" s="3"/>
      <c r="D888" s="3"/>
      <c r="E888" s="3"/>
      <c r="P888" s="3"/>
    </row>
    <row r="889" spans="3:16" ht="15.75" customHeight="1" x14ac:dyDescent="0.25">
      <c r="C889" s="3"/>
      <c r="D889" s="3"/>
      <c r="E889" s="3"/>
      <c r="P889" s="3"/>
    </row>
    <row r="890" spans="3:16" ht="15.75" customHeight="1" x14ac:dyDescent="0.25">
      <c r="C890" s="3"/>
      <c r="D890" s="3"/>
      <c r="E890" s="3"/>
      <c r="P890" s="3"/>
    </row>
    <row r="891" spans="3:16" ht="15.75" customHeight="1" x14ac:dyDescent="0.25">
      <c r="C891" s="3"/>
      <c r="D891" s="3"/>
      <c r="E891" s="3"/>
      <c r="P891" s="3"/>
    </row>
    <row r="892" spans="3:16" ht="15.75" customHeight="1" x14ac:dyDescent="0.25">
      <c r="C892" s="3"/>
      <c r="D892" s="3"/>
      <c r="E892" s="3"/>
      <c r="P892" s="3"/>
    </row>
    <row r="893" spans="3:16" ht="15.75" customHeight="1" x14ac:dyDescent="0.25">
      <c r="C893" s="3"/>
      <c r="D893" s="3"/>
      <c r="E893" s="3"/>
      <c r="P893" s="3"/>
    </row>
    <row r="894" spans="3:16" ht="15.75" customHeight="1" x14ac:dyDescent="0.25">
      <c r="C894" s="3"/>
      <c r="D894" s="3"/>
      <c r="E894" s="3"/>
      <c r="P894" s="3"/>
    </row>
    <row r="895" spans="3:16" ht="15.75" customHeight="1" x14ac:dyDescent="0.25">
      <c r="C895" s="3"/>
      <c r="D895" s="3"/>
      <c r="E895" s="3"/>
      <c r="P895" s="3"/>
    </row>
    <row r="896" spans="3:16" ht="15.75" customHeight="1" x14ac:dyDescent="0.25">
      <c r="C896" s="3"/>
      <c r="D896" s="3"/>
      <c r="E896" s="3"/>
      <c r="P896" s="3"/>
    </row>
    <row r="897" spans="3:16" ht="15.75" customHeight="1" x14ac:dyDescent="0.25">
      <c r="C897" s="3"/>
      <c r="D897" s="3"/>
      <c r="E897" s="3"/>
      <c r="P897" s="3"/>
    </row>
    <row r="898" spans="3:16" ht="15.75" customHeight="1" x14ac:dyDescent="0.25">
      <c r="C898" s="3"/>
      <c r="D898" s="3"/>
      <c r="E898" s="3"/>
      <c r="P898" s="3"/>
    </row>
    <row r="899" spans="3:16" ht="15.75" customHeight="1" x14ac:dyDescent="0.25">
      <c r="C899" s="3"/>
      <c r="D899" s="3"/>
      <c r="E899" s="3"/>
      <c r="P899" s="3"/>
    </row>
    <row r="900" spans="3:16" ht="15.75" customHeight="1" x14ac:dyDescent="0.25">
      <c r="C900" s="3"/>
      <c r="D900" s="3"/>
      <c r="E900" s="3"/>
      <c r="P900" s="3"/>
    </row>
    <row r="901" spans="3:16" ht="15.75" customHeight="1" x14ac:dyDescent="0.25">
      <c r="C901" s="3"/>
      <c r="D901" s="3"/>
      <c r="E901" s="3"/>
      <c r="P901" s="3"/>
    </row>
    <row r="902" spans="3:16" ht="15.75" customHeight="1" x14ac:dyDescent="0.25">
      <c r="C902" s="3"/>
      <c r="D902" s="3"/>
      <c r="E902" s="3"/>
      <c r="P902" s="3"/>
    </row>
    <row r="903" spans="3:16" ht="15.75" customHeight="1" x14ac:dyDescent="0.25">
      <c r="C903" s="3"/>
      <c r="D903" s="3"/>
      <c r="E903" s="3"/>
      <c r="P903" s="3"/>
    </row>
    <row r="904" spans="3:16" ht="15.75" customHeight="1" x14ac:dyDescent="0.25">
      <c r="C904" s="3"/>
      <c r="D904" s="3"/>
      <c r="E904" s="3"/>
      <c r="P904" s="3"/>
    </row>
    <row r="905" spans="3:16" ht="15.75" customHeight="1" x14ac:dyDescent="0.25">
      <c r="C905" s="3"/>
      <c r="D905" s="3"/>
      <c r="E905" s="3"/>
      <c r="P905" s="3"/>
    </row>
    <row r="906" spans="3:16" ht="15.75" customHeight="1" x14ac:dyDescent="0.25">
      <c r="C906" s="3"/>
      <c r="D906" s="3"/>
      <c r="E906" s="3"/>
      <c r="P906" s="3"/>
    </row>
    <row r="907" spans="3:16" ht="15.75" customHeight="1" x14ac:dyDescent="0.25">
      <c r="C907" s="3"/>
      <c r="D907" s="3"/>
      <c r="E907" s="3"/>
      <c r="P907" s="3"/>
    </row>
    <row r="908" spans="3:16" ht="15.75" customHeight="1" x14ac:dyDescent="0.25">
      <c r="C908" s="3"/>
      <c r="D908" s="3"/>
      <c r="E908" s="3"/>
      <c r="P908" s="3"/>
    </row>
    <row r="909" spans="3:16" ht="15.75" customHeight="1" x14ac:dyDescent="0.25">
      <c r="C909" s="3"/>
      <c r="D909" s="3"/>
      <c r="E909" s="3"/>
      <c r="P909" s="3"/>
    </row>
    <row r="910" spans="3:16" ht="15.75" customHeight="1" x14ac:dyDescent="0.25">
      <c r="C910" s="3"/>
      <c r="D910" s="3"/>
      <c r="E910" s="3"/>
      <c r="P910" s="3"/>
    </row>
    <row r="911" spans="3:16" ht="15.75" customHeight="1" x14ac:dyDescent="0.25">
      <c r="C911" s="3"/>
      <c r="D911" s="3"/>
      <c r="E911" s="3"/>
      <c r="P911" s="3"/>
    </row>
    <row r="912" spans="3:16" ht="15.75" customHeight="1" x14ac:dyDescent="0.25">
      <c r="C912" s="3"/>
      <c r="D912" s="3"/>
      <c r="E912" s="3"/>
      <c r="P912" s="3"/>
    </row>
    <row r="913" spans="3:16" ht="15.75" customHeight="1" x14ac:dyDescent="0.25">
      <c r="C913" s="3"/>
      <c r="D913" s="3"/>
      <c r="E913" s="3"/>
      <c r="P913" s="3"/>
    </row>
    <row r="914" spans="3:16" ht="15.75" customHeight="1" x14ac:dyDescent="0.25">
      <c r="C914" s="3"/>
      <c r="D914" s="3"/>
      <c r="E914" s="3"/>
      <c r="P914" s="3"/>
    </row>
    <row r="915" spans="3:16" ht="15.75" customHeight="1" x14ac:dyDescent="0.25">
      <c r="C915" s="3"/>
      <c r="D915" s="3"/>
      <c r="E915" s="3"/>
      <c r="P915" s="3"/>
    </row>
    <row r="916" spans="3:16" ht="15.75" customHeight="1" x14ac:dyDescent="0.25">
      <c r="C916" s="3"/>
      <c r="D916" s="3"/>
      <c r="E916" s="3"/>
      <c r="P916" s="3"/>
    </row>
    <row r="917" spans="3:16" ht="15.75" customHeight="1" x14ac:dyDescent="0.25">
      <c r="C917" s="3"/>
      <c r="D917" s="3"/>
      <c r="E917" s="3"/>
      <c r="P917" s="3"/>
    </row>
    <row r="918" spans="3:16" ht="15.75" customHeight="1" x14ac:dyDescent="0.25">
      <c r="C918" s="3"/>
      <c r="D918" s="3"/>
      <c r="E918" s="3"/>
      <c r="P918" s="3"/>
    </row>
    <row r="919" spans="3:16" ht="15.75" customHeight="1" x14ac:dyDescent="0.25">
      <c r="C919" s="3"/>
      <c r="D919" s="3"/>
      <c r="E919" s="3"/>
      <c r="P919" s="3"/>
    </row>
    <row r="920" spans="3:16" ht="15.75" customHeight="1" x14ac:dyDescent="0.25">
      <c r="C920" s="3"/>
      <c r="D920" s="3"/>
      <c r="E920" s="3"/>
      <c r="P920" s="3"/>
    </row>
    <row r="921" spans="3:16" ht="15.75" customHeight="1" x14ac:dyDescent="0.25">
      <c r="C921" s="3"/>
      <c r="D921" s="3"/>
      <c r="E921" s="3"/>
      <c r="P921" s="3"/>
    </row>
    <row r="922" spans="3:16" ht="15.75" customHeight="1" x14ac:dyDescent="0.25">
      <c r="C922" s="3"/>
      <c r="D922" s="3"/>
      <c r="E922" s="3"/>
      <c r="P922" s="3"/>
    </row>
    <row r="923" spans="3:16" ht="15.75" customHeight="1" x14ac:dyDescent="0.25">
      <c r="C923" s="3"/>
      <c r="D923" s="3"/>
      <c r="E923" s="3"/>
      <c r="P923" s="3"/>
    </row>
    <row r="924" spans="3:16" ht="15.75" customHeight="1" x14ac:dyDescent="0.25">
      <c r="C924" s="3"/>
      <c r="D924" s="3"/>
      <c r="E924" s="3"/>
      <c r="P924" s="3"/>
    </row>
    <row r="925" spans="3:16" ht="15.75" customHeight="1" x14ac:dyDescent="0.25">
      <c r="C925" s="3"/>
      <c r="D925" s="3"/>
      <c r="E925" s="3"/>
      <c r="P925" s="3"/>
    </row>
    <row r="926" spans="3:16" ht="15.75" customHeight="1" x14ac:dyDescent="0.25">
      <c r="C926" s="3"/>
      <c r="D926" s="3"/>
      <c r="E926" s="3"/>
      <c r="P926" s="3"/>
    </row>
    <row r="927" spans="3:16" ht="15.75" customHeight="1" x14ac:dyDescent="0.25">
      <c r="C927" s="3"/>
      <c r="D927" s="3"/>
      <c r="E927" s="3"/>
      <c r="P927" s="3"/>
    </row>
    <row r="928" spans="3:16" ht="15.75" customHeight="1" x14ac:dyDescent="0.25">
      <c r="C928" s="3"/>
      <c r="D928" s="3"/>
      <c r="E928" s="3"/>
      <c r="P928" s="3"/>
    </row>
    <row r="929" spans="3:16" ht="15.75" customHeight="1" x14ac:dyDescent="0.25">
      <c r="C929" s="3"/>
      <c r="D929" s="3"/>
      <c r="E929" s="3"/>
      <c r="P929" s="3"/>
    </row>
    <row r="930" spans="3:16" ht="15.75" customHeight="1" x14ac:dyDescent="0.25">
      <c r="C930" s="3"/>
      <c r="D930" s="3"/>
      <c r="E930" s="3"/>
      <c r="P930" s="3"/>
    </row>
    <row r="931" spans="3:16" ht="15.75" customHeight="1" x14ac:dyDescent="0.25">
      <c r="C931" s="3"/>
      <c r="D931" s="3"/>
      <c r="E931" s="3"/>
      <c r="P931" s="3"/>
    </row>
    <row r="932" spans="3:16" ht="15.75" customHeight="1" x14ac:dyDescent="0.25">
      <c r="C932" s="3"/>
      <c r="D932" s="3"/>
      <c r="E932" s="3"/>
      <c r="P932" s="3"/>
    </row>
    <row r="933" spans="3:16" ht="15.75" customHeight="1" x14ac:dyDescent="0.25">
      <c r="C933" s="3"/>
      <c r="D933" s="3"/>
      <c r="E933" s="3"/>
      <c r="P933" s="3"/>
    </row>
    <row r="934" spans="3:16" ht="15.75" customHeight="1" x14ac:dyDescent="0.25">
      <c r="C934" s="3"/>
      <c r="D934" s="3"/>
      <c r="E934" s="3"/>
      <c r="P934" s="3"/>
    </row>
    <row r="935" spans="3:16" ht="15.75" customHeight="1" x14ac:dyDescent="0.25">
      <c r="C935" s="3"/>
      <c r="D935" s="3"/>
      <c r="E935" s="3"/>
      <c r="P935" s="3"/>
    </row>
    <row r="936" spans="3:16" ht="15.75" customHeight="1" x14ac:dyDescent="0.25">
      <c r="C936" s="3"/>
      <c r="D936" s="3"/>
      <c r="E936" s="3"/>
      <c r="P936" s="3"/>
    </row>
    <row r="937" spans="3:16" ht="15.75" customHeight="1" x14ac:dyDescent="0.25">
      <c r="C937" s="3"/>
      <c r="D937" s="3"/>
      <c r="E937" s="3"/>
      <c r="P937" s="3"/>
    </row>
    <row r="938" spans="3:16" ht="15.75" customHeight="1" x14ac:dyDescent="0.25">
      <c r="C938" s="3"/>
      <c r="D938" s="3"/>
      <c r="E938" s="3"/>
      <c r="P938" s="3"/>
    </row>
    <row r="939" spans="3:16" ht="15.75" customHeight="1" x14ac:dyDescent="0.25">
      <c r="C939" s="3"/>
      <c r="D939" s="3"/>
      <c r="E939" s="3"/>
      <c r="P939" s="3"/>
    </row>
    <row r="940" spans="3:16" ht="15.75" customHeight="1" x14ac:dyDescent="0.25">
      <c r="C940" s="3"/>
      <c r="D940" s="3"/>
      <c r="E940" s="3"/>
      <c r="P940" s="3"/>
    </row>
    <row r="941" spans="3:16" ht="15.75" customHeight="1" x14ac:dyDescent="0.25">
      <c r="C941" s="3"/>
      <c r="D941" s="3"/>
      <c r="E941" s="3"/>
      <c r="P941" s="3"/>
    </row>
    <row r="942" spans="3:16" ht="15.75" customHeight="1" x14ac:dyDescent="0.25">
      <c r="C942" s="3"/>
      <c r="D942" s="3"/>
      <c r="E942" s="3"/>
      <c r="P942" s="3"/>
    </row>
    <row r="943" spans="3:16" ht="15.75" customHeight="1" x14ac:dyDescent="0.25">
      <c r="C943" s="3"/>
      <c r="D943" s="3"/>
      <c r="E943" s="3"/>
      <c r="P943" s="3"/>
    </row>
    <row r="944" spans="3:16" ht="15.75" customHeight="1" x14ac:dyDescent="0.25">
      <c r="C944" s="3"/>
      <c r="D944" s="3"/>
      <c r="E944" s="3"/>
      <c r="P944" s="3"/>
    </row>
    <row r="945" spans="3:16" ht="15.75" customHeight="1" x14ac:dyDescent="0.25">
      <c r="C945" s="3"/>
      <c r="D945" s="3"/>
      <c r="E945" s="3"/>
      <c r="P945" s="3"/>
    </row>
    <row r="946" spans="3:16" ht="15.75" customHeight="1" x14ac:dyDescent="0.25">
      <c r="C946" s="3"/>
      <c r="D946" s="3"/>
      <c r="E946" s="3"/>
      <c r="P946" s="3"/>
    </row>
    <row r="947" spans="3:16" ht="15.75" customHeight="1" x14ac:dyDescent="0.25">
      <c r="C947" s="3"/>
      <c r="D947" s="3"/>
      <c r="E947" s="3"/>
      <c r="P947" s="3"/>
    </row>
    <row r="948" spans="3:16" ht="15.75" customHeight="1" x14ac:dyDescent="0.25">
      <c r="C948" s="3"/>
      <c r="D948" s="3"/>
      <c r="E948" s="3"/>
      <c r="P948" s="3"/>
    </row>
    <row r="949" spans="3:16" ht="15.75" customHeight="1" x14ac:dyDescent="0.25">
      <c r="C949" s="3"/>
      <c r="D949" s="3"/>
      <c r="E949" s="3"/>
      <c r="P949" s="3"/>
    </row>
    <row r="950" spans="3:16" ht="15.75" customHeight="1" x14ac:dyDescent="0.25">
      <c r="C950" s="3"/>
      <c r="D950" s="3"/>
      <c r="E950" s="3"/>
      <c r="P950" s="3"/>
    </row>
    <row r="951" spans="3:16" ht="15.75" customHeight="1" x14ac:dyDescent="0.25">
      <c r="C951" s="3"/>
      <c r="D951" s="3"/>
      <c r="E951" s="3"/>
      <c r="P951" s="3"/>
    </row>
    <row r="952" spans="3:16" ht="15.75" customHeight="1" x14ac:dyDescent="0.25">
      <c r="C952" s="3"/>
      <c r="D952" s="3"/>
      <c r="E952" s="3"/>
      <c r="P952" s="3"/>
    </row>
    <row r="953" spans="3:16" ht="15.75" customHeight="1" x14ac:dyDescent="0.25">
      <c r="C953" s="3"/>
      <c r="D953" s="3"/>
      <c r="E953" s="3"/>
      <c r="P953" s="3"/>
    </row>
    <row r="954" spans="3:16" ht="15.75" customHeight="1" x14ac:dyDescent="0.25">
      <c r="C954" s="3"/>
      <c r="D954" s="3"/>
      <c r="E954" s="3"/>
      <c r="P954" s="3"/>
    </row>
    <row r="955" spans="3:16" ht="15.75" customHeight="1" x14ac:dyDescent="0.25">
      <c r="C955" s="3"/>
      <c r="D955" s="3"/>
      <c r="E955" s="3"/>
      <c r="P955" s="3"/>
    </row>
    <row r="956" spans="3:16" ht="15.75" customHeight="1" x14ac:dyDescent="0.25">
      <c r="C956" s="3"/>
      <c r="D956" s="3"/>
      <c r="E956" s="3"/>
      <c r="P956" s="3"/>
    </row>
    <row r="957" spans="3:16" ht="15.75" customHeight="1" x14ac:dyDescent="0.25">
      <c r="C957" s="3"/>
      <c r="D957" s="3"/>
      <c r="E957" s="3"/>
      <c r="P957" s="3"/>
    </row>
    <row r="958" spans="3:16" ht="15.75" customHeight="1" x14ac:dyDescent="0.25">
      <c r="C958" s="3"/>
      <c r="D958" s="3"/>
      <c r="E958" s="3"/>
      <c r="P958" s="3"/>
    </row>
    <row r="959" spans="3:16" ht="15.75" customHeight="1" x14ac:dyDescent="0.25">
      <c r="C959" s="3"/>
      <c r="D959" s="3"/>
      <c r="E959" s="3"/>
      <c r="P959" s="3"/>
    </row>
    <row r="960" spans="3:16" ht="15.75" customHeight="1" x14ac:dyDescent="0.25">
      <c r="C960" s="3"/>
      <c r="D960" s="3"/>
      <c r="E960" s="3"/>
      <c r="P960" s="3"/>
    </row>
    <row r="961" spans="3:16" ht="15.75" customHeight="1" x14ac:dyDescent="0.25">
      <c r="C961" s="3"/>
      <c r="D961" s="3"/>
      <c r="E961" s="3"/>
      <c r="P961" s="3"/>
    </row>
    <row r="962" spans="3:16" ht="15.75" customHeight="1" x14ac:dyDescent="0.25">
      <c r="C962" s="3"/>
      <c r="D962" s="3"/>
      <c r="E962" s="3"/>
      <c r="P962" s="3"/>
    </row>
    <row r="963" spans="3:16" ht="15.75" customHeight="1" x14ac:dyDescent="0.25">
      <c r="C963" s="3"/>
      <c r="D963" s="3"/>
      <c r="E963" s="3"/>
      <c r="P963" s="3"/>
    </row>
    <row r="964" spans="3:16" ht="15.75" customHeight="1" x14ac:dyDescent="0.25">
      <c r="C964" s="3"/>
      <c r="D964" s="3"/>
      <c r="E964" s="3"/>
      <c r="P964" s="3"/>
    </row>
    <row r="965" spans="3:16" ht="15.75" customHeight="1" x14ac:dyDescent="0.25">
      <c r="C965" s="3"/>
      <c r="D965" s="3"/>
      <c r="E965" s="3"/>
      <c r="P965" s="3"/>
    </row>
    <row r="966" spans="3:16" ht="15.75" customHeight="1" x14ac:dyDescent="0.25">
      <c r="C966" s="3"/>
      <c r="D966" s="3"/>
      <c r="E966" s="3"/>
      <c r="P966" s="3"/>
    </row>
    <row r="967" spans="3:16" ht="15.75" customHeight="1" x14ac:dyDescent="0.25">
      <c r="C967" s="3"/>
      <c r="D967" s="3"/>
      <c r="E967" s="3"/>
      <c r="P967" s="3"/>
    </row>
    <row r="968" spans="3:16" ht="15.75" customHeight="1" x14ac:dyDescent="0.25">
      <c r="C968" s="3"/>
      <c r="D968" s="3"/>
      <c r="E968" s="3"/>
      <c r="P968" s="3"/>
    </row>
    <row r="969" spans="3:16" ht="15.75" customHeight="1" x14ac:dyDescent="0.25">
      <c r="C969" s="3"/>
      <c r="D969" s="3"/>
      <c r="E969" s="3"/>
      <c r="P969" s="3"/>
    </row>
    <row r="970" spans="3:16" ht="15.75" customHeight="1" x14ac:dyDescent="0.25">
      <c r="C970" s="3"/>
      <c r="D970" s="3"/>
      <c r="E970" s="3"/>
      <c r="P970" s="3"/>
    </row>
    <row r="971" spans="3:16" ht="15.75" customHeight="1" x14ac:dyDescent="0.25">
      <c r="C971" s="3"/>
      <c r="D971" s="3"/>
      <c r="E971" s="3"/>
      <c r="P971" s="3"/>
    </row>
    <row r="972" spans="3:16" ht="15.75" customHeight="1" x14ac:dyDescent="0.25">
      <c r="C972" s="3"/>
      <c r="D972" s="3"/>
      <c r="E972" s="3"/>
      <c r="P972" s="3"/>
    </row>
    <row r="973" spans="3:16" ht="15.75" customHeight="1" x14ac:dyDescent="0.25">
      <c r="C973" s="3"/>
      <c r="D973" s="3"/>
      <c r="E973" s="3"/>
      <c r="P973" s="3"/>
    </row>
    <row r="974" spans="3:16" ht="15.75" customHeight="1" x14ac:dyDescent="0.25">
      <c r="C974" s="3"/>
      <c r="D974" s="3"/>
      <c r="E974" s="3"/>
      <c r="P974" s="3"/>
    </row>
    <row r="975" spans="3:16" ht="15.75" customHeight="1" x14ac:dyDescent="0.25">
      <c r="C975" s="3"/>
      <c r="D975" s="3"/>
      <c r="E975" s="3"/>
      <c r="P975" s="3"/>
    </row>
    <row r="976" spans="3:16" ht="15.75" customHeight="1" x14ac:dyDescent="0.25">
      <c r="C976" s="3"/>
      <c r="D976" s="3"/>
      <c r="E976" s="3"/>
      <c r="P976" s="3"/>
    </row>
    <row r="977" spans="3:16" ht="15.75" customHeight="1" x14ac:dyDescent="0.25">
      <c r="C977" s="3"/>
      <c r="D977" s="3"/>
      <c r="E977" s="3"/>
      <c r="P977" s="3"/>
    </row>
    <row r="978" spans="3:16" ht="15.75" customHeight="1" x14ac:dyDescent="0.25">
      <c r="C978" s="3"/>
      <c r="D978" s="3"/>
      <c r="E978" s="3"/>
      <c r="P978" s="3"/>
    </row>
    <row r="979" spans="3:16" ht="15.75" customHeight="1" x14ac:dyDescent="0.25">
      <c r="C979" s="3"/>
      <c r="D979" s="3"/>
      <c r="E979" s="3"/>
      <c r="P979" s="3"/>
    </row>
    <row r="980" spans="3:16" ht="15.75" customHeight="1" x14ac:dyDescent="0.25">
      <c r="C980" s="3"/>
      <c r="D980" s="3"/>
      <c r="E980" s="3"/>
      <c r="P980" s="3"/>
    </row>
    <row r="981" spans="3:16" ht="15.75" customHeight="1" x14ac:dyDescent="0.25">
      <c r="C981" s="3"/>
      <c r="D981" s="3"/>
      <c r="E981" s="3"/>
      <c r="P981" s="3"/>
    </row>
    <row r="982" spans="3:16" ht="15.75" customHeight="1" x14ac:dyDescent="0.25">
      <c r="C982" s="3"/>
      <c r="D982" s="3"/>
      <c r="E982" s="3"/>
      <c r="P982" s="3"/>
    </row>
    <row r="983" spans="3:16" ht="15.75" customHeight="1" x14ac:dyDescent="0.25">
      <c r="C983" s="3"/>
      <c r="D983" s="3"/>
      <c r="E983" s="3"/>
      <c r="P983" s="3"/>
    </row>
    <row r="984" spans="3:16" ht="15.75" customHeight="1" x14ac:dyDescent="0.25">
      <c r="C984" s="3"/>
      <c r="D984" s="3"/>
      <c r="E984" s="3"/>
      <c r="P984" s="3"/>
    </row>
    <row r="985" spans="3:16" ht="15.75" customHeight="1" x14ac:dyDescent="0.25">
      <c r="C985" s="3"/>
      <c r="D985" s="3"/>
      <c r="E985" s="3"/>
      <c r="P985" s="3"/>
    </row>
    <row r="986" spans="3:16" ht="15.75" customHeight="1" x14ac:dyDescent="0.25">
      <c r="C986" s="3"/>
      <c r="D986" s="3"/>
      <c r="E986" s="3"/>
      <c r="P986" s="3"/>
    </row>
    <row r="987" spans="3:16" ht="15.75" customHeight="1" x14ac:dyDescent="0.25">
      <c r="C987" s="3"/>
      <c r="D987" s="3"/>
      <c r="E987" s="3"/>
      <c r="P987" s="3"/>
    </row>
    <row r="988" spans="3:16" ht="15.75" customHeight="1" x14ac:dyDescent="0.25">
      <c r="C988" s="3"/>
      <c r="D988" s="3"/>
      <c r="E988" s="3"/>
      <c r="P988" s="3"/>
    </row>
    <row r="989" spans="3:16" ht="15.75" customHeight="1" x14ac:dyDescent="0.25">
      <c r="C989" s="3"/>
      <c r="D989" s="3"/>
      <c r="E989" s="3"/>
      <c r="P989" s="3"/>
    </row>
    <row r="990" spans="3:16" ht="15.75" customHeight="1" x14ac:dyDescent="0.25">
      <c r="C990" s="3"/>
      <c r="D990" s="3"/>
      <c r="E990" s="3"/>
      <c r="P990" s="3"/>
    </row>
    <row r="991" spans="3:16" ht="15.75" customHeight="1" x14ac:dyDescent="0.25">
      <c r="C991" s="3"/>
      <c r="D991" s="3"/>
      <c r="E991" s="3"/>
      <c r="P991" s="3"/>
    </row>
    <row r="992" spans="3:16" ht="15.75" customHeight="1" x14ac:dyDescent="0.25">
      <c r="C992" s="3"/>
      <c r="D992" s="3"/>
      <c r="E992" s="3"/>
      <c r="P992" s="3"/>
    </row>
    <row r="993" spans="3:16" ht="15.75" customHeight="1" x14ac:dyDescent="0.25">
      <c r="C993" s="3"/>
      <c r="D993" s="3"/>
      <c r="E993" s="3"/>
      <c r="P993" s="3"/>
    </row>
    <row r="994" spans="3:16" ht="15.75" customHeight="1" x14ac:dyDescent="0.25">
      <c r="C994" s="3"/>
      <c r="D994" s="3"/>
      <c r="E994" s="3"/>
      <c r="P994" s="3"/>
    </row>
    <row r="995" spans="3:16" ht="15.75" customHeight="1" x14ac:dyDescent="0.25">
      <c r="C995" s="3"/>
      <c r="D995" s="3"/>
      <c r="E995" s="3"/>
      <c r="P995" s="3"/>
    </row>
    <row r="996" spans="3:16" ht="15.75" customHeight="1" x14ac:dyDescent="0.25">
      <c r="C996" s="3"/>
      <c r="D996" s="3"/>
      <c r="E996" s="3"/>
      <c r="P996" s="3"/>
    </row>
    <row r="997" spans="3:16" ht="15.75" customHeight="1" x14ac:dyDescent="0.25">
      <c r="C997" s="3"/>
      <c r="D997" s="3"/>
      <c r="E997" s="3"/>
      <c r="P997" s="3"/>
    </row>
    <row r="998" spans="3:16" ht="15.75" customHeight="1" x14ac:dyDescent="0.25">
      <c r="C998" s="3"/>
      <c r="D998" s="3"/>
      <c r="E998" s="3"/>
      <c r="P998" s="3"/>
    </row>
    <row r="999" spans="3:16" ht="15.75" customHeight="1" x14ac:dyDescent="0.25">
      <c r="C999" s="3"/>
      <c r="D999" s="3"/>
      <c r="E999" s="3"/>
      <c r="P999" s="3"/>
    </row>
    <row r="1000" spans="3:16" ht="15.75" customHeight="1" x14ac:dyDescent="0.25">
      <c r="C1000" s="3"/>
      <c r="D1000" s="3"/>
      <c r="E1000" s="3"/>
      <c r="P1000" s="3"/>
    </row>
  </sheetData>
  <mergeCells count="3">
    <mergeCell ref="A1:F1"/>
    <mergeCell ref="H1:L1"/>
    <mergeCell ref="M1:P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J28"/>
  <sheetViews>
    <sheetView workbookViewId="0">
      <selection activeCell="A2" sqref="A2"/>
    </sheetView>
  </sheetViews>
  <sheetFormatPr defaultColWidth="12.6640625" defaultRowHeight="15.75" customHeight="1" x14ac:dyDescent="0.25"/>
  <cols>
    <col min="1" max="1" width="85.21875" customWidth="1"/>
    <col min="3" max="3" width="14.44140625" bestFit="1" customWidth="1"/>
    <col min="6" max="6" width="25.33203125" customWidth="1"/>
    <col min="7" max="7" width="36.33203125" customWidth="1"/>
    <col min="10" max="10" width="48.77734375" customWidth="1"/>
  </cols>
  <sheetData>
    <row r="1" spans="1:10" ht="15.75" customHeight="1" x14ac:dyDescent="0.3">
      <c r="A1" s="33" t="s">
        <v>212</v>
      </c>
      <c r="B1" s="34" t="s">
        <v>213</v>
      </c>
      <c r="C1" s="34" t="s">
        <v>42</v>
      </c>
      <c r="D1" s="34" t="s">
        <v>214</v>
      </c>
      <c r="E1" s="34" t="s">
        <v>215</v>
      </c>
      <c r="F1" s="34" t="s">
        <v>216</v>
      </c>
      <c r="G1" s="34" t="s">
        <v>217</v>
      </c>
      <c r="H1" s="34" t="s">
        <v>218</v>
      </c>
      <c r="I1" s="34" t="s">
        <v>219</v>
      </c>
      <c r="J1" s="34" t="s">
        <v>220</v>
      </c>
    </row>
    <row r="2" spans="1:10" ht="15.75" customHeight="1" x14ac:dyDescent="0.3">
      <c r="A2" s="35" t="s">
        <v>221</v>
      </c>
      <c r="B2" s="36" t="s">
        <v>222</v>
      </c>
      <c r="C2" s="36" t="s">
        <v>223</v>
      </c>
      <c r="D2" s="36" t="s">
        <v>224</v>
      </c>
      <c r="E2" s="36" t="s">
        <v>225</v>
      </c>
      <c r="F2" s="36" t="s">
        <v>226</v>
      </c>
      <c r="G2" s="36"/>
      <c r="H2" s="36"/>
      <c r="I2" s="36"/>
      <c r="J2" s="36" t="s">
        <v>227</v>
      </c>
    </row>
    <row r="3" spans="1:10" ht="15.75" customHeight="1" x14ac:dyDescent="0.3">
      <c r="A3" s="35" t="s">
        <v>228</v>
      </c>
      <c r="B3" s="36" t="s">
        <v>229</v>
      </c>
      <c r="C3" s="36" t="s">
        <v>223</v>
      </c>
      <c r="D3" s="36" t="s">
        <v>224</v>
      </c>
      <c r="E3" s="36" t="s">
        <v>225</v>
      </c>
      <c r="F3" s="36" t="s">
        <v>226</v>
      </c>
      <c r="G3" s="36"/>
      <c r="H3" s="36"/>
      <c r="I3" s="37">
        <v>8</v>
      </c>
      <c r="J3" s="36"/>
    </row>
    <row r="4" spans="1:10" ht="15.75" customHeight="1" x14ac:dyDescent="0.3">
      <c r="A4" s="35" t="s">
        <v>230</v>
      </c>
      <c r="B4" s="36" t="s">
        <v>231</v>
      </c>
      <c r="C4" s="36" t="s">
        <v>223</v>
      </c>
      <c r="D4" s="36" t="s">
        <v>224</v>
      </c>
      <c r="E4" s="36" t="s">
        <v>232</v>
      </c>
      <c r="F4" s="36" t="s">
        <v>226</v>
      </c>
      <c r="G4" s="36"/>
      <c r="H4" s="36"/>
      <c r="I4" s="36"/>
      <c r="J4" s="36" t="s">
        <v>233</v>
      </c>
    </row>
    <row r="5" spans="1:10" ht="15.75" customHeight="1" x14ac:dyDescent="0.3">
      <c r="A5" s="35" t="s">
        <v>234</v>
      </c>
      <c r="B5" s="36" t="s">
        <v>235</v>
      </c>
      <c r="C5" s="36" t="s">
        <v>236</v>
      </c>
      <c r="D5" s="36" t="s">
        <v>224</v>
      </c>
      <c r="E5" s="36" t="s">
        <v>225</v>
      </c>
      <c r="F5" s="36" t="s">
        <v>226</v>
      </c>
      <c r="G5" s="36"/>
      <c r="H5" s="37">
        <v>6</v>
      </c>
      <c r="I5" s="36"/>
      <c r="J5" s="36"/>
    </row>
    <row r="6" spans="1:10" ht="15.75" customHeight="1" x14ac:dyDescent="0.3">
      <c r="A6" s="35" t="s">
        <v>237</v>
      </c>
      <c r="B6" s="36" t="s">
        <v>238</v>
      </c>
      <c r="C6" s="36" t="s">
        <v>223</v>
      </c>
      <c r="D6" s="36" t="s">
        <v>224</v>
      </c>
      <c r="E6" s="36" t="s">
        <v>225</v>
      </c>
      <c r="F6" s="36" t="s">
        <v>239</v>
      </c>
      <c r="G6" s="36"/>
      <c r="H6" s="36"/>
      <c r="I6" s="36"/>
      <c r="J6" s="36" t="s">
        <v>227</v>
      </c>
    </row>
    <row r="7" spans="1:10" ht="15.75" customHeight="1" x14ac:dyDescent="0.3">
      <c r="A7" s="35" t="s">
        <v>240</v>
      </c>
      <c r="B7" s="36" t="s">
        <v>241</v>
      </c>
      <c r="C7" s="36" t="s">
        <v>236</v>
      </c>
      <c r="D7" s="36" t="s">
        <v>242</v>
      </c>
      <c r="E7" s="36" t="s">
        <v>225</v>
      </c>
      <c r="F7" s="36" t="s">
        <v>243</v>
      </c>
      <c r="G7" s="36"/>
      <c r="H7" s="37">
        <v>12</v>
      </c>
      <c r="I7" s="36"/>
      <c r="J7" s="36"/>
    </row>
    <row r="8" spans="1:10" ht="15.75" customHeight="1" x14ac:dyDescent="0.3">
      <c r="A8" s="35" t="s">
        <v>244</v>
      </c>
      <c r="B8" s="36" t="s">
        <v>245</v>
      </c>
      <c r="C8" s="36" t="s">
        <v>236</v>
      </c>
      <c r="D8" s="36" t="s">
        <v>224</v>
      </c>
      <c r="E8" s="36" t="s">
        <v>232</v>
      </c>
      <c r="F8" s="36" t="s">
        <v>226</v>
      </c>
      <c r="G8" s="36"/>
      <c r="H8" s="36"/>
      <c r="I8" s="36"/>
      <c r="J8" s="36" t="s">
        <v>246</v>
      </c>
    </row>
    <row r="9" spans="1:10" ht="15.75" customHeight="1" x14ac:dyDescent="0.3">
      <c r="A9" s="35" t="s">
        <v>247</v>
      </c>
      <c r="B9" s="36" t="s">
        <v>248</v>
      </c>
      <c r="C9" s="36" t="s">
        <v>236</v>
      </c>
      <c r="D9" s="36" t="s">
        <v>224</v>
      </c>
      <c r="E9" s="36" t="s">
        <v>225</v>
      </c>
      <c r="F9" s="36" t="s">
        <v>239</v>
      </c>
      <c r="G9" s="36"/>
      <c r="H9" s="36"/>
      <c r="I9" s="36"/>
      <c r="J9" s="36" t="s">
        <v>249</v>
      </c>
    </row>
    <row r="10" spans="1:10" ht="15.75" customHeight="1" x14ac:dyDescent="0.3">
      <c r="A10" s="35" t="s">
        <v>250</v>
      </c>
      <c r="B10" s="36" t="s">
        <v>251</v>
      </c>
      <c r="C10" s="36" t="s">
        <v>223</v>
      </c>
      <c r="D10" s="36" t="s">
        <v>242</v>
      </c>
      <c r="E10" s="36" t="s">
        <v>232</v>
      </c>
      <c r="F10" s="36" t="s">
        <v>252</v>
      </c>
      <c r="G10" s="36"/>
      <c r="H10" s="37">
        <v>4</v>
      </c>
      <c r="I10" s="36"/>
      <c r="J10" s="36" t="s">
        <v>253</v>
      </c>
    </row>
    <row r="11" spans="1:10" ht="15.75" customHeight="1" x14ac:dyDescent="0.3">
      <c r="A11" s="35" t="s">
        <v>254</v>
      </c>
      <c r="B11" s="36" t="s">
        <v>255</v>
      </c>
      <c r="C11" s="36" t="s">
        <v>223</v>
      </c>
      <c r="D11" s="36" t="s">
        <v>224</v>
      </c>
      <c r="E11" s="36" t="s">
        <v>232</v>
      </c>
      <c r="F11" s="36" t="s">
        <v>226</v>
      </c>
      <c r="G11" s="36" t="s">
        <v>256</v>
      </c>
      <c r="H11" s="36"/>
      <c r="I11" s="36"/>
      <c r="J11" s="36"/>
    </row>
    <row r="12" spans="1:10" ht="15.75" customHeight="1" x14ac:dyDescent="0.3">
      <c r="A12" s="35" t="s">
        <v>257</v>
      </c>
      <c r="B12" s="36" t="s">
        <v>258</v>
      </c>
      <c r="C12" s="36" t="s">
        <v>223</v>
      </c>
      <c r="D12" s="36" t="s">
        <v>224</v>
      </c>
      <c r="E12" s="36" t="s">
        <v>232</v>
      </c>
      <c r="F12" s="36" t="s">
        <v>226</v>
      </c>
      <c r="G12" s="36"/>
      <c r="H12" s="36"/>
      <c r="I12" s="37">
        <v>6</v>
      </c>
      <c r="J12" s="36"/>
    </row>
    <row r="13" spans="1:10" ht="15.75" customHeight="1" x14ac:dyDescent="0.3">
      <c r="A13" s="35" t="s">
        <v>259</v>
      </c>
      <c r="B13" s="36" t="s">
        <v>260</v>
      </c>
      <c r="C13" s="36" t="s">
        <v>223</v>
      </c>
      <c r="D13" s="36" t="s">
        <v>224</v>
      </c>
      <c r="E13" s="36" t="s">
        <v>225</v>
      </c>
      <c r="F13" s="36" t="s">
        <v>226</v>
      </c>
      <c r="G13" s="36"/>
      <c r="H13" s="37">
        <v>8</v>
      </c>
      <c r="I13" s="36"/>
      <c r="J13" s="36"/>
    </row>
    <row r="14" spans="1:10" ht="15.75" customHeight="1" x14ac:dyDescent="0.3">
      <c r="A14" s="35" t="s">
        <v>261</v>
      </c>
      <c r="B14" s="36" t="s">
        <v>262</v>
      </c>
      <c r="C14" s="36" t="s">
        <v>223</v>
      </c>
      <c r="D14" s="36" t="s">
        <v>224</v>
      </c>
      <c r="E14" s="36" t="s">
        <v>225</v>
      </c>
      <c r="F14" s="36" t="s">
        <v>226</v>
      </c>
      <c r="G14" s="36"/>
      <c r="H14" s="36"/>
      <c r="I14" s="36"/>
      <c r="J14" s="36" t="s">
        <v>263</v>
      </c>
    </row>
    <row r="15" spans="1:10" ht="15.75" customHeight="1" x14ac:dyDescent="0.3">
      <c r="A15" s="35" t="s">
        <v>264</v>
      </c>
      <c r="B15" s="36" t="s">
        <v>265</v>
      </c>
      <c r="C15" s="36" t="s">
        <v>236</v>
      </c>
      <c r="D15" s="36" t="s">
        <v>224</v>
      </c>
      <c r="E15" s="36" t="s">
        <v>232</v>
      </c>
      <c r="F15" s="36" t="s">
        <v>266</v>
      </c>
      <c r="G15" s="36"/>
      <c r="H15" s="36"/>
      <c r="I15" s="37">
        <v>6</v>
      </c>
      <c r="J15" s="36"/>
    </row>
    <row r="16" spans="1:10" ht="15.75" customHeight="1" x14ac:dyDescent="0.3">
      <c r="A16" s="35" t="s">
        <v>267</v>
      </c>
      <c r="B16" s="36" t="s">
        <v>268</v>
      </c>
      <c r="C16" s="36" t="s">
        <v>236</v>
      </c>
      <c r="D16" s="36" t="s">
        <v>242</v>
      </c>
      <c r="E16" s="36" t="s">
        <v>232</v>
      </c>
      <c r="F16" s="36" t="s">
        <v>226</v>
      </c>
      <c r="G16" s="36"/>
      <c r="H16" s="37">
        <v>4</v>
      </c>
      <c r="I16" s="36"/>
      <c r="J16" s="36"/>
    </row>
    <row r="17" spans="1:10" ht="15.75" customHeight="1" x14ac:dyDescent="0.3">
      <c r="A17" s="35" t="s">
        <v>269</v>
      </c>
      <c r="B17" s="36" t="s">
        <v>270</v>
      </c>
      <c r="C17" s="36" t="s">
        <v>223</v>
      </c>
      <c r="D17" s="36" t="s">
        <v>224</v>
      </c>
      <c r="E17" s="36" t="s">
        <v>225</v>
      </c>
      <c r="F17" s="36" t="s">
        <v>226</v>
      </c>
      <c r="G17" s="36"/>
      <c r="H17" s="37">
        <v>4</v>
      </c>
      <c r="I17" s="37">
        <v>1</v>
      </c>
      <c r="J17" s="36"/>
    </row>
    <row r="18" spans="1:10" ht="15.75" customHeight="1" x14ac:dyDescent="0.3">
      <c r="A18" s="35" t="s">
        <v>271</v>
      </c>
      <c r="B18" s="36" t="s">
        <v>272</v>
      </c>
      <c r="C18" s="36" t="s">
        <v>223</v>
      </c>
      <c r="D18" s="36" t="s">
        <v>224</v>
      </c>
      <c r="E18" s="36" t="s">
        <v>232</v>
      </c>
      <c r="F18" s="36" t="s">
        <v>252</v>
      </c>
      <c r="G18" s="36"/>
      <c r="H18" s="37">
        <v>4</v>
      </c>
      <c r="I18" s="37">
        <v>4</v>
      </c>
      <c r="J18" s="36"/>
    </row>
    <row r="19" spans="1:10" ht="15.75" customHeight="1" x14ac:dyDescent="0.3">
      <c r="A19" s="35" t="s">
        <v>273</v>
      </c>
      <c r="B19" s="36" t="s">
        <v>274</v>
      </c>
      <c r="C19" s="36" t="s">
        <v>236</v>
      </c>
      <c r="D19" s="36" t="s">
        <v>224</v>
      </c>
      <c r="E19" s="36" t="s">
        <v>275</v>
      </c>
      <c r="F19" s="36" t="s">
        <v>276</v>
      </c>
      <c r="G19" s="36"/>
      <c r="H19" s="36"/>
      <c r="I19" s="37">
        <v>6</v>
      </c>
      <c r="J19" s="36"/>
    </row>
    <row r="20" spans="1:10" ht="15.75" customHeight="1" x14ac:dyDescent="0.3">
      <c r="A20" s="35" t="s">
        <v>277</v>
      </c>
      <c r="B20" s="36" t="s">
        <v>278</v>
      </c>
      <c r="C20" s="36" t="s">
        <v>223</v>
      </c>
      <c r="D20" s="36" t="s">
        <v>224</v>
      </c>
      <c r="E20" s="36" t="s">
        <v>275</v>
      </c>
      <c r="F20" s="36" t="s">
        <v>266</v>
      </c>
      <c r="G20" s="36"/>
      <c r="H20" s="36"/>
      <c r="I20" s="37">
        <v>4</v>
      </c>
      <c r="J20" s="36"/>
    </row>
    <row r="21" spans="1:10" ht="15.75" customHeight="1" x14ac:dyDescent="0.3">
      <c r="A21" s="35" t="s">
        <v>279</v>
      </c>
      <c r="B21" s="36" t="s">
        <v>280</v>
      </c>
      <c r="C21" s="36" t="s">
        <v>236</v>
      </c>
      <c r="D21" s="36" t="s">
        <v>242</v>
      </c>
      <c r="E21" s="36" t="s">
        <v>225</v>
      </c>
      <c r="F21" s="36" t="s">
        <v>226</v>
      </c>
      <c r="G21" s="36"/>
      <c r="H21" s="37">
        <v>6</v>
      </c>
      <c r="I21" s="36"/>
      <c r="J21" s="36"/>
    </row>
    <row r="22" spans="1:10" ht="15.75" customHeight="1" x14ac:dyDescent="0.3">
      <c r="A22" s="35" t="s">
        <v>281</v>
      </c>
      <c r="B22" s="36" t="s">
        <v>282</v>
      </c>
      <c r="C22" s="36" t="s">
        <v>223</v>
      </c>
      <c r="D22" s="36" t="s">
        <v>224</v>
      </c>
      <c r="E22" s="36" t="s">
        <v>225</v>
      </c>
      <c r="F22" s="36" t="s">
        <v>226</v>
      </c>
      <c r="G22" s="36"/>
      <c r="H22" s="37">
        <v>4</v>
      </c>
      <c r="I22" s="37">
        <v>4</v>
      </c>
      <c r="J22" s="36"/>
    </row>
    <row r="23" spans="1:10" ht="15.75" customHeight="1" x14ac:dyDescent="0.3">
      <c r="A23" s="35" t="s">
        <v>283</v>
      </c>
      <c r="B23" s="36" t="s">
        <v>284</v>
      </c>
      <c r="C23" s="36" t="s">
        <v>223</v>
      </c>
      <c r="D23" s="36" t="s">
        <v>224</v>
      </c>
      <c r="E23" s="36" t="s">
        <v>232</v>
      </c>
      <c r="F23" s="36" t="s">
        <v>226</v>
      </c>
      <c r="G23" s="36"/>
      <c r="H23" s="36"/>
      <c r="I23" s="36"/>
      <c r="J23" s="36" t="s">
        <v>227</v>
      </c>
    </row>
    <row r="24" spans="1:10" ht="15.75" customHeight="1" x14ac:dyDescent="0.3">
      <c r="A24" s="35" t="s">
        <v>285</v>
      </c>
      <c r="B24" s="36" t="s">
        <v>286</v>
      </c>
      <c r="C24" s="36" t="s">
        <v>236</v>
      </c>
      <c r="D24" s="36" t="s">
        <v>224</v>
      </c>
      <c r="E24" s="36" t="s">
        <v>232</v>
      </c>
      <c r="F24" s="36" t="s">
        <v>226</v>
      </c>
      <c r="G24" s="36"/>
      <c r="H24" s="37">
        <v>1</v>
      </c>
      <c r="I24" s="37">
        <v>4</v>
      </c>
      <c r="J24" s="36"/>
    </row>
    <row r="25" spans="1:10" ht="15.75" customHeight="1" x14ac:dyDescent="0.3">
      <c r="A25" s="35" t="s">
        <v>287</v>
      </c>
      <c r="B25" s="36" t="s">
        <v>288</v>
      </c>
      <c r="C25" s="36" t="s">
        <v>223</v>
      </c>
      <c r="D25" s="36" t="s">
        <v>242</v>
      </c>
      <c r="E25" s="36" t="s">
        <v>232</v>
      </c>
      <c r="F25" s="36" t="s">
        <v>289</v>
      </c>
      <c r="G25" s="36"/>
      <c r="H25" s="36"/>
      <c r="I25" s="37">
        <v>8</v>
      </c>
      <c r="J25" s="36" t="s">
        <v>290</v>
      </c>
    </row>
    <row r="26" spans="1:10" ht="15.75" customHeight="1" x14ac:dyDescent="0.3">
      <c r="A26" s="35" t="s">
        <v>291</v>
      </c>
      <c r="B26" s="36" t="s">
        <v>292</v>
      </c>
      <c r="C26" s="36" t="s">
        <v>223</v>
      </c>
      <c r="D26" s="36" t="s">
        <v>224</v>
      </c>
      <c r="E26" s="36" t="s">
        <v>232</v>
      </c>
      <c r="F26" s="36" t="s">
        <v>226</v>
      </c>
      <c r="G26" s="36"/>
      <c r="H26" s="36"/>
      <c r="I26" s="37">
        <v>4</v>
      </c>
      <c r="J26" s="36"/>
    </row>
    <row r="27" spans="1:10" ht="15.75" customHeight="1" x14ac:dyDescent="0.3">
      <c r="A27" s="35" t="s">
        <v>293</v>
      </c>
      <c r="B27" s="36" t="s">
        <v>294</v>
      </c>
      <c r="C27" s="36" t="s">
        <v>236</v>
      </c>
      <c r="D27" s="36" t="s">
        <v>224</v>
      </c>
      <c r="E27" s="36" t="s">
        <v>232</v>
      </c>
      <c r="F27" s="36"/>
      <c r="G27" s="36"/>
      <c r="H27" s="36"/>
      <c r="I27" s="37">
        <v>16</v>
      </c>
      <c r="J27" s="36"/>
    </row>
    <row r="28" spans="1:10" ht="15.75" customHeight="1" x14ac:dyDescent="0.3">
      <c r="A28" s="35" t="s">
        <v>295</v>
      </c>
      <c r="B28" s="36" t="s">
        <v>296</v>
      </c>
      <c r="C28" s="36" t="s">
        <v>236</v>
      </c>
      <c r="D28" s="36" t="s">
        <v>242</v>
      </c>
      <c r="E28" s="36" t="s">
        <v>232</v>
      </c>
      <c r="F28" s="36"/>
      <c r="G28" s="36"/>
      <c r="H28" s="37">
        <v>16</v>
      </c>
      <c r="I28" s="36"/>
      <c r="J28" s="36" t="s">
        <v>297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Old E-creds Estimates</vt:lpstr>
      <vt:lpstr>New E-creds Estimates</vt:lpstr>
      <vt:lpstr>Affiliation Estimates</vt:lpstr>
      <vt:lpstr>Exams Estimates</vt:lpstr>
      <vt:lpstr>Assessments Bugs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Pawan Kumar</dc:creator>
  <cp:lastModifiedBy>Pawan Kumar</cp:lastModifiedBy>
  <dcterms:created xsi:type="dcterms:W3CDTF">2023-06-21T04:53:52Z</dcterms:created>
  <dcterms:modified xsi:type="dcterms:W3CDTF">2023-06-22T10:25:37Z</dcterms:modified>
</cp:coreProperties>
</file>