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29850ae8404cb48d/Desktop/MIS - Excel Projects/"/>
    </mc:Choice>
  </mc:AlternateContent>
  <xr:revisionPtr revIDLastSave="257" documentId="8_{ABC04089-7769-4E43-9915-B025B1F01043}" xr6:coauthVersionLast="47" xr6:coauthVersionMax="47" xr10:uidLastSave="{F0AE9C6C-D02E-424A-8C71-898B9684C98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<sst xmlns="http://schemas.openxmlformats.org/spreadsheetml/2006/main" count="16267" uniqueCount="51">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</sst>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11"/>
      <color rgb="FF000000"/>
      <name val="Calibri"/>
      <family val="2"/>
      <scheme val="minor"/>
    </font>
    <font>
      <b/>
      <sz val="11"/>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33" borderId="10" xfId="0" applyFill="1" applyBorder="1"/>
    <xf numFmtId="165" fontId="0" fillId="33" borderId="10" xfId="0" applyNumberFormat="1" applyFill="1" applyBorder="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4" borderId="0" xfId="0" applyFont="1" applyFill="1" applyAlignment="1">
      <alignment horizontal="center" vertical="center"/>
    </xf>
    <xf numFmtId="0" fontId="20" fillId="0" borderId="0" xfId="0" applyFont="1" applyAlignment="1">
      <alignment horizontal="left" vertical="center" wrapText="1" indent="1"/>
    </xf>
    <xf numFmtId="0" fontId="21" fillId="0" borderId="0" xfId="0" applyFont="1" applyAlignment="1">
      <alignment horizontal="left" vertical="center"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Income by Gender and Bike Purchase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66818.181818181823</c:v>
                </c:pt>
                <c:pt idx="1">
                  <c:v>65633.802816901414</c:v>
                </c:pt>
              </c:numCache>
            </c:numRef>
          </c:val>
          <c:extLst>
            <c:ext xmlns:c16="http://schemas.microsoft.com/office/drawing/2014/chart" uri="{C3380CC4-5D6E-409C-BE32-E72D297353CC}">
              <c16:uniqueId val="{00000000-C0AC-4F72-BA8F-FF32AEE781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61625</c:v>
                </c:pt>
                <c:pt idx="1">
                  <c:v>59325.84269662921</c:v>
                </c:pt>
              </c:numCache>
            </c:numRef>
          </c:val>
          <c:extLst>
            <c:ext xmlns:c16="http://schemas.microsoft.com/office/drawing/2014/chart" uri="{C3380CC4-5D6E-409C-BE32-E72D297353CC}">
              <c16:uniqueId val="{00000003-C0AC-4F72-BA8F-FF32AEE781CF}"/>
            </c:ext>
          </c:extLst>
        </c:ser>
        <c:dLbls>
          <c:showLegendKey val="0"/>
          <c:showVal val="0"/>
          <c:showCatName val="0"/>
          <c:showSerName val="0"/>
          <c:showPercent val="0"/>
          <c:showBubbleSize val="0"/>
        </c:dLbls>
        <c:gapWidth val="219"/>
        <c:overlap val="-27"/>
        <c:axId val="314875072"/>
        <c:axId val="314875552"/>
      </c:barChart>
      <c:catAx>
        <c:axId val="31487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75552"/>
        <c:crosses val="autoZero"/>
        <c:auto val="1"/>
        <c:lblAlgn val="ctr"/>
        <c:lblOffset val="100"/>
        <c:noMultiLvlLbl val="0"/>
      </c:catAx>
      <c:valAx>
        <c:axId val="31487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7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Bike Purchase Count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C186-458F-8591-3D2F90C05C1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C186-458F-8591-3D2F90C05C18}"/>
            </c:ext>
          </c:extLst>
        </c:ser>
        <c:dLbls>
          <c:showLegendKey val="0"/>
          <c:showVal val="0"/>
          <c:showCatName val="0"/>
          <c:showSerName val="0"/>
          <c:showPercent val="0"/>
          <c:showBubbleSize val="0"/>
        </c:dLbls>
        <c:smooth val="0"/>
        <c:axId val="1596748240"/>
        <c:axId val="1596750640"/>
      </c:lineChart>
      <c:catAx>
        <c:axId val="159674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Commute Distance</a:t>
                </a:r>
                <a:r>
                  <a:rPr lang="en-US" b="1"/>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50640"/>
        <c:crosses val="autoZero"/>
        <c:auto val="1"/>
        <c:lblAlgn val="ctr"/>
        <c:lblOffset val="100"/>
        <c:noMultiLvlLbl val="0"/>
      </c:catAx>
      <c:valAx>
        <c:axId val="159675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7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Bike Purchase Count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89</c:v>
                </c:pt>
                <c:pt idx="2">
                  <c:v>46</c:v>
                </c:pt>
              </c:numCache>
            </c:numRef>
          </c:val>
          <c:smooth val="0"/>
          <c:extLst>
            <c:ext xmlns:c16="http://schemas.microsoft.com/office/drawing/2014/chart" uri="{C3380CC4-5D6E-409C-BE32-E72D297353CC}">
              <c16:uniqueId val="{00000000-587A-488A-8F27-AE53F582330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7</c:v>
                </c:pt>
                <c:pt idx="1">
                  <c:v>141</c:v>
                </c:pt>
                <c:pt idx="2">
                  <c:v>21</c:v>
                </c:pt>
              </c:numCache>
            </c:numRef>
          </c:val>
          <c:smooth val="0"/>
          <c:extLst>
            <c:ext xmlns:c16="http://schemas.microsoft.com/office/drawing/2014/chart" uri="{C3380CC4-5D6E-409C-BE32-E72D297353CC}">
              <c16:uniqueId val="{00000001-587A-488A-8F27-AE53F5823300}"/>
            </c:ext>
          </c:extLst>
        </c:ser>
        <c:dLbls>
          <c:showLegendKey val="0"/>
          <c:showVal val="0"/>
          <c:showCatName val="0"/>
          <c:showSerName val="0"/>
          <c:showPercent val="0"/>
          <c:showBubbleSize val="0"/>
        </c:dLbls>
        <c:marker val="1"/>
        <c:smooth val="0"/>
        <c:axId val="1577461904"/>
        <c:axId val="1577459984"/>
      </c:lineChart>
      <c:catAx>
        <c:axId val="157746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59984"/>
        <c:crosses val="autoZero"/>
        <c:auto val="1"/>
        <c:lblAlgn val="ctr"/>
        <c:lblOffset val="100"/>
        <c:noMultiLvlLbl val="0"/>
      </c:catAx>
      <c:valAx>
        <c:axId val="157745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6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Income by Gender and Bike Purchase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66818.181818181823</c:v>
                </c:pt>
                <c:pt idx="1">
                  <c:v>65633.802816901414</c:v>
                </c:pt>
              </c:numCache>
            </c:numRef>
          </c:val>
          <c:extLst>
            <c:ext xmlns:c16="http://schemas.microsoft.com/office/drawing/2014/chart" uri="{C3380CC4-5D6E-409C-BE32-E72D297353CC}">
              <c16:uniqueId val="{00000000-5970-4250-8257-29FB205165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61625</c:v>
                </c:pt>
                <c:pt idx="1">
                  <c:v>59325.84269662921</c:v>
                </c:pt>
              </c:numCache>
            </c:numRef>
          </c:val>
          <c:extLst>
            <c:ext xmlns:c16="http://schemas.microsoft.com/office/drawing/2014/chart" uri="{C3380CC4-5D6E-409C-BE32-E72D297353CC}">
              <c16:uniqueId val="{00000001-5970-4250-8257-29FB205165EB}"/>
            </c:ext>
          </c:extLst>
        </c:ser>
        <c:dLbls>
          <c:showLegendKey val="0"/>
          <c:showVal val="0"/>
          <c:showCatName val="0"/>
          <c:showSerName val="0"/>
          <c:showPercent val="0"/>
          <c:showBubbleSize val="0"/>
        </c:dLbls>
        <c:gapWidth val="219"/>
        <c:overlap val="-27"/>
        <c:axId val="314875072"/>
        <c:axId val="314875552"/>
      </c:barChart>
      <c:catAx>
        <c:axId val="31487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75552"/>
        <c:crosses val="autoZero"/>
        <c:auto val="1"/>
        <c:lblAlgn val="ctr"/>
        <c:lblOffset val="100"/>
        <c:noMultiLvlLbl val="0"/>
      </c:catAx>
      <c:valAx>
        <c:axId val="31487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87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Table!PivotTable2</c:name>
    <c:fmtId val="4"/>
  </c:pivotSource>
  <c:chart>
    <c:title>
      <c:tx>
        <c:rich>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r>
              <a:rPr lang="en-US" sz="1400" b="0"/>
              <a:t>Bike Purchase Count by 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F6F-4E2B-B5A9-41107D4729A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F6F-4E2B-B5A9-41107D4729A8}"/>
            </c:ext>
          </c:extLst>
        </c:ser>
        <c:dLbls>
          <c:showLegendKey val="0"/>
          <c:showVal val="0"/>
          <c:showCatName val="0"/>
          <c:showSerName val="0"/>
          <c:showPercent val="0"/>
          <c:showBubbleSize val="0"/>
        </c:dLbls>
        <c:marker val="1"/>
        <c:smooth val="0"/>
        <c:axId val="1596748240"/>
        <c:axId val="1596750640"/>
      </c:lineChart>
      <c:catAx>
        <c:axId val="1596748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750640"/>
        <c:crosses val="autoZero"/>
        <c:auto val="1"/>
        <c:lblAlgn val="ctr"/>
        <c:lblOffset val="100"/>
        <c:noMultiLvlLbl val="0"/>
      </c:catAx>
      <c:valAx>
        <c:axId val="1596750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67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Bike Purchase Count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89</c:v>
                </c:pt>
                <c:pt idx="2">
                  <c:v>46</c:v>
                </c:pt>
              </c:numCache>
            </c:numRef>
          </c:val>
          <c:smooth val="0"/>
          <c:extLst>
            <c:ext xmlns:c16="http://schemas.microsoft.com/office/drawing/2014/chart" uri="{C3380CC4-5D6E-409C-BE32-E72D297353CC}">
              <c16:uniqueId val="{00000000-587A-488A-8F27-AE53F582330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7</c:v>
                </c:pt>
                <c:pt idx="1">
                  <c:v>141</c:v>
                </c:pt>
                <c:pt idx="2">
                  <c:v>21</c:v>
                </c:pt>
              </c:numCache>
            </c:numRef>
          </c:val>
          <c:smooth val="0"/>
          <c:extLst>
            <c:ext xmlns:c16="http://schemas.microsoft.com/office/drawing/2014/chart" uri="{C3380CC4-5D6E-409C-BE32-E72D297353CC}">
              <c16:uniqueId val="{00000001-587A-488A-8F27-AE53F5823300}"/>
            </c:ext>
          </c:extLst>
        </c:ser>
        <c:dLbls>
          <c:showLegendKey val="0"/>
          <c:showVal val="0"/>
          <c:showCatName val="0"/>
          <c:showSerName val="0"/>
          <c:showPercent val="0"/>
          <c:showBubbleSize val="0"/>
        </c:dLbls>
        <c:marker val="1"/>
        <c:smooth val="0"/>
        <c:axId val="1577461904"/>
        <c:axId val="1577459984"/>
      </c:lineChart>
      <c:catAx>
        <c:axId val="157746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59984"/>
        <c:crosses val="autoZero"/>
        <c:auto val="1"/>
        <c:lblAlgn val="ctr"/>
        <c:lblOffset val="100"/>
        <c:noMultiLvlLbl val="0"/>
      </c:catAx>
      <c:valAx>
        <c:axId val="157745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46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487680</xdr:colOff>
      <xdr:row>1</xdr:row>
      <xdr:rowOff>3810</xdr:rowOff>
    </xdr:from>
    <xdr:to>
      <xdr:col>13</xdr:col>
      <xdr:colOff>182880</xdr:colOff>
      <xdr:row>16</xdr:row>
      <xdr:rowOff>3810</xdr:rowOff>
    </xdr:to>
    <xdr:graphicFrame macro="">
      <xdr:nvGraphicFramePr>
        <xdr:cNvPr id="2" name="Chart 1">
          <a:extLst>
            <a:ext uri="{FF2B5EF4-FFF2-40B4-BE49-F238E27FC236}">
              <a16:creationId xmlns:a16="http://schemas.microsoft.com/office/drawing/2014/main" id="{4071F548-3B73-7E0A-EFB4-6E0574AA2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18</xdr:row>
      <xdr:rowOff>64770</xdr:rowOff>
    </xdr:from>
    <xdr:to>
      <xdr:col>12</xdr:col>
      <xdr:colOff>45720</xdr:colOff>
      <xdr:row>33</xdr:row>
      <xdr:rowOff>64770</xdr:rowOff>
    </xdr:to>
    <xdr:graphicFrame macro="">
      <xdr:nvGraphicFramePr>
        <xdr:cNvPr id="3" name="Chart 2">
          <a:extLst>
            <a:ext uri="{FF2B5EF4-FFF2-40B4-BE49-F238E27FC236}">
              <a16:creationId xmlns:a16="http://schemas.microsoft.com/office/drawing/2014/main" id="{86CDC10B-3DE7-97E6-000C-BD8C12C13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35</xdr:row>
      <xdr:rowOff>110490</xdr:rowOff>
    </xdr:from>
    <xdr:to>
      <xdr:col>12</xdr:col>
      <xdr:colOff>7620</xdr:colOff>
      <xdr:row>50</xdr:row>
      <xdr:rowOff>110490</xdr:rowOff>
    </xdr:to>
    <xdr:graphicFrame macro="">
      <xdr:nvGraphicFramePr>
        <xdr:cNvPr id="4" name="Chart 3">
          <a:extLst>
            <a:ext uri="{FF2B5EF4-FFF2-40B4-BE49-F238E27FC236}">
              <a16:creationId xmlns:a16="http://schemas.microsoft.com/office/drawing/2014/main" id="{17B26383-3CC9-1473-276E-E459E4161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4</xdr:row>
      <xdr:rowOff>66675</xdr:rowOff>
    </xdr:from>
    <xdr:to>
      <xdr:col>10</xdr:col>
      <xdr:colOff>209550</xdr:colOff>
      <xdr:row>19</xdr:row>
      <xdr:rowOff>66675</xdr:rowOff>
    </xdr:to>
    <xdr:graphicFrame macro="">
      <xdr:nvGraphicFramePr>
        <xdr:cNvPr id="2" name="Chart 1">
          <a:extLst>
            <a:ext uri="{FF2B5EF4-FFF2-40B4-BE49-F238E27FC236}">
              <a16:creationId xmlns:a16="http://schemas.microsoft.com/office/drawing/2014/main" id="{1664CCEA-C8AA-4736-8882-84DA04702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19</xdr:row>
      <xdr:rowOff>133351</xdr:rowOff>
    </xdr:from>
    <xdr:to>
      <xdr:col>17</xdr:col>
      <xdr:colOff>581025</xdr:colOff>
      <xdr:row>35</xdr:row>
      <xdr:rowOff>1</xdr:rowOff>
    </xdr:to>
    <xdr:graphicFrame macro="">
      <xdr:nvGraphicFramePr>
        <xdr:cNvPr id="3" name="Chart 2">
          <a:extLst>
            <a:ext uri="{FF2B5EF4-FFF2-40B4-BE49-F238E27FC236}">
              <a16:creationId xmlns:a16="http://schemas.microsoft.com/office/drawing/2014/main" id="{9DD2543E-94F9-41B4-866D-486F96093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276225</xdr:colOff>
      <xdr:row>4</xdr:row>
      <xdr:rowOff>66675</xdr:rowOff>
    </xdr:from>
    <xdr:to>
      <xdr:col>17</xdr:col>
      <xdr:colOff>581025</xdr:colOff>
      <xdr:row>19</xdr:row>
      <xdr:rowOff>66675</xdr:rowOff>
    </xdr:to>
    <xdr:graphicFrame macro="">
      <xdr:nvGraphicFramePr>
        <xdr:cNvPr id="4" name="Chart 3">
          <a:extLst>
            <a:ext uri="{FF2B5EF4-FFF2-40B4-BE49-F238E27FC236}">
              <a16:creationId xmlns:a16="http://schemas.microsoft.com/office/drawing/2014/main" id="{DFFB1C16-2EAE-43AC-B7E2-EBCC829EA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4</xdr:row>
      <xdr:rowOff>68580</xdr:rowOff>
    </xdr:from>
    <xdr:to>
      <xdr:col>2</xdr:col>
      <xdr:colOff>457200</xdr:colOff>
      <xdr:row>9</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A83096A-4572-391B-CB2C-B2C3ADBA4D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792480"/>
              <a:ext cx="1619250" cy="893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53341</xdr:colOff>
      <xdr:row>16</xdr:row>
      <xdr:rowOff>110490</xdr:rowOff>
    </xdr:from>
    <xdr:to>
      <xdr:col>2</xdr:col>
      <xdr:colOff>447675</xdr:colOff>
      <xdr:row>26</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94C0B5-A925-A0D3-3965-8AE0492293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1" y="3006090"/>
              <a:ext cx="1613534" cy="1708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133351</xdr:rowOff>
    </xdr:from>
    <xdr:to>
      <xdr:col>2</xdr:col>
      <xdr:colOff>447675</xdr:colOff>
      <xdr:row>16</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0C7E101-0E3A-4FF3-A77D-FAA2BC1025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762126"/>
              <a:ext cx="161925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Raja Kutan" refreshedDate="45864.404015509259" createdVersion="8" refreshedVersion="8" minRefreshableVersion="3" recordCount="1000" xr:uid="{5312A264-8F0A-4848-943E-6178B123A3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0073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E51008-2491-456A-BE51-AB20130D9B7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60469A-3A5B-4D36-8590-1C344C09BE9A}"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87A798-B4C1-4A1F-80B3-BB9977845FE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9">
      <pivotArea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D910B5-D6E0-4EE2-8EE6-0586816F4F15}" sourceName="Marital Status">
  <pivotTables>
    <pivotTable tabId="3" name="PivotTable1"/>
    <pivotTable tabId="3" name="PivotTable2"/>
    <pivotTable tabId="3" name="PivotTable3"/>
  </pivotTables>
  <data>
    <tabular pivotCacheId="17500739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CF244C-4DA8-409C-BD50-C48138C9F6AE}" sourceName="Education">
  <pivotTables>
    <pivotTable tabId="3" name="PivotTable1"/>
    <pivotTable tabId="3" name="PivotTable2"/>
    <pivotTable tabId="3" name="PivotTable3"/>
  </pivotTables>
  <data>
    <tabular pivotCacheId="175007391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AEE0FB-B9E1-4F52-A6E6-BD8E2644BAEB}" sourceName="Region">
  <pivotTables>
    <pivotTable tabId="3" name="PivotTable1"/>
    <pivotTable tabId="3" name="PivotTable2"/>
    <pivotTable tabId="3" name="PivotTable3"/>
  </pivotTables>
  <data>
    <tabular pivotCacheId="17500739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6DAFE7-F196-45DE-A0B9-81F32B2E08F4}" cache="Slicer_Marital_Status" caption="Marital Status" rowHeight="234950"/>
  <slicer name="Education" xr10:uid="{1DD0CB83-3581-45D8-B36C-6C85923BF855}" cache="Slicer_Education" caption="Education" rowHeight="234950"/>
  <slicer name="Region" xr10:uid="{615BD20A-E106-48B0-885E-1FB26430A96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7"/>
  <sheetViews>
    <sheetView tabSelected="1" workbookViewId="0">
      <selection activeCell="P13" sqref="P13"/>
    </sheetView>
  </sheetViews>
  <sheetFormatPr defaultColWidth="11.88671875" defaultRowHeight="14.4" x14ac:dyDescent="0.3"/>
  <cols>
    <col min="13" max="13" width="15.44140625" customWidth="1"/>
  </cols>
  <sheetData>
    <row r="1" spans="1:18" x14ac:dyDescent="0.3">
      <c r="A1" t="s">
        <v>0</v>
      </c>
      <c r="B1" t="s">
        <v>1</v>
      </c>
      <c r="C1" t="s">
        <v>2</v>
      </c>
      <c r="D1" t="s">
        <v>3</v>
      </c>
      <c r="E1" t="s">
        <v>4</v>
      </c>
      <c r="F1" t="s">
        <v>5</v>
      </c>
      <c r="G1" t="s">
        <v>6</v>
      </c>
      <c r="H1" t="s">
        <v>7</v>
      </c>
      <c r="I1" t="s">
        <v>8</v>
      </c>
      <c r="J1" t="s">
        <v>9</v>
      </c>
      <c r="K1" t="s">
        <v>10</v>
      </c>
      <c r="L1" t="s">
        <v>11</v>
      </c>
      <c r="M1" t="s">
        <v>12</v>
      </c>
    </row>
    <row r="2" spans="1:18" x14ac:dyDescent="0.3">
      <c r="A2">
        <v>12496</v>
      </c>
      <c r="B2" t="s">
        <v>34</v>
      </c>
      <c r="C2" t="s">
        <v>33</v>
      </c>
      <c r="D2" s="1">
        <v>40000</v>
      </c>
      <c r="E2">
        <v>1</v>
      </c>
      <c r="F2" t="s">
        <v>13</v>
      </c>
      <c r="G2" t="s">
        <v>14</v>
      </c>
      <c r="H2" t="s">
        <v>15</v>
      </c>
      <c r="I2">
        <v>0</v>
      </c>
      <c r="J2" t="s">
        <v>16</v>
      </c>
      <c r="K2" t="s">
        <v>17</v>
      </c>
      <c r="L2">
        <v>42</v>
      </c>
      <c r="M2" t="s">
        <v>18</v>
      </c>
    </row>
    <row r="3" spans="1:18" x14ac:dyDescent="0.3">
      <c r="A3">
        <v>24107</v>
      </c>
      <c r="B3" t="s">
        <v>34</v>
      </c>
      <c r="C3" t="s">
        <v>34</v>
      </c>
      <c r="D3" s="1">
        <v>30000</v>
      </c>
      <c r="E3">
        <v>3</v>
      </c>
      <c r="F3" t="s">
        <v>19</v>
      </c>
      <c r="G3" t="s">
        <v>20</v>
      </c>
      <c r="H3" t="s">
        <v>15</v>
      </c>
      <c r="I3">
        <v>1</v>
      </c>
      <c r="J3" t="s">
        <v>16</v>
      </c>
      <c r="K3" t="s">
        <v>17</v>
      </c>
      <c r="L3">
        <v>43</v>
      </c>
      <c r="M3" t="s">
        <v>18</v>
      </c>
    </row>
    <row r="4" spans="1:18" x14ac:dyDescent="0.3">
      <c r="A4">
        <v>14177</v>
      </c>
      <c r="B4" t="s">
        <v>34</v>
      </c>
      <c r="C4" t="s">
        <v>34</v>
      </c>
      <c r="D4" s="1">
        <v>80000</v>
      </c>
      <c r="E4">
        <v>5</v>
      </c>
      <c r="F4" t="s">
        <v>19</v>
      </c>
      <c r="G4" t="s">
        <v>21</v>
      </c>
      <c r="H4" t="s">
        <v>18</v>
      </c>
      <c r="I4">
        <v>2</v>
      </c>
      <c r="J4" t="s">
        <v>22</v>
      </c>
      <c r="K4" t="s">
        <v>17</v>
      </c>
      <c r="L4">
        <v>60</v>
      </c>
      <c r="M4" t="s">
        <v>18</v>
      </c>
    </row>
    <row r="5" spans="1:18" x14ac:dyDescent="0.3">
      <c r="A5">
        <v>24381</v>
      </c>
      <c r="B5" t="s">
        <v>35</v>
      </c>
      <c r="C5" t="s">
        <v>34</v>
      </c>
      <c r="D5" s="1">
        <v>70000</v>
      </c>
      <c r="E5">
        <v>0</v>
      </c>
      <c r="F5" t="s">
        <v>13</v>
      </c>
      <c r="G5" t="s">
        <v>21</v>
      </c>
      <c r="H5" t="s">
        <v>15</v>
      </c>
      <c r="I5">
        <v>1</v>
      </c>
      <c r="J5" t="s">
        <v>23</v>
      </c>
      <c r="K5" t="s">
        <v>24</v>
      </c>
      <c r="L5">
        <v>41</v>
      </c>
      <c r="M5" t="s">
        <v>15</v>
      </c>
    </row>
    <row r="6" spans="1:18" x14ac:dyDescent="0.3">
      <c r="A6">
        <v>25597</v>
      </c>
      <c r="B6" t="s">
        <v>35</v>
      </c>
      <c r="C6" t="s">
        <v>34</v>
      </c>
      <c r="D6" s="1">
        <v>30000</v>
      </c>
      <c r="E6">
        <v>0</v>
      </c>
      <c r="F6" t="s">
        <v>13</v>
      </c>
      <c r="G6" t="s">
        <v>20</v>
      </c>
      <c r="H6" t="s">
        <v>18</v>
      </c>
      <c r="I6">
        <v>0</v>
      </c>
      <c r="J6" t="s">
        <v>16</v>
      </c>
      <c r="K6" t="s">
        <v>17</v>
      </c>
      <c r="L6">
        <v>36</v>
      </c>
      <c r="M6" t="s">
        <v>15</v>
      </c>
    </row>
    <row r="7" spans="1:18" x14ac:dyDescent="0.3">
      <c r="A7">
        <v>13507</v>
      </c>
      <c r="B7" t="s">
        <v>34</v>
      </c>
      <c r="C7" t="s">
        <v>33</v>
      </c>
      <c r="D7" s="1">
        <v>10000</v>
      </c>
      <c r="E7">
        <v>2</v>
      </c>
      <c r="F7" t="s">
        <v>19</v>
      </c>
      <c r="G7" t="s">
        <v>25</v>
      </c>
      <c r="H7" t="s">
        <v>15</v>
      </c>
      <c r="I7">
        <v>0</v>
      </c>
      <c r="J7" t="s">
        <v>26</v>
      </c>
      <c r="K7" t="s">
        <v>17</v>
      </c>
      <c r="L7">
        <v>50</v>
      </c>
      <c r="M7" t="s">
        <v>18</v>
      </c>
    </row>
    <row r="8" spans="1:18" x14ac:dyDescent="0.3">
      <c r="A8">
        <v>27974</v>
      </c>
      <c r="B8" t="s">
        <v>35</v>
      </c>
      <c r="C8" t="s">
        <v>34</v>
      </c>
      <c r="D8" s="1">
        <v>160000</v>
      </c>
      <c r="E8">
        <v>2</v>
      </c>
      <c r="F8" t="s">
        <v>27</v>
      </c>
      <c r="G8" t="s">
        <v>28</v>
      </c>
      <c r="H8" t="s">
        <v>15</v>
      </c>
      <c r="I8">
        <v>4</v>
      </c>
      <c r="J8" t="s">
        <v>16</v>
      </c>
      <c r="K8" t="s">
        <v>24</v>
      </c>
      <c r="L8">
        <v>33</v>
      </c>
      <c r="M8" t="s">
        <v>15</v>
      </c>
    </row>
    <row r="9" spans="1:18" x14ac:dyDescent="0.3">
      <c r="A9">
        <v>19364</v>
      </c>
      <c r="B9" t="s">
        <v>34</v>
      </c>
      <c r="C9" t="s">
        <v>34</v>
      </c>
      <c r="D9" s="1">
        <v>40000</v>
      </c>
      <c r="E9">
        <v>1</v>
      </c>
      <c r="F9" t="s">
        <v>13</v>
      </c>
      <c r="G9" t="s">
        <v>14</v>
      </c>
      <c r="H9" t="s">
        <v>15</v>
      </c>
      <c r="I9">
        <v>0</v>
      </c>
      <c r="J9" t="s">
        <v>16</v>
      </c>
      <c r="K9" t="s">
        <v>17</v>
      </c>
      <c r="L9">
        <v>43</v>
      </c>
      <c r="M9" t="s">
        <v>15</v>
      </c>
    </row>
    <row r="10" spans="1:18" x14ac:dyDescent="0.3">
      <c r="A10">
        <v>22155</v>
      </c>
      <c r="B10" t="s">
        <v>34</v>
      </c>
      <c r="C10" t="s">
        <v>34</v>
      </c>
      <c r="D10" s="1">
        <v>20000</v>
      </c>
      <c r="E10">
        <v>2</v>
      </c>
      <c r="F10" t="s">
        <v>29</v>
      </c>
      <c r="G10" t="s">
        <v>20</v>
      </c>
      <c r="H10" t="s">
        <v>15</v>
      </c>
      <c r="I10">
        <v>2</v>
      </c>
      <c r="J10" t="s">
        <v>23</v>
      </c>
      <c r="K10" t="s">
        <v>24</v>
      </c>
      <c r="L10">
        <v>58</v>
      </c>
      <c r="M10" t="s">
        <v>18</v>
      </c>
    </row>
    <row r="11" spans="1:18" x14ac:dyDescent="0.3">
      <c r="A11">
        <v>19280</v>
      </c>
      <c r="B11" t="s">
        <v>34</v>
      </c>
      <c r="C11" t="s">
        <v>34</v>
      </c>
      <c r="D11" s="1">
        <v>120000</v>
      </c>
      <c r="E11">
        <v>2</v>
      </c>
      <c r="F11" t="s">
        <v>19</v>
      </c>
      <c r="G11" t="s">
        <v>25</v>
      </c>
      <c r="H11" t="s">
        <v>15</v>
      </c>
      <c r="I11">
        <v>1</v>
      </c>
      <c r="J11" t="s">
        <v>16</v>
      </c>
      <c r="K11" t="s">
        <v>17</v>
      </c>
      <c r="L11">
        <v>40</v>
      </c>
      <c r="M11" t="s">
        <v>15</v>
      </c>
    </row>
    <row r="12" spans="1:18" x14ac:dyDescent="0.3">
      <c r="A12">
        <v>22173</v>
      </c>
      <c r="B12" t="s">
        <v>34</v>
      </c>
      <c r="C12" t="s">
        <v>33</v>
      </c>
      <c r="D12" s="1">
        <v>30000</v>
      </c>
      <c r="E12">
        <v>3</v>
      </c>
      <c r="F12" t="s">
        <v>27</v>
      </c>
      <c r="G12" t="s">
        <v>14</v>
      </c>
      <c r="H12" t="s">
        <v>18</v>
      </c>
      <c r="I12">
        <v>2</v>
      </c>
      <c r="J12" t="s">
        <v>26</v>
      </c>
      <c r="K12" t="s">
        <v>24</v>
      </c>
      <c r="L12">
        <v>54</v>
      </c>
      <c r="M12" t="s">
        <v>15</v>
      </c>
      <c r="Q12" s="11"/>
      <c r="R12" s="11"/>
    </row>
    <row r="13" spans="1:18" x14ac:dyDescent="0.3">
      <c r="A13">
        <v>12697</v>
      </c>
      <c r="B13" t="s">
        <v>35</v>
      </c>
      <c r="C13" t="s">
        <v>33</v>
      </c>
      <c r="D13" s="1">
        <v>90000</v>
      </c>
      <c r="E13">
        <v>0</v>
      </c>
      <c r="F13" t="s">
        <v>13</v>
      </c>
      <c r="G13" t="s">
        <v>21</v>
      </c>
      <c r="H13" t="s">
        <v>18</v>
      </c>
      <c r="I13">
        <v>4</v>
      </c>
      <c r="J13" t="s">
        <v>30</v>
      </c>
      <c r="K13" t="s">
        <v>24</v>
      </c>
      <c r="L13">
        <v>36</v>
      </c>
      <c r="M13" t="s">
        <v>18</v>
      </c>
      <c r="Q13" s="12"/>
      <c r="R13" s="11"/>
    </row>
    <row r="14" spans="1:18" x14ac:dyDescent="0.3">
      <c r="A14">
        <v>11434</v>
      </c>
      <c r="B14" t="s">
        <v>34</v>
      </c>
      <c r="C14" t="s">
        <v>34</v>
      </c>
      <c r="D14" s="1">
        <v>170000</v>
      </c>
      <c r="E14">
        <v>5</v>
      </c>
      <c r="F14" t="s">
        <v>19</v>
      </c>
      <c r="G14" t="s">
        <v>21</v>
      </c>
      <c r="H14" t="s">
        <v>15</v>
      </c>
      <c r="I14">
        <v>0</v>
      </c>
      <c r="J14" t="s">
        <v>16</v>
      </c>
      <c r="K14" t="s">
        <v>17</v>
      </c>
      <c r="L14">
        <v>55</v>
      </c>
      <c r="M14" t="s">
        <v>18</v>
      </c>
      <c r="Q14" s="11"/>
      <c r="R14" s="11"/>
    </row>
    <row r="15" spans="1:18" x14ac:dyDescent="0.3">
      <c r="A15">
        <v>25323</v>
      </c>
      <c r="B15" t="s">
        <v>34</v>
      </c>
      <c r="C15" t="s">
        <v>34</v>
      </c>
      <c r="D15" s="1">
        <v>40000</v>
      </c>
      <c r="E15">
        <v>2</v>
      </c>
      <c r="F15" t="s">
        <v>19</v>
      </c>
      <c r="G15" t="s">
        <v>20</v>
      </c>
      <c r="H15" t="s">
        <v>15</v>
      </c>
      <c r="I15">
        <v>1</v>
      </c>
      <c r="J15" t="s">
        <v>26</v>
      </c>
      <c r="K15" t="s">
        <v>17</v>
      </c>
      <c r="L15">
        <v>35</v>
      </c>
      <c r="M15" t="s">
        <v>15</v>
      </c>
    </row>
    <row r="16" spans="1:18"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E776-94BB-4644-9D5B-F51B15CF8414}">
  <dimension ref="A1:N1001"/>
  <sheetViews>
    <sheetView workbookViewId="0">
      <selection activeCell="M2" sqref="M2"/>
    </sheetView>
  </sheetViews>
  <sheetFormatPr defaultRowHeight="14.4" x14ac:dyDescent="0.3"/>
  <cols>
    <col min="1" max="1" width="8.44140625" customWidth="1"/>
    <col min="2" max="3" width="14.44140625" customWidth="1"/>
    <col min="4" max="4" width="12.5546875" style="5" bestFit="1" customWidth="1"/>
    <col min="5" max="5" width="12" customWidth="1"/>
    <col min="6" max="6" width="20" customWidth="1"/>
    <col min="7" max="7" width="17.33203125" customWidth="1"/>
    <col min="8" max="8" width="11.77734375" bestFit="1" customWidth="1"/>
    <col min="9" max="9" width="8" customWidth="1"/>
    <col min="10" max="10" width="16.77734375" customWidth="1"/>
    <col min="11" max="11" width="12.88671875" bestFit="1" customWidth="1"/>
    <col min="12" max="13" width="11.33203125" customWidth="1"/>
    <col min="14" max="14" width="13.3320312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 "Old", IF(L2&gt;=31, "Middle Age", "Adolescent"))</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 "Old", IF(L3&gt;=31, "Middle Age", "Adolescent"))</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 "Old", IF(L67&gt;=31, "Middle Age", "Adolescent"))</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 "Old", IF(L131&gt;=31, "Middle Age", "Adolescent"))</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 "Old", IF(L195&gt;=31, "Middle Age", "Adolescent"))</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 "Old", IF(L259&gt;=31, "Middle Age", "Adolescent"))</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 "Old", IF(L323&gt;=31, "Middle Age", "Adolescent"))</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 "Old", IF(L387&gt;=31, "Middle Age", "Adolescent"))</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 "Old", IF(L451&gt;=31, "Middle Age", "Adolescent"))</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 "Old", IF(L515&gt;=31, "Middle Age", "Adolescent"))</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 "Old", IF(L579&gt;=31, "Middle Age", "Adolescent"))</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 "Old", IF(L643&gt;=31, "Middle Age", "Adolescent"))</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 "Old", IF(L707&gt;=31, "Middle Age", "Adolescent"))</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 "Old", IF(L771&gt;=31, "Middle Age", "Adolescent"))</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 "Old", IF(L835&gt;=31, "Middle Age", "Adolescent"))</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 "Old", IF(L899&gt;=31, "Middle Age", "Adolescent"))</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 "Old", IF(L963&gt;=31, "Middle Age", "Adolescent"))</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B92D5-D707-40FF-9B31-11AC56BC8665}">
  <dimension ref="A1:D42"/>
  <sheetViews>
    <sheetView topLeftCell="A23" workbookViewId="0">
      <selection activeCell="N45" sqref="N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44</v>
      </c>
      <c r="B1" s="6" t="s">
        <v>43</v>
      </c>
    </row>
    <row r="2" spans="1:4" x14ac:dyDescent="0.3">
      <c r="A2" s="6" t="s">
        <v>41</v>
      </c>
      <c r="B2" t="s">
        <v>18</v>
      </c>
      <c r="C2" t="s">
        <v>15</v>
      </c>
      <c r="D2" t="s">
        <v>42</v>
      </c>
    </row>
    <row r="3" spans="1:4" x14ac:dyDescent="0.3">
      <c r="A3" s="7" t="s">
        <v>38</v>
      </c>
      <c r="B3" s="8">
        <v>66818.181818181823</v>
      </c>
      <c r="C3" s="8">
        <v>61625</v>
      </c>
      <c r="D3" s="8">
        <v>63972.602739726026</v>
      </c>
    </row>
    <row r="4" spans="1:4" x14ac:dyDescent="0.3">
      <c r="A4" s="7" t="s">
        <v>39</v>
      </c>
      <c r="B4" s="8">
        <v>65633.802816901414</v>
      </c>
      <c r="C4" s="8">
        <v>59325.84269662921</v>
      </c>
      <c r="D4" s="8">
        <v>62125</v>
      </c>
    </row>
    <row r="5" spans="1:4" x14ac:dyDescent="0.3">
      <c r="A5" s="7" t="s">
        <v>42</v>
      </c>
      <c r="B5" s="8">
        <v>66204.379562043789</v>
      </c>
      <c r="C5" s="8">
        <v>60414.201183431949</v>
      </c>
      <c r="D5" s="8">
        <v>63006.535947712415</v>
      </c>
    </row>
    <row r="20" spans="1:4" x14ac:dyDescent="0.3">
      <c r="A20" s="6" t="s">
        <v>45</v>
      </c>
      <c r="B20" s="6" t="s">
        <v>43</v>
      </c>
    </row>
    <row r="21" spans="1:4" x14ac:dyDescent="0.3">
      <c r="A21" s="6" t="s">
        <v>41</v>
      </c>
      <c r="B21" t="s">
        <v>18</v>
      </c>
      <c r="C21" t="s">
        <v>15</v>
      </c>
      <c r="D21" t="s">
        <v>42</v>
      </c>
    </row>
    <row r="22" spans="1:4" x14ac:dyDescent="0.3">
      <c r="A22" s="7" t="s">
        <v>16</v>
      </c>
      <c r="B22" s="9">
        <v>45</v>
      </c>
      <c r="C22" s="9">
        <v>86</v>
      </c>
      <c r="D22" s="9">
        <v>131</v>
      </c>
    </row>
    <row r="23" spans="1:4" x14ac:dyDescent="0.3">
      <c r="A23" s="7" t="s">
        <v>26</v>
      </c>
      <c r="B23" s="9">
        <v>15</v>
      </c>
      <c r="C23" s="9">
        <v>17</v>
      </c>
      <c r="D23" s="9">
        <v>32</v>
      </c>
    </row>
    <row r="24" spans="1:4" x14ac:dyDescent="0.3">
      <c r="A24" s="7" t="s">
        <v>22</v>
      </c>
      <c r="B24" s="9">
        <v>26</v>
      </c>
      <c r="C24" s="9">
        <v>36</v>
      </c>
      <c r="D24" s="9">
        <v>62</v>
      </c>
    </row>
    <row r="25" spans="1:4" x14ac:dyDescent="0.3">
      <c r="A25" s="7" t="s">
        <v>23</v>
      </c>
      <c r="B25" s="9">
        <v>13</v>
      </c>
      <c r="C25" s="9">
        <v>18</v>
      </c>
      <c r="D25" s="9">
        <v>31</v>
      </c>
    </row>
    <row r="26" spans="1:4" x14ac:dyDescent="0.3">
      <c r="A26" s="7" t="s">
        <v>46</v>
      </c>
      <c r="B26" s="9">
        <v>38</v>
      </c>
      <c r="C26" s="9">
        <v>12</v>
      </c>
      <c r="D26" s="9">
        <v>50</v>
      </c>
    </row>
    <row r="27" spans="1:4" x14ac:dyDescent="0.3">
      <c r="A27" s="7" t="s">
        <v>42</v>
      </c>
      <c r="B27" s="9">
        <v>137</v>
      </c>
      <c r="C27" s="9">
        <v>169</v>
      </c>
      <c r="D27" s="9">
        <v>306</v>
      </c>
    </row>
    <row r="37" spans="1:4" x14ac:dyDescent="0.3">
      <c r="A37" s="6" t="s">
        <v>45</v>
      </c>
      <c r="B37" s="6" t="s">
        <v>43</v>
      </c>
    </row>
    <row r="38" spans="1:4" x14ac:dyDescent="0.3">
      <c r="A38" s="6" t="s">
        <v>41</v>
      </c>
      <c r="B38" t="s">
        <v>18</v>
      </c>
      <c r="C38" t="s">
        <v>15</v>
      </c>
      <c r="D38" t="s">
        <v>42</v>
      </c>
    </row>
    <row r="39" spans="1:4" x14ac:dyDescent="0.3">
      <c r="A39" s="7" t="s">
        <v>47</v>
      </c>
      <c r="B39" s="9">
        <v>2</v>
      </c>
      <c r="C39" s="9">
        <v>7</v>
      </c>
      <c r="D39" s="9">
        <v>9</v>
      </c>
    </row>
    <row r="40" spans="1:4" x14ac:dyDescent="0.3">
      <c r="A40" s="7" t="s">
        <v>48</v>
      </c>
      <c r="B40" s="9">
        <v>89</v>
      </c>
      <c r="C40" s="9">
        <v>141</v>
      </c>
      <c r="D40" s="9">
        <v>230</v>
      </c>
    </row>
    <row r="41" spans="1:4" x14ac:dyDescent="0.3">
      <c r="A41" s="7" t="s">
        <v>49</v>
      </c>
      <c r="B41" s="9">
        <v>46</v>
      </c>
      <c r="C41" s="9">
        <v>21</v>
      </c>
      <c r="D41" s="9">
        <v>67</v>
      </c>
    </row>
    <row r="42" spans="1:4" x14ac:dyDescent="0.3">
      <c r="A42" s="7" t="s">
        <v>42</v>
      </c>
      <c r="B42" s="9">
        <v>137</v>
      </c>
      <c r="C42" s="9">
        <v>169</v>
      </c>
      <c r="D42" s="9">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59E61-895F-48CB-924C-6B401518378A}">
  <dimension ref="A1:R4"/>
  <sheetViews>
    <sheetView showGridLines="0" zoomScale="80" zoomScaleNormal="80" workbookViewId="0">
      <selection sqref="A1:R4"/>
    </sheetView>
  </sheetViews>
  <sheetFormatPr defaultRowHeight="14.4" x14ac:dyDescent="0.3"/>
  <sheetData>
    <row r="1" spans="1:18" ht="14.4" customHeight="1" x14ac:dyDescent="0.3">
      <c r="A1" s="10" t="s">
        <v>50</v>
      </c>
      <c r="B1" s="10"/>
      <c r="C1" s="10"/>
      <c r="D1" s="10"/>
      <c r="E1" s="10"/>
      <c r="F1" s="10"/>
      <c r="G1" s="10"/>
      <c r="H1" s="10"/>
      <c r="I1" s="10"/>
      <c r="J1" s="10"/>
      <c r="K1" s="10"/>
      <c r="L1" s="10"/>
      <c r="M1" s="10"/>
      <c r="N1" s="10"/>
      <c r="O1" s="10"/>
      <c r="P1" s="10"/>
      <c r="Q1" s="10"/>
      <c r="R1" s="10"/>
    </row>
    <row r="2" spans="1:18" ht="14.4" customHeight="1" x14ac:dyDescent="0.3">
      <c r="A2" s="10"/>
      <c r="B2" s="10"/>
      <c r="C2" s="10"/>
      <c r="D2" s="10"/>
      <c r="E2" s="10"/>
      <c r="F2" s="10"/>
      <c r="G2" s="10"/>
      <c r="H2" s="10"/>
      <c r="I2" s="10"/>
      <c r="J2" s="10"/>
      <c r="K2" s="10"/>
      <c r="L2" s="10"/>
      <c r="M2" s="10"/>
      <c r="N2" s="10"/>
      <c r="O2" s="10"/>
      <c r="P2" s="10"/>
      <c r="Q2" s="10"/>
      <c r="R2" s="10"/>
    </row>
    <row r="3" spans="1:18" ht="14.4" customHeight="1" x14ac:dyDescent="0.3">
      <c r="A3" s="10"/>
      <c r="B3" s="10"/>
      <c r="C3" s="10"/>
      <c r="D3" s="10"/>
      <c r="E3" s="10"/>
      <c r="F3" s="10"/>
      <c r="G3" s="10"/>
      <c r="H3" s="10"/>
      <c r="I3" s="10"/>
      <c r="J3" s="10"/>
      <c r="K3" s="10"/>
      <c r="L3" s="10"/>
      <c r="M3" s="10"/>
      <c r="N3" s="10"/>
      <c r="O3" s="10"/>
      <c r="P3" s="10"/>
      <c r="Q3" s="10"/>
      <c r="R3" s="10"/>
    </row>
    <row r="4" spans="1:18" ht="14.4" customHeight="1" x14ac:dyDescent="0.3">
      <c r="A4" s="10"/>
      <c r="B4" s="10"/>
      <c r="C4" s="10"/>
      <c r="D4" s="10"/>
      <c r="E4" s="10"/>
      <c r="F4" s="10"/>
      <c r="G4" s="10"/>
      <c r="H4" s="10"/>
      <c r="I4" s="10"/>
      <c r="J4" s="10"/>
      <c r="K4" s="10"/>
      <c r="L4" s="10"/>
      <c r="M4" s="10"/>
      <c r="N4" s="10"/>
      <c r="O4" s="10"/>
      <c r="P4" s="10"/>
      <c r="Q4" s="10"/>
      <c r="R4" s="10"/>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Kumar Raja Kutan</cp:lastModifiedBy>
  <dcterms:created xsi:type="dcterms:W3CDTF">2022-03-18T02:50:57Z</dcterms:created>
  <dcterms:modified xsi:type="dcterms:W3CDTF">2025-07-26T09:48:21Z</dcterms:modified>
</cp:coreProperties>
</file>