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BS05341\Desktop\personal files\Manoj Company Doc\Siliguri tender doc\"/>
    </mc:Choice>
  </mc:AlternateContent>
  <xr:revisionPtr revIDLastSave="0" documentId="13_ncr:1_{9B5A37BE-49EB-4A6A-B6EF-218FC05C7ABB}" xr6:coauthVersionLast="45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10" i="1"/>
</calcChain>
</file>

<file path=xl/sharedStrings.xml><?xml version="1.0" encoding="utf-8"?>
<sst xmlns="http://schemas.openxmlformats.org/spreadsheetml/2006/main" count="136" uniqueCount="63">
  <si>
    <t>PROJECT - SIVOK RANGPO NEW BG RAILWAY LINE PROJECT</t>
  </si>
  <si>
    <t xml:space="preserve">CLIENT - IRCON INTERNATIONAL LIMITED </t>
  </si>
  <si>
    <t>DRILLING AGENCY - OM GEO CONSTRUCTION PVT. LTD.</t>
  </si>
  <si>
    <t>ANGLE WITH HORIZONTAL - 90</t>
  </si>
  <si>
    <t xml:space="preserve">BEARING OF HOLE - VERTICAL </t>
  </si>
  <si>
    <t xml:space="preserve">TYPE OF CORE BARREL - TRIPPLE TUBE </t>
  </si>
  <si>
    <t>LOGGED BY</t>
  </si>
  <si>
    <t>DEPTH</t>
  </si>
  <si>
    <t>LITHOLOGY</t>
  </si>
  <si>
    <t xml:space="preserve">SIZE OF CORE PIECES </t>
  </si>
  <si>
    <t>STRUCTURAL CONDITION</t>
  </si>
  <si>
    <t>PERCENTAGE OF RECOVERY</t>
  </si>
  <si>
    <t>DRILLED WATER LOSS</t>
  </si>
  <si>
    <t xml:space="preserve">PENETRATION RATE </t>
  </si>
  <si>
    <t>PERMIABILITY</t>
  </si>
  <si>
    <t xml:space="preserve">SPECIAL OBSERVATION </t>
  </si>
  <si>
    <t>from</t>
  </si>
  <si>
    <t>To</t>
  </si>
  <si>
    <t>Description</t>
  </si>
  <si>
    <t>Log</t>
  </si>
  <si>
    <t>&lt;10mm</t>
  </si>
  <si>
    <t>10 to 25mm</t>
  </si>
  <si>
    <t>25 to 75mm</t>
  </si>
  <si>
    <t>75 to 150mm</t>
  </si>
  <si>
    <t>&gt;150mm</t>
  </si>
  <si>
    <t xml:space="preserve">Description </t>
  </si>
  <si>
    <t>0-20</t>
  </si>
  <si>
    <t>20-40</t>
  </si>
  <si>
    <t>40-60</t>
  </si>
  <si>
    <t>60-80</t>
  </si>
  <si>
    <t>80-100</t>
  </si>
  <si>
    <t>Infig</t>
  </si>
  <si>
    <t>RQD</t>
  </si>
  <si>
    <t>Fracture index</t>
  </si>
  <si>
    <t>Size of casing</t>
  </si>
  <si>
    <t>Size of hole</t>
  </si>
  <si>
    <t>Size of bit</t>
  </si>
  <si>
    <t>Depth of GWT</t>
  </si>
  <si>
    <t>Nil</t>
  </si>
  <si>
    <t xml:space="preserve">partial </t>
  </si>
  <si>
    <t>complete</t>
  </si>
  <si>
    <t xml:space="preserve">Test section </t>
  </si>
  <si>
    <t>Lugeon value</t>
  </si>
  <si>
    <t>elevation</t>
  </si>
  <si>
    <t>NX</t>
  </si>
  <si>
    <t>NQ3</t>
  </si>
  <si>
    <t>CO-ORDINATES - E640886.452,N2983499.194</t>
  </si>
  <si>
    <t>SRUCTURE - BRIDGE NO. - 05/P1</t>
  </si>
  <si>
    <t>DEPTH OF HOLE - 30.50m</t>
  </si>
  <si>
    <t>PERIOD OF EXCUTION - 07/01/2022 - 01/02/2022</t>
  </si>
  <si>
    <t>GROUND ELEVATION 271.278</t>
  </si>
  <si>
    <t>LOCATION - LOHAPOOL</t>
  </si>
  <si>
    <t xml:space="preserve"> </t>
  </si>
  <si>
    <t xml:space="preserve">SOIL MIXED WITH SAND AND QUARTZITE </t>
  </si>
  <si>
    <t xml:space="preserve">PHYLLITE, QUARTZATIC PHYLLITE AND SOME PECIES OF GNEISS </t>
  </si>
  <si>
    <t>PHYLLITE AND QUARTZATIC PHYLLITE</t>
  </si>
  <si>
    <t xml:space="preserve"> PHYLLITE AND QUARTZATIC PYLLITE FRACTURED ROCK MASS</t>
  </si>
  <si>
    <t>PHYLLITE AND QUARTZITE</t>
  </si>
  <si>
    <t xml:space="preserve">MILKY WHITE STRONG QUARTZITE </t>
  </si>
  <si>
    <t>&gt;10</t>
  </si>
  <si>
    <t xml:space="preserve">OVERBERDEN </t>
  </si>
  <si>
    <t>STT</t>
  </si>
  <si>
    <t xml:space="preserve">HX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</si>
</sst>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horizontal="left" textRotation="90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0" fillId="0" borderId="1" xfId="0" applyBorder="1"/>
    <xf numFmtId="0" fontId="5" fillId="0" borderId="1" xfId="0" applyFont="1" applyBorder="1"/>
    <xf numFmtId="0" fontId="1" fillId="5" borderId="1" xfId="0" applyFont="1" applyFill="1" applyBorder="1"/>
    <xf numFmtId="0" fontId="5" fillId="5" borderId="1" xfId="0" applyFont="1" applyFill="1" applyBorder="1"/>
    <xf numFmtId="0" fontId="6" fillId="0" borderId="1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1" fillId="5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" fillId="7" borderId="1" xfId="0" applyFont="1" applyFill="1" applyBorder="1"/>
    <xf numFmtId="0" fontId="1" fillId="5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"/>
  <sheetViews>
    <sheetView tabSelected="1" zoomScale="70" zoomScaleNormal="70" workbookViewId="0">
      <selection activeCell="D9" sqref="D9"/>
    </sheetView>
  </sheetViews>
  <sheetFormatPr defaultRowHeight="14.5" x14ac:dyDescent="0.35"/>
  <cols>
    <col min="1" max="1" width="9.6328125" style="1" customWidth="1"/>
    <col min="2" max="3" width="8.7265625" style="9"/>
    <col min="4" max="4" width="25.1796875" style="9" customWidth="1"/>
    <col min="5" max="5" width="8.7265625" style="9"/>
    <col min="6" max="6" width="8.1796875" style="9" customWidth="1"/>
    <col min="7" max="7" width="7.54296875" style="9" customWidth="1"/>
    <col min="8" max="8" width="7" style="9" customWidth="1"/>
    <col min="9" max="9" width="6.54296875" style="9" customWidth="1"/>
    <col min="10" max="10" width="7.08984375" style="9" customWidth="1"/>
    <col min="11" max="11" width="31.7265625" style="9" customWidth="1"/>
    <col min="12" max="19" width="8.7265625" style="9"/>
    <col min="20" max="20" width="9.1796875" style="9" customWidth="1"/>
    <col min="21" max="21" width="40.6328125" style="9" hidden="1" customWidth="1"/>
    <col min="22" max="22" width="11" style="9" customWidth="1"/>
    <col min="23" max="23" width="12.08984375" style="9" customWidth="1"/>
    <col min="24" max="27" width="8.7265625" style="9"/>
    <col min="28" max="28" width="25.81640625" style="9" customWidth="1"/>
    <col min="29" max="29" width="13.54296875" style="9" customWidth="1"/>
    <col min="30" max="30" width="12" style="9" customWidth="1"/>
    <col min="31" max="31" width="29.7265625" style="9" customWidth="1"/>
    <col min="32" max="16384" width="8.7265625" style="9"/>
  </cols>
  <sheetData>
    <row r="1" spans="1:31" ht="30" customHeight="1" x14ac:dyDescent="0.35">
      <c r="A1" s="28" t="s">
        <v>0</v>
      </c>
      <c r="B1" s="28"/>
      <c r="C1" s="28"/>
      <c r="D1" s="28"/>
      <c r="E1" s="28"/>
      <c r="F1" s="28"/>
      <c r="G1" s="28" t="s">
        <v>46</v>
      </c>
      <c r="H1" s="28"/>
      <c r="I1" s="28"/>
      <c r="J1" s="28"/>
      <c r="K1" s="28"/>
      <c r="L1" s="28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 ht="23.25" customHeight="1" x14ac:dyDescent="0.35">
      <c r="A2" s="28" t="s">
        <v>51</v>
      </c>
      <c r="B2" s="28"/>
      <c r="C2" s="28"/>
      <c r="D2" s="28"/>
      <c r="E2" s="28"/>
      <c r="F2" s="28"/>
      <c r="G2" s="28" t="s">
        <v>3</v>
      </c>
      <c r="H2" s="28"/>
      <c r="I2" s="28"/>
      <c r="J2" s="28"/>
      <c r="K2" s="28"/>
      <c r="L2" s="28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1" ht="25.5" customHeight="1" x14ac:dyDescent="0.35">
      <c r="A3" s="28" t="s">
        <v>47</v>
      </c>
      <c r="B3" s="28"/>
      <c r="C3" s="28"/>
      <c r="D3" s="28"/>
      <c r="E3" s="28"/>
      <c r="F3" s="28"/>
      <c r="G3" s="28" t="s">
        <v>4</v>
      </c>
      <c r="H3" s="28"/>
      <c r="I3" s="28"/>
      <c r="J3" s="28"/>
      <c r="K3" s="28"/>
      <c r="L3" s="28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 ht="27" customHeight="1" x14ac:dyDescent="0.35">
      <c r="A4" s="28" t="s">
        <v>1</v>
      </c>
      <c r="B4" s="28"/>
      <c r="C4" s="28"/>
      <c r="D4" s="28"/>
      <c r="E4" s="28"/>
      <c r="F4" s="28"/>
      <c r="G4" s="28" t="s">
        <v>48</v>
      </c>
      <c r="H4" s="28"/>
      <c r="I4" s="28"/>
      <c r="J4" s="28"/>
      <c r="K4" s="28"/>
      <c r="L4" s="28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 spans="1:31" ht="27.75" customHeight="1" x14ac:dyDescent="0.35">
      <c r="A5" s="28" t="s">
        <v>2</v>
      </c>
      <c r="B5" s="28"/>
      <c r="C5" s="28"/>
      <c r="D5" s="28"/>
      <c r="E5" s="28"/>
      <c r="F5" s="28"/>
      <c r="G5" s="28" t="s">
        <v>49</v>
      </c>
      <c r="H5" s="28"/>
      <c r="I5" s="28"/>
      <c r="J5" s="28"/>
      <c r="K5" s="28"/>
      <c r="L5" s="28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1" ht="24.75" customHeight="1" x14ac:dyDescent="0.35">
      <c r="A6" s="28" t="s">
        <v>50</v>
      </c>
      <c r="B6" s="28"/>
      <c r="C6" s="28"/>
      <c r="D6" s="28"/>
      <c r="E6" s="28"/>
      <c r="F6" s="28"/>
      <c r="G6" s="28" t="s">
        <v>5</v>
      </c>
      <c r="H6" s="28"/>
      <c r="I6" s="28"/>
      <c r="J6" s="28"/>
      <c r="K6" s="28"/>
      <c r="L6" s="28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 spans="1:31" ht="25.5" customHeight="1" x14ac:dyDescent="0.35">
      <c r="A7" s="28"/>
      <c r="B7" s="28"/>
      <c r="C7" s="28"/>
      <c r="D7" s="28"/>
      <c r="E7" s="28"/>
      <c r="F7" s="28"/>
      <c r="G7" s="28" t="s">
        <v>6</v>
      </c>
      <c r="H7" s="28"/>
      <c r="I7" s="28"/>
      <c r="J7" s="28"/>
      <c r="K7" s="28"/>
      <c r="L7" s="28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 ht="18.5" x14ac:dyDescent="0.45">
      <c r="A8" s="14"/>
      <c r="B8" s="30" t="s">
        <v>7</v>
      </c>
      <c r="C8" s="30"/>
      <c r="D8" s="30" t="s">
        <v>8</v>
      </c>
      <c r="E8" s="30"/>
      <c r="F8" s="30" t="s">
        <v>9</v>
      </c>
      <c r="G8" s="30"/>
      <c r="H8" s="30"/>
      <c r="I8" s="30"/>
      <c r="J8" s="30"/>
      <c r="K8" s="14" t="s">
        <v>10</v>
      </c>
      <c r="L8" s="30" t="s">
        <v>11</v>
      </c>
      <c r="M8" s="30"/>
      <c r="N8" s="30"/>
      <c r="O8" s="30"/>
      <c r="P8" s="30"/>
      <c r="Q8" s="30"/>
      <c r="R8" s="14"/>
      <c r="S8" s="14"/>
      <c r="T8" s="14"/>
      <c r="U8" s="14"/>
      <c r="V8" s="14"/>
      <c r="W8" s="15"/>
      <c r="X8" s="15"/>
      <c r="Y8" s="33" t="s">
        <v>12</v>
      </c>
      <c r="Z8" s="33"/>
      <c r="AA8" s="33"/>
      <c r="AB8" s="14" t="s">
        <v>13</v>
      </c>
      <c r="AC8" s="32" t="s">
        <v>14</v>
      </c>
      <c r="AD8" s="32"/>
      <c r="AE8" s="14" t="s">
        <v>15</v>
      </c>
    </row>
    <row r="9" spans="1:31" ht="80.25" customHeight="1" x14ac:dyDescent="0.35">
      <c r="A9" s="5" t="s">
        <v>43</v>
      </c>
      <c r="B9" s="6" t="s">
        <v>16</v>
      </c>
      <c r="C9" s="6" t="s">
        <v>17</v>
      </c>
      <c r="D9" s="5" t="s">
        <v>18</v>
      </c>
      <c r="E9" s="5" t="s">
        <v>19</v>
      </c>
      <c r="F9" s="4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7" t="s">
        <v>25</v>
      </c>
      <c r="L9" s="8" t="s">
        <v>26</v>
      </c>
      <c r="M9" s="8" t="s">
        <v>27</v>
      </c>
      <c r="N9" s="8" t="s">
        <v>28</v>
      </c>
      <c r="O9" s="8" t="s">
        <v>29</v>
      </c>
      <c r="P9" s="8" t="s">
        <v>30</v>
      </c>
      <c r="Q9" s="8" t="s">
        <v>31</v>
      </c>
      <c r="R9" s="8" t="s">
        <v>32</v>
      </c>
      <c r="S9" s="8" t="s">
        <v>33</v>
      </c>
      <c r="T9" s="3" t="s">
        <v>34</v>
      </c>
      <c r="U9" s="1"/>
      <c r="V9" s="3" t="s">
        <v>35</v>
      </c>
      <c r="W9" s="3" t="s">
        <v>36</v>
      </c>
      <c r="X9" s="3" t="s">
        <v>37</v>
      </c>
      <c r="Y9" s="3" t="s">
        <v>38</v>
      </c>
      <c r="Z9" s="3" t="s">
        <v>39</v>
      </c>
      <c r="AA9" s="3" t="s">
        <v>40</v>
      </c>
      <c r="AB9" s="1"/>
      <c r="AC9" s="3" t="s">
        <v>41</v>
      </c>
      <c r="AD9" s="3" t="s">
        <v>42</v>
      </c>
      <c r="AE9" s="1"/>
    </row>
    <row r="10" spans="1:31" ht="14.5" customHeight="1" x14ac:dyDescent="0.35">
      <c r="A10" s="1">
        <f>271.278-B10</f>
        <v>271.27800000000002</v>
      </c>
      <c r="B10" s="2">
        <v>0</v>
      </c>
      <c r="C10" s="2">
        <v>0.45</v>
      </c>
      <c r="D10" s="29" t="s">
        <v>53</v>
      </c>
      <c r="E10" s="1"/>
      <c r="F10" s="1"/>
      <c r="G10" s="11"/>
      <c r="H10" s="11"/>
      <c r="I10" s="11"/>
      <c r="J10" s="11"/>
      <c r="K10" s="34" t="s">
        <v>60</v>
      </c>
      <c r="L10" s="11"/>
      <c r="M10" s="16"/>
      <c r="N10" s="11"/>
      <c r="O10" s="11"/>
      <c r="P10" s="11"/>
      <c r="Q10" s="11">
        <v>40</v>
      </c>
      <c r="R10" s="11"/>
      <c r="S10" s="20"/>
      <c r="T10" s="35" t="s">
        <v>62</v>
      </c>
      <c r="U10" s="1"/>
      <c r="V10" s="38" t="s">
        <v>44</v>
      </c>
      <c r="W10" s="35" t="s">
        <v>45</v>
      </c>
      <c r="X10" s="20"/>
      <c r="Y10" s="20"/>
      <c r="Z10" s="20"/>
      <c r="AA10" s="19"/>
      <c r="AB10" s="1" t="s">
        <v>52</v>
      </c>
      <c r="AC10" s="1"/>
      <c r="AD10" s="1"/>
      <c r="AE10" s="1" t="s">
        <v>61</v>
      </c>
    </row>
    <row r="11" spans="1:31" ht="14.5" customHeight="1" x14ac:dyDescent="0.35">
      <c r="A11" s="1">
        <f t="shared" ref="A11:A42" si="0">271.278-B11</f>
        <v>270.82800000000003</v>
      </c>
      <c r="B11" s="2">
        <v>0.45</v>
      </c>
      <c r="C11" s="2">
        <v>1</v>
      </c>
      <c r="D11" s="29"/>
      <c r="E11" s="1"/>
      <c r="F11" s="1"/>
      <c r="G11" s="11"/>
      <c r="H11" s="11"/>
      <c r="I11" s="11"/>
      <c r="J11" s="11"/>
      <c r="K11" s="34"/>
      <c r="L11" s="11"/>
      <c r="M11" s="11"/>
      <c r="N11" s="11"/>
      <c r="O11" s="16"/>
      <c r="P11" s="11"/>
      <c r="Q11" s="11">
        <v>67</v>
      </c>
      <c r="R11" s="11"/>
      <c r="S11" s="20"/>
      <c r="T11" s="36"/>
      <c r="U11" s="1"/>
      <c r="V11" s="39"/>
      <c r="W11" s="36"/>
      <c r="X11" s="20"/>
      <c r="Y11" s="20"/>
      <c r="Z11" s="20"/>
      <c r="AA11" s="19"/>
      <c r="AB11" s="1">
        <v>2.75</v>
      </c>
      <c r="AC11" s="1"/>
      <c r="AD11" s="1"/>
      <c r="AE11" s="1"/>
    </row>
    <row r="12" spans="1:31" ht="14.5" customHeight="1" x14ac:dyDescent="0.35">
      <c r="A12" s="1">
        <f t="shared" si="0"/>
        <v>270.27800000000002</v>
      </c>
      <c r="B12" s="2">
        <v>1</v>
      </c>
      <c r="C12" s="2">
        <v>2</v>
      </c>
      <c r="D12" s="29"/>
      <c r="E12" s="1"/>
      <c r="F12" s="1"/>
      <c r="G12" s="11"/>
      <c r="H12" s="11"/>
      <c r="I12" s="11"/>
      <c r="J12" s="11"/>
      <c r="K12" s="34"/>
      <c r="L12" s="11"/>
      <c r="M12" s="11"/>
      <c r="N12" s="16"/>
      <c r="O12" s="11"/>
      <c r="P12" s="11"/>
      <c r="Q12" s="11">
        <v>58</v>
      </c>
      <c r="R12" s="11"/>
      <c r="S12" s="20"/>
      <c r="T12" s="36"/>
      <c r="U12" s="1"/>
      <c r="V12" s="39"/>
      <c r="W12" s="36"/>
      <c r="X12" s="20"/>
      <c r="Y12" s="20"/>
      <c r="Z12" s="20"/>
      <c r="AA12" s="19"/>
      <c r="AB12" s="1">
        <v>3.12</v>
      </c>
      <c r="AC12" s="1"/>
      <c r="AD12" s="1"/>
      <c r="AE12" s="1"/>
    </row>
    <row r="13" spans="1:31" ht="14.5" customHeight="1" x14ac:dyDescent="0.35">
      <c r="A13" s="1">
        <f t="shared" si="0"/>
        <v>269.27800000000002</v>
      </c>
      <c r="B13" s="2">
        <v>2</v>
      </c>
      <c r="C13" s="2">
        <v>3</v>
      </c>
      <c r="D13" s="29" t="s">
        <v>54</v>
      </c>
      <c r="E13" s="1"/>
      <c r="F13" s="11"/>
      <c r="G13" s="26" t="s">
        <v>59</v>
      </c>
      <c r="H13" s="26">
        <v>6</v>
      </c>
      <c r="I13" s="11"/>
      <c r="J13" s="11"/>
      <c r="K13" s="22"/>
      <c r="L13" s="11"/>
      <c r="M13" s="11"/>
      <c r="N13" s="11"/>
      <c r="O13" s="16"/>
      <c r="P13" s="11"/>
      <c r="Q13" s="11">
        <v>74</v>
      </c>
      <c r="R13" s="11"/>
      <c r="S13" s="20"/>
      <c r="T13" s="37"/>
      <c r="U13" s="1"/>
      <c r="V13" s="39"/>
      <c r="W13" s="36"/>
      <c r="X13" s="20"/>
      <c r="Y13" s="20"/>
      <c r="Z13" s="20"/>
      <c r="AA13" s="19"/>
      <c r="AB13" s="1">
        <v>2.2200000000000002</v>
      </c>
      <c r="AC13" s="1"/>
      <c r="AD13" s="1"/>
      <c r="AE13" s="1"/>
    </row>
    <row r="14" spans="1:31" ht="14.5" customHeight="1" x14ac:dyDescent="0.35">
      <c r="A14" s="1">
        <f t="shared" si="0"/>
        <v>268.27800000000002</v>
      </c>
      <c r="B14" s="2">
        <v>3</v>
      </c>
      <c r="C14" s="2">
        <v>4</v>
      </c>
      <c r="D14" s="29"/>
      <c r="E14" s="1"/>
      <c r="F14" s="11"/>
      <c r="G14" s="26" t="s">
        <v>59</v>
      </c>
      <c r="H14" s="26">
        <v>10</v>
      </c>
      <c r="I14" s="26">
        <v>1</v>
      </c>
      <c r="J14" s="11"/>
      <c r="K14" s="22"/>
      <c r="L14" s="11"/>
      <c r="M14" s="11"/>
      <c r="N14" s="11"/>
      <c r="O14" s="16"/>
      <c r="P14" s="11"/>
      <c r="Q14" s="11">
        <v>75</v>
      </c>
      <c r="R14" s="11">
        <v>10</v>
      </c>
      <c r="S14" s="20"/>
      <c r="T14" s="35" t="s">
        <v>44</v>
      </c>
      <c r="U14" s="1"/>
      <c r="V14" s="39"/>
      <c r="W14" s="36"/>
      <c r="X14" s="20"/>
      <c r="Y14" s="20"/>
      <c r="Z14" s="20"/>
      <c r="AA14" s="19"/>
      <c r="AB14" s="1">
        <v>1.96</v>
      </c>
      <c r="AC14" s="1"/>
      <c r="AD14" s="1"/>
      <c r="AE14" s="1"/>
    </row>
    <row r="15" spans="1:31" ht="14.5" customHeight="1" x14ac:dyDescent="0.35">
      <c r="A15" s="1">
        <f t="shared" si="0"/>
        <v>267.27800000000002</v>
      </c>
      <c r="B15" s="2">
        <v>4</v>
      </c>
      <c r="C15" s="2">
        <v>5</v>
      </c>
      <c r="D15" s="29"/>
      <c r="E15" s="1"/>
      <c r="F15" s="27"/>
      <c r="G15" s="26" t="s">
        <v>59</v>
      </c>
      <c r="H15" s="26">
        <v>5</v>
      </c>
      <c r="I15" s="26">
        <v>1</v>
      </c>
      <c r="J15" s="11"/>
      <c r="K15" s="13" t="s">
        <v>52</v>
      </c>
      <c r="L15" s="11"/>
      <c r="M15" s="11"/>
      <c r="N15" s="11"/>
      <c r="O15" s="16"/>
      <c r="P15" s="11"/>
      <c r="Q15" s="11">
        <v>80</v>
      </c>
      <c r="R15" s="11">
        <v>10</v>
      </c>
      <c r="S15" s="20"/>
      <c r="T15" s="36"/>
      <c r="U15" s="1"/>
      <c r="V15" s="39"/>
      <c r="W15" s="36"/>
      <c r="X15" s="20"/>
      <c r="Y15" s="20"/>
      <c r="Z15" s="20"/>
      <c r="AA15" s="19"/>
      <c r="AB15" s="1">
        <v>1.81</v>
      </c>
      <c r="AC15" s="1"/>
      <c r="AD15" s="1"/>
      <c r="AE15" s="1"/>
    </row>
    <row r="16" spans="1:31" ht="14.5" customHeight="1" x14ac:dyDescent="0.35">
      <c r="A16" s="1">
        <f t="shared" si="0"/>
        <v>266.27800000000002</v>
      </c>
      <c r="B16" s="2">
        <v>5</v>
      </c>
      <c r="C16" s="2">
        <v>6</v>
      </c>
      <c r="D16" s="29" t="s">
        <v>55</v>
      </c>
      <c r="E16" s="1"/>
      <c r="F16" s="27"/>
      <c r="G16" s="26" t="s">
        <v>59</v>
      </c>
      <c r="H16" s="26">
        <v>3</v>
      </c>
      <c r="I16" s="26">
        <v>1</v>
      </c>
      <c r="J16" s="26">
        <v>1</v>
      </c>
      <c r="K16" s="13"/>
      <c r="L16" s="11"/>
      <c r="M16" s="11"/>
      <c r="N16" s="11"/>
      <c r="O16" s="11"/>
      <c r="P16" s="16"/>
      <c r="Q16" s="11">
        <v>84</v>
      </c>
      <c r="R16" s="11">
        <v>33</v>
      </c>
      <c r="S16" s="20"/>
      <c r="T16" s="36"/>
      <c r="U16" s="1"/>
      <c r="V16" s="39"/>
      <c r="W16" s="36"/>
      <c r="X16" s="20"/>
      <c r="Y16" s="20"/>
      <c r="Z16" s="19"/>
      <c r="AA16" s="18"/>
      <c r="AB16" s="1">
        <v>1.53</v>
      </c>
      <c r="AC16" s="1"/>
      <c r="AD16" s="1"/>
      <c r="AE16" s="1"/>
    </row>
    <row r="17" spans="1:31" ht="14.5" customHeight="1" x14ac:dyDescent="0.35">
      <c r="A17" s="1">
        <f t="shared" si="0"/>
        <v>265.27800000000002</v>
      </c>
      <c r="B17" s="2">
        <v>6</v>
      </c>
      <c r="C17" s="2">
        <v>7</v>
      </c>
      <c r="D17" s="29"/>
      <c r="E17" s="1"/>
      <c r="F17" s="11" t="s">
        <v>52</v>
      </c>
      <c r="G17" s="26" t="s">
        <v>59</v>
      </c>
      <c r="H17" s="26">
        <v>2</v>
      </c>
      <c r="I17" s="26">
        <v>8</v>
      </c>
      <c r="J17" s="11"/>
      <c r="K17" s="13"/>
      <c r="L17" s="11"/>
      <c r="M17" s="11"/>
      <c r="N17" s="11"/>
      <c r="O17" s="11"/>
      <c r="P17" s="16"/>
      <c r="Q17" s="11">
        <v>82</v>
      </c>
      <c r="R17" s="11" t="s">
        <v>52</v>
      </c>
      <c r="S17" s="20"/>
      <c r="T17" s="36"/>
      <c r="U17" s="1"/>
      <c r="V17" s="39"/>
      <c r="W17" s="36"/>
      <c r="X17" s="20"/>
      <c r="Y17" s="20"/>
      <c r="Z17" s="19"/>
      <c r="AA17" s="18"/>
      <c r="AB17" s="1">
        <v>1.66</v>
      </c>
      <c r="AC17" s="1"/>
      <c r="AD17" s="1"/>
      <c r="AE17" s="1"/>
    </row>
    <row r="18" spans="1:31" ht="14.5" customHeight="1" x14ac:dyDescent="0.35">
      <c r="A18" s="1">
        <f t="shared" si="0"/>
        <v>264.27800000000002</v>
      </c>
      <c r="B18" s="2">
        <v>7</v>
      </c>
      <c r="C18" s="2">
        <v>8</v>
      </c>
      <c r="D18" s="29" t="s">
        <v>56</v>
      </c>
      <c r="E18" s="1"/>
      <c r="F18" s="26" t="s">
        <v>59</v>
      </c>
      <c r="G18" s="26" t="s">
        <v>59</v>
      </c>
      <c r="H18" s="26">
        <v>4</v>
      </c>
      <c r="I18" s="26">
        <v>5</v>
      </c>
      <c r="J18" s="11"/>
      <c r="K18" s="13"/>
      <c r="L18" s="11"/>
      <c r="M18" s="11"/>
      <c r="N18" s="11"/>
      <c r="O18" s="11"/>
      <c r="P18" s="16"/>
      <c r="Q18" s="11">
        <v>88</v>
      </c>
      <c r="R18" s="11" t="s">
        <v>52</v>
      </c>
      <c r="S18" s="20"/>
      <c r="T18" s="36"/>
      <c r="U18" s="1"/>
      <c r="V18" s="39"/>
      <c r="W18" s="36"/>
      <c r="X18" s="20"/>
      <c r="Y18" s="20"/>
      <c r="Z18" s="19"/>
      <c r="AA18" s="18"/>
      <c r="AB18" s="1">
        <v>1.44</v>
      </c>
      <c r="AC18" s="1"/>
      <c r="AD18" s="1"/>
      <c r="AE18" s="1"/>
    </row>
    <row r="19" spans="1:31" ht="14.5" customHeight="1" x14ac:dyDescent="0.35">
      <c r="A19" s="1">
        <f t="shared" si="0"/>
        <v>263.27800000000002</v>
      </c>
      <c r="B19" s="2">
        <v>8</v>
      </c>
      <c r="C19" s="2">
        <v>9</v>
      </c>
      <c r="D19" s="29"/>
      <c r="E19" s="1"/>
      <c r="F19" s="26" t="s">
        <v>59</v>
      </c>
      <c r="G19" s="26" t="s">
        <v>59</v>
      </c>
      <c r="H19" s="26" t="s">
        <v>59</v>
      </c>
      <c r="I19" s="11"/>
      <c r="J19" s="26">
        <v>1</v>
      </c>
      <c r="K19" s="13"/>
      <c r="L19" s="11"/>
      <c r="M19" s="11"/>
      <c r="N19" s="11"/>
      <c r="O19" s="11"/>
      <c r="P19" s="16"/>
      <c r="Q19" s="11">
        <v>96</v>
      </c>
      <c r="R19" s="11">
        <v>17</v>
      </c>
      <c r="S19" s="20"/>
      <c r="T19" s="36"/>
      <c r="U19" s="1"/>
      <c r="V19" s="39"/>
      <c r="W19" s="36"/>
      <c r="X19" s="20"/>
      <c r="Y19" s="20"/>
      <c r="Z19" s="19"/>
      <c r="AA19" s="18"/>
      <c r="AB19" s="1">
        <v>0.83</v>
      </c>
      <c r="AC19" s="1"/>
      <c r="AD19" s="1"/>
      <c r="AE19" s="1"/>
    </row>
    <row r="20" spans="1:31" ht="14.5" customHeight="1" x14ac:dyDescent="0.35">
      <c r="A20" s="1">
        <f t="shared" si="0"/>
        <v>262.27800000000002</v>
      </c>
      <c r="B20" s="2">
        <v>9</v>
      </c>
      <c r="C20" s="2">
        <v>10</v>
      </c>
      <c r="D20" s="29"/>
      <c r="E20" s="1"/>
      <c r="F20" s="26" t="s">
        <v>59</v>
      </c>
      <c r="G20" s="26" t="s">
        <v>59</v>
      </c>
      <c r="H20" s="26">
        <v>6</v>
      </c>
      <c r="I20" s="11"/>
      <c r="J20" s="11"/>
      <c r="K20" s="13"/>
      <c r="L20" s="11"/>
      <c r="M20" s="11"/>
      <c r="N20" s="11"/>
      <c r="O20" s="11"/>
      <c r="P20" s="16"/>
      <c r="Q20" s="11">
        <v>90</v>
      </c>
      <c r="R20" s="11"/>
      <c r="S20" s="20"/>
      <c r="T20" s="36"/>
      <c r="U20" s="1"/>
      <c r="V20" s="39"/>
      <c r="W20" s="36"/>
      <c r="X20" s="20"/>
      <c r="Y20" s="20"/>
      <c r="Z20" s="19"/>
      <c r="AA20" s="18"/>
      <c r="AB20" s="1">
        <v>0.71</v>
      </c>
      <c r="AC20" s="1"/>
      <c r="AD20" s="1"/>
      <c r="AE20" s="1"/>
    </row>
    <row r="21" spans="1:31" ht="14.5" customHeight="1" x14ac:dyDescent="0.35">
      <c r="A21" s="1">
        <f t="shared" si="0"/>
        <v>261.27800000000002</v>
      </c>
      <c r="B21" s="2">
        <v>10</v>
      </c>
      <c r="C21" s="2">
        <v>11</v>
      </c>
      <c r="D21" s="29"/>
      <c r="E21" s="1"/>
      <c r="F21" s="26" t="s">
        <v>59</v>
      </c>
      <c r="G21" s="26" t="s">
        <v>59</v>
      </c>
      <c r="H21" s="26">
        <v>10</v>
      </c>
      <c r="I21" s="11"/>
      <c r="J21" s="11"/>
      <c r="K21" s="13"/>
      <c r="L21" s="11"/>
      <c r="M21" s="11"/>
      <c r="N21" s="11"/>
      <c r="O21" s="11"/>
      <c r="P21" s="16"/>
      <c r="Q21" s="11">
        <v>85</v>
      </c>
      <c r="R21" s="11" t="s">
        <v>52</v>
      </c>
      <c r="S21" s="20"/>
      <c r="T21" s="37"/>
      <c r="U21" s="1"/>
      <c r="V21" s="39"/>
      <c r="W21" s="36"/>
      <c r="X21" s="20"/>
      <c r="Y21" s="20"/>
      <c r="Z21" s="19"/>
      <c r="AA21" s="18"/>
      <c r="AB21" s="1">
        <v>0.74</v>
      </c>
      <c r="AC21" s="1"/>
      <c r="AD21" s="1"/>
      <c r="AE21" s="1"/>
    </row>
    <row r="22" spans="1:31" ht="14.5" customHeight="1" x14ac:dyDescent="0.35">
      <c r="A22" s="1">
        <f t="shared" si="0"/>
        <v>260.27800000000002</v>
      </c>
      <c r="B22" s="9">
        <v>11</v>
      </c>
      <c r="C22" s="9">
        <v>12</v>
      </c>
      <c r="D22" s="29"/>
      <c r="F22" s="23"/>
      <c r="G22" s="26">
        <v>3</v>
      </c>
      <c r="H22" s="26">
        <v>2</v>
      </c>
      <c r="I22" s="26">
        <v>2</v>
      </c>
      <c r="J22" s="11"/>
      <c r="K22" s="13" t="s">
        <v>52</v>
      </c>
      <c r="L22" s="23"/>
      <c r="M22" s="23"/>
      <c r="N22" s="23"/>
      <c r="O22" s="23"/>
      <c r="P22" s="17"/>
      <c r="Q22" s="11">
        <v>96</v>
      </c>
      <c r="R22" s="11"/>
      <c r="S22" s="20"/>
      <c r="T22" s="25"/>
      <c r="V22" s="39"/>
      <c r="W22" s="36"/>
      <c r="X22" s="20"/>
      <c r="Y22" s="20"/>
      <c r="Z22" s="19"/>
      <c r="AA22" s="18"/>
      <c r="AB22" s="1">
        <v>0.83</v>
      </c>
    </row>
    <row r="23" spans="1:31" ht="14.5" customHeight="1" x14ac:dyDescent="0.35">
      <c r="A23" s="1">
        <f t="shared" si="0"/>
        <v>259.27800000000002</v>
      </c>
      <c r="B23" s="9">
        <v>12</v>
      </c>
      <c r="C23" s="9">
        <v>12.75</v>
      </c>
      <c r="D23" s="29"/>
      <c r="F23" s="23"/>
      <c r="G23" s="11"/>
      <c r="H23" s="26">
        <v>5</v>
      </c>
      <c r="I23" s="26">
        <v>2</v>
      </c>
      <c r="J23" s="11"/>
      <c r="K23" s="13"/>
      <c r="L23" s="23"/>
      <c r="M23" s="23"/>
      <c r="N23" s="23"/>
      <c r="O23" s="17"/>
      <c r="P23" s="23"/>
      <c r="Q23" s="11">
        <v>64</v>
      </c>
      <c r="R23" s="11" t="s">
        <v>52</v>
      </c>
      <c r="S23" s="20"/>
      <c r="T23" s="25"/>
      <c r="V23" s="39"/>
      <c r="W23" s="36"/>
      <c r="X23" s="20"/>
      <c r="Y23" s="20"/>
      <c r="Z23" s="19"/>
      <c r="AA23" s="18"/>
      <c r="AB23" s="1">
        <v>0.78</v>
      </c>
    </row>
    <row r="24" spans="1:31" ht="14.5" customHeight="1" x14ac:dyDescent="0.35">
      <c r="A24" s="1">
        <f t="shared" si="0"/>
        <v>258.52800000000002</v>
      </c>
      <c r="B24" s="9">
        <v>12.75</v>
      </c>
      <c r="C24" s="9">
        <v>13.5</v>
      </c>
      <c r="D24" s="29"/>
      <c r="F24" s="23"/>
      <c r="G24" s="11"/>
      <c r="H24" s="11"/>
      <c r="I24" s="11"/>
      <c r="J24" s="11"/>
      <c r="K24" s="13"/>
      <c r="L24" s="23"/>
      <c r="M24" s="23"/>
      <c r="N24" s="23"/>
      <c r="O24" s="23"/>
      <c r="P24" s="17"/>
      <c r="Q24" s="11">
        <v>97</v>
      </c>
      <c r="R24" s="11"/>
      <c r="S24" s="20"/>
      <c r="T24" s="25"/>
      <c r="V24" s="39"/>
      <c r="W24" s="36"/>
      <c r="X24" s="20"/>
      <c r="Y24" s="20"/>
      <c r="Z24" s="19"/>
      <c r="AA24" s="18"/>
      <c r="AB24" s="1">
        <v>0.98</v>
      </c>
    </row>
    <row r="25" spans="1:31" ht="14.5" customHeight="1" x14ac:dyDescent="0.35">
      <c r="A25" s="1">
        <f t="shared" si="0"/>
        <v>257.77800000000002</v>
      </c>
      <c r="B25" s="9">
        <v>13.5</v>
      </c>
      <c r="C25" s="9">
        <v>15</v>
      </c>
      <c r="D25" s="29"/>
      <c r="F25" s="23"/>
      <c r="G25" s="11"/>
      <c r="H25" s="11"/>
      <c r="I25" s="11"/>
      <c r="J25" s="11"/>
      <c r="K25" s="13"/>
      <c r="L25" s="23"/>
      <c r="M25" s="23"/>
      <c r="N25" s="23"/>
      <c r="O25" s="23"/>
      <c r="P25" s="17"/>
      <c r="Q25" s="11">
        <v>80</v>
      </c>
      <c r="R25" s="11"/>
      <c r="S25" s="20"/>
      <c r="T25" s="25"/>
      <c r="V25" s="39"/>
      <c r="W25" s="36"/>
      <c r="X25" s="20"/>
      <c r="Y25" s="20"/>
      <c r="Z25" s="19"/>
      <c r="AA25" s="18"/>
      <c r="AB25" s="1">
        <v>0.96</v>
      </c>
    </row>
    <row r="26" spans="1:31" ht="14.5" customHeight="1" x14ac:dyDescent="0.35">
      <c r="A26" s="1">
        <f t="shared" si="0"/>
        <v>256.27800000000002</v>
      </c>
      <c r="B26" s="9">
        <v>15</v>
      </c>
      <c r="C26" s="9">
        <v>16.5</v>
      </c>
      <c r="D26" s="29"/>
      <c r="F26" s="23"/>
      <c r="G26" s="11"/>
      <c r="H26" s="11"/>
      <c r="I26" s="11"/>
      <c r="J26" s="11"/>
      <c r="K26" s="13"/>
      <c r="L26" s="23"/>
      <c r="M26" s="23"/>
      <c r="N26" s="23"/>
      <c r="O26" s="23"/>
      <c r="P26" s="17"/>
      <c r="Q26" s="11">
        <v>95</v>
      </c>
      <c r="R26" s="11"/>
      <c r="S26" s="20"/>
      <c r="T26" s="25"/>
      <c r="V26" s="39"/>
      <c r="W26" s="36"/>
      <c r="X26" s="20"/>
      <c r="Y26" s="20"/>
      <c r="Z26" s="19"/>
      <c r="AA26" s="18"/>
      <c r="AB26" s="1">
        <v>1.01</v>
      </c>
    </row>
    <row r="27" spans="1:31" ht="14.5" customHeight="1" x14ac:dyDescent="0.35">
      <c r="A27" s="1">
        <f t="shared" si="0"/>
        <v>254.77800000000002</v>
      </c>
      <c r="B27" s="9">
        <v>16.5</v>
      </c>
      <c r="C27" s="9">
        <v>18</v>
      </c>
      <c r="D27" s="29"/>
      <c r="F27" s="23"/>
      <c r="G27" s="11"/>
      <c r="H27" s="11"/>
      <c r="I27" s="11"/>
      <c r="J27" s="11"/>
      <c r="K27" s="13"/>
      <c r="L27" s="23"/>
      <c r="M27" s="23"/>
      <c r="N27" s="23"/>
      <c r="O27" s="23"/>
      <c r="P27" s="17"/>
      <c r="Q27" s="11">
        <v>90</v>
      </c>
      <c r="R27" s="11"/>
      <c r="S27" s="20"/>
      <c r="T27" s="25"/>
      <c r="V27" s="39"/>
      <c r="W27" s="36"/>
      <c r="X27" s="20"/>
      <c r="Y27" s="20"/>
      <c r="Z27" s="19"/>
      <c r="AA27" s="18"/>
      <c r="AB27" s="1">
        <v>0.85</v>
      </c>
    </row>
    <row r="28" spans="1:31" ht="14.5" customHeight="1" x14ac:dyDescent="0.35">
      <c r="A28" s="1">
        <f t="shared" si="0"/>
        <v>253.27800000000002</v>
      </c>
      <c r="B28" s="9">
        <v>18</v>
      </c>
      <c r="C28" s="9">
        <v>18.75</v>
      </c>
      <c r="D28" s="29"/>
      <c r="F28" s="23"/>
      <c r="G28" s="11"/>
      <c r="H28" s="11"/>
      <c r="I28" s="11"/>
      <c r="J28" s="11"/>
      <c r="K28" s="13" t="s">
        <v>52</v>
      </c>
      <c r="L28" s="23"/>
      <c r="M28" s="23"/>
      <c r="N28" s="23"/>
      <c r="O28" s="23"/>
      <c r="P28" s="17"/>
      <c r="Q28" s="11">
        <v>84</v>
      </c>
      <c r="R28" s="11"/>
      <c r="S28" s="20"/>
      <c r="T28" s="25"/>
      <c r="V28" s="39"/>
      <c r="W28" s="36"/>
      <c r="X28" s="20"/>
      <c r="Y28" s="20"/>
      <c r="Z28" s="19"/>
      <c r="AA28" s="18"/>
      <c r="AB28" s="1">
        <v>0.65</v>
      </c>
    </row>
    <row r="29" spans="1:31" ht="14.5" customHeight="1" x14ac:dyDescent="0.35">
      <c r="A29" s="1">
        <f t="shared" si="0"/>
        <v>252.52800000000002</v>
      </c>
      <c r="B29" s="9">
        <v>18.75</v>
      </c>
      <c r="C29" s="9">
        <v>19.5</v>
      </c>
      <c r="D29" s="29"/>
      <c r="F29" s="23"/>
      <c r="G29" s="12"/>
      <c r="H29" s="11"/>
      <c r="I29" s="11"/>
      <c r="J29" s="11"/>
      <c r="K29" s="13"/>
      <c r="L29" s="23"/>
      <c r="M29" s="23"/>
      <c r="N29" s="23"/>
      <c r="O29" s="17"/>
      <c r="P29" s="23"/>
      <c r="Q29" s="11">
        <v>80</v>
      </c>
      <c r="R29" s="11"/>
      <c r="S29" s="20"/>
      <c r="T29" s="25"/>
      <c r="V29" s="39"/>
      <c r="W29" s="36"/>
      <c r="X29" s="20"/>
      <c r="Y29" s="20"/>
      <c r="Z29" s="19"/>
      <c r="AA29" s="18"/>
      <c r="AB29" s="1">
        <v>0.77</v>
      </c>
    </row>
    <row r="30" spans="1:31" ht="14.5" customHeight="1" x14ac:dyDescent="0.35">
      <c r="A30" s="1">
        <f t="shared" si="0"/>
        <v>251.77800000000002</v>
      </c>
      <c r="B30" s="9">
        <v>19.5</v>
      </c>
      <c r="C30" s="9">
        <v>20.5</v>
      </c>
      <c r="D30" s="29"/>
      <c r="F30" s="23"/>
      <c r="G30" s="11"/>
      <c r="H30" s="11"/>
      <c r="I30" s="11"/>
      <c r="J30" s="11"/>
      <c r="K30" s="13"/>
      <c r="L30" s="23"/>
      <c r="M30" s="23"/>
      <c r="N30" s="23"/>
      <c r="O30" s="17"/>
      <c r="P30" s="23"/>
      <c r="Q30" s="11">
        <v>80</v>
      </c>
      <c r="R30" s="11"/>
      <c r="S30" s="20"/>
      <c r="T30" s="25"/>
      <c r="V30" s="39"/>
      <c r="W30" s="36"/>
      <c r="X30" s="20"/>
      <c r="Y30" s="20"/>
      <c r="Z30" s="19"/>
      <c r="AA30" s="18"/>
      <c r="AB30" s="1">
        <v>0.94</v>
      </c>
    </row>
    <row r="31" spans="1:31" ht="14.5" customHeight="1" x14ac:dyDescent="0.35">
      <c r="A31" s="1">
        <f t="shared" si="0"/>
        <v>250.77800000000002</v>
      </c>
      <c r="B31" s="9">
        <v>20.5</v>
      </c>
      <c r="C31" s="9">
        <v>21</v>
      </c>
      <c r="D31" s="29"/>
      <c r="F31" s="23"/>
      <c r="G31" s="11"/>
      <c r="H31" s="11"/>
      <c r="I31" s="11"/>
      <c r="J31" s="11"/>
      <c r="K31" s="13"/>
      <c r="L31" s="23"/>
      <c r="M31" s="23"/>
      <c r="N31" s="23"/>
      <c r="O31" s="17"/>
      <c r="P31" s="23"/>
      <c r="Q31" s="11">
        <v>80</v>
      </c>
      <c r="R31" s="11"/>
      <c r="S31" s="20"/>
      <c r="T31" s="25"/>
      <c r="V31" s="39"/>
      <c r="W31" s="36"/>
      <c r="X31" s="20"/>
      <c r="Y31" s="19"/>
      <c r="Z31" s="18"/>
      <c r="AA31" s="18"/>
      <c r="AB31" s="1">
        <v>0.71</v>
      </c>
    </row>
    <row r="32" spans="1:31" ht="14.5" customHeight="1" x14ac:dyDescent="0.35">
      <c r="A32" s="1">
        <f t="shared" si="0"/>
        <v>250.27800000000002</v>
      </c>
      <c r="B32" s="9">
        <v>21</v>
      </c>
      <c r="C32" s="9">
        <v>22</v>
      </c>
      <c r="D32" s="29"/>
      <c r="F32" s="23"/>
      <c r="G32" s="11"/>
      <c r="H32" s="11"/>
      <c r="I32" s="11"/>
      <c r="J32" s="11"/>
      <c r="K32" s="13"/>
      <c r="L32" s="23"/>
      <c r="M32" s="23"/>
      <c r="N32" s="23"/>
      <c r="O32" s="17"/>
      <c r="P32" s="23"/>
      <c r="Q32" s="11">
        <v>75</v>
      </c>
      <c r="R32" s="11" t="s">
        <v>52</v>
      </c>
      <c r="S32" s="20"/>
      <c r="T32" s="25"/>
      <c r="V32" s="39"/>
      <c r="W32" s="36"/>
      <c r="X32" s="20"/>
      <c r="Y32" s="19"/>
      <c r="Z32" s="18"/>
      <c r="AA32" s="18"/>
      <c r="AB32" s="1">
        <v>0.56000000000000005</v>
      </c>
    </row>
    <row r="33" spans="1:28" ht="14.5" customHeight="1" x14ac:dyDescent="0.35">
      <c r="A33" s="1">
        <f t="shared" si="0"/>
        <v>249.27800000000002</v>
      </c>
      <c r="B33" s="9">
        <v>22</v>
      </c>
      <c r="C33" s="9">
        <v>23</v>
      </c>
      <c r="D33" s="21" t="s">
        <v>57</v>
      </c>
      <c r="F33" s="23"/>
      <c r="G33" s="26">
        <v>2</v>
      </c>
      <c r="H33" s="26">
        <v>5</v>
      </c>
      <c r="I33" s="26">
        <v>1</v>
      </c>
      <c r="J33" s="11"/>
      <c r="K33" s="13"/>
      <c r="L33" s="23"/>
      <c r="M33" s="23"/>
      <c r="N33" s="23"/>
      <c r="O33" s="23"/>
      <c r="P33" s="17"/>
      <c r="Q33" s="11">
        <v>95</v>
      </c>
      <c r="R33" s="11">
        <v>55</v>
      </c>
      <c r="S33" s="20"/>
      <c r="T33" s="25"/>
      <c r="V33" s="39"/>
      <c r="W33" s="36"/>
      <c r="X33" s="20"/>
      <c r="Y33" s="19"/>
      <c r="Z33" s="18"/>
      <c r="AA33" s="18"/>
      <c r="AB33" s="1">
        <v>0.39</v>
      </c>
    </row>
    <row r="34" spans="1:28" ht="14.5" customHeight="1" x14ac:dyDescent="0.35">
      <c r="A34" s="1">
        <f t="shared" si="0"/>
        <v>248.27800000000002</v>
      </c>
      <c r="B34" s="9">
        <v>23</v>
      </c>
      <c r="C34" s="9">
        <v>23.75</v>
      </c>
      <c r="D34" s="29" t="s">
        <v>58</v>
      </c>
      <c r="F34" s="23"/>
      <c r="G34" s="26">
        <v>5</v>
      </c>
      <c r="H34" s="26">
        <v>4</v>
      </c>
      <c r="I34" s="26">
        <v>1</v>
      </c>
      <c r="J34" s="26">
        <v>1</v>
      </c>
      <c r="K34" s="13" t="s">
        <v>52</v>
      </c>
      <c r="L34" s="23"/>
      <c r="M34" s="23"/>
      <c r="N34" s="23"/>
      <c r="O34" s="17"/>
      <c r="P34" s="23"/>
      <c r="Q34" s="11">
        <v>73</v>
      </c>
      <c r="R34" s="11">
        <v>33</v>
      </c>
      <c r="S34" s="20"/>
      <c r="T34" s="25"/>
      <c r="V34" s="39"/>
      <c r="W34" s="36"/>
      <c r="X34" s="20"/>
      <c r="Y34" s="19"/>
      <c r="Z34" s="18"/>
      <c r="AA34" s="18"/>
      <c r="AB34" s="1">
        <v>0.4</v>
      </c>
    </row>
    <row r="35" spans="1:28" ht="14.5" customHeight="1" x14ac:dyDescent="0.35">
      <c r="A35" s="1">
        <f t="shared" si="0"/>
        <v>247.52800000000002</v>
      </c>
      <c r="B35" s="9">
        <v>23.75</v>
      </c>
      <c r="C35" s="9">
        <v>24</v>
      </c>
      <c r="D35" s="29"/>
      <c r="F35" s="23"/>
      <c r="G35" s="11"/>
      <c r="H35" s="11"/>
      <c r="I35" s="26">
        <v>2</v>
      </c>
      <c r="J35" s="11"/>
      <c r="K35" s="13"/>
      <c r="L35" s="23"/>
      <c r="M35" s="23"/>
      <c r="N35" s="23"/>
      <c r="O35" s="17"/>
      <c r="P35" s="23"/>
      <c r="Q35" s="11">
        <v>60</v>
      </c>
      <c r="R35" s="11">
        <v>60</v>
      </c>
      <c r="S35" s="20"/>
      <c r="T35" s="25"/>
      <c r="V35" s="39"/>
      <c r="W35" s="36"/>
      <c r="X35" s="20"/>
      <c r="Y35" s="19"/>
      <c r="Z35" s="18"/>
      <c r="AA35" s="18"/>
      <c r="AB35" s="1">
        <v>0.4</v>
      </c>
    </row>
    <row r="36" spans="1:28" ht="14.5" customHeight="1" x14ac:dyDescent="0.35">
      <c r="A36" s="1">
        <f t="shared" si="0"/>
        <v>247.27800000000002</v>
      </c>
      <c r="B36" s="9">
        <v>24</v>
      </c>
      <c r="C36" s="9">
        <v>25</v>
      </c>
      <c r="D36" s="29"/>
      <c r="F36" s="23"/>
      <c r="G36" s="11"/>
      <c r="H36" s="26">
        <v>5</v>
      </c>
      <c r="I36" s="26">
        <v>3</v>
      </c>
      <c r="J36" s="11"/>
      <c r="K36" s="13"/>
      <c r="L36" s="23"/>
      <c r="M36" s="23"/>
      <c r="N36" s="23"/>
      <c r="O36" s="23"/>
      <c r="P36" s="17"/>
      <c r="Q36" s="11">
        <v>82</v>
      </c>
      <c r="R36" s="11">
        <v>20</v>
      </c>
      <c r="S36" s="20"/>
      <c r="T36" s="25"/>
      <c r="V36" s="39"/>
      <c r="W36" s="36"/>
      <c r="X36" s="20"/>
      <c r="Y36" s="19"/>
      <c r="Z36" s="18"/>
      <c r="AA36" s="18"/>
      <c r="AB36" s="1">
        <v>0.34</v>
      </c>
    </row>
    <row r="37" spans="1:28" ht="14.5" customHeight="1" x14ac:dyDescent="0.35">
      <c r="A37" s="1">
        <f t="shared" si="0"/>
        <v>246.27800000000002</v>
      </c>
      <c r="B37" s="9">
        <v>25</v>
      </c>
      <c r="C37" s="9">
        <v>26</v>
      </c>
      <c r="D37" s="29"/>
      <c r="F37" s="23"/>
      <c r="G37" s="26">
        <v>2</v>
      </c>
      <c r="H37" s="26">
        <v>2</v>
      </c>
      <c r="I37" s="26">
        <v>2</v>
      </c>
      <c r="J37" s="26">
        <v>2</v>
      </c>
      <c r="K37" s="13" t="s">
        <v>52</v>
      </c>
      <c r="L37" s="23"/>
      <c r="M37" s="23"/>
      <c r="N37" s="23"/>
      <c r="O37" s="17"/>
      <c r="P37" s="23"/>
      <c r="Q37" s="11">
        <v>80</v>
      </c>
      <c r="R37" s="11">
        <v>68</v>
      </c>
      <c r="S37" s="20"/>
      <c r="T37" s="25"/>
      <c r="V37" s="39"/>
      <c r="W37" s="36"/>
      <c r="X37" s="20"/>
      <c r="Y37" s="19"/>
      <c r="Z37" s="18"/>
      <c r="AA37" s="18"/>
      <c r="AB37" s="1">
        <v>0.42</v>
      </c>
    </row>
    <row r="38" spans="1:28" ht="14.5" customHeight="1" x14ac:dyDescent="0.35">
      <c r="A38" s="1">
        <f t="shared" si="0"/>
        <v>245.27800000000002</v>
      </c>
      <c r="B38" s="9">
        <v>26</v>
      </c>
      <c r="C38" s="9">
        <v>27.5</v>
      </c>
      <c r="D38" s="29"/>
      <c r="F38" s="23"/>
      <c r="G38" s="26">
        <v>3</v>
      </c>
      <c r="H38" s="11"/>
      <c r="I38" s="11"/>
      <c r="J38" s="26">
        <v>3</v>
      </c>
      <c r="K38" s="13"/>
      <c r="L38" s="23"/>
      <c r="M38" s="23"/>
      <c r="N38" s="23"/>
      <c r="O38" s="23"/>
      <c r="P38" s="17"/>
      <c r="Q38" s="11">
        <v>96</v>
      </c>
      <c r="R38" s="11">
        <v>72</v>
      </c>
      <c r="S38" s="20"/>
      <c r="T38" s="25"/>
      <c r="V38" s="39"/>
      <c r="W38" s="36"/>
      <c r="X38" s="20"/>
      <c r="Y38" s="19"/>
      <c r="Z38" s="18"/>
      <c r="AA38" s="18"/>
      <c r="AB38" s="1">
        <v>0.41</v>
      </c>
    </row>
    <row r="39" spans="1:28" ht="14.5" customHeight="1" x14ac:dyDescent="0.35">
      <c r="A39" s="1">
        <f t="shared" si="0"/>
        <v>243.77800000000002</v>
      </c>
      <c r="B39" s="9">
        <v>27.5</v>
      </c>
      <c r="C39" s="9">
        <v>28.5</v>
      </c>
      <c r="D39" s="29"/>
      <c r="F39" s="23" t="s">
        <v>52</v>
      </c>
      <c r="G39" s="26">
        <v>9</v>
      </c>
      <c r="H39" s="11"/>
      <c r="I39" s="26">
        <v>4</v>
      </c>
      <c r="J39" s="26">
        <v>2</v>
      </c>
      <c r="K39" s="13"/>
      <c r="L39" s="23"/>
      <c r="M39" s="23"/>
      <c r="N39" s="23"/>
      <c r="O39" s="23"/>
      <c r="P39" s="17"/>
      <c r="Q39" s="11">
        <v>99</v>
      </c>
      <c r="R39" s="11">
        <v>63</v>
      </c>
      <c r="S39" s="20"/>
      <c r="T39" s="25"/>
      <c r="V39" s="39"/>
      <c r="W39" s="36"/>
      <c r="X39" s="20"/>
      <c r="Y39" s="19"/>
      <c r="Z39" s="18"/>
      <c r="AA39" s="18"/>
      <c r="AB39" s="1">
        <v>0.27</v>
      </c>
    </row>
    <row r="40" spans="1:28" ht="14.5" customHeight="1" x14ac:dyDescent="0.35">
      <c r="A40" s="1">
        <f t="shared" si="0"/>
        <v>242.77800000000002</v>
      </c>
      <c r="B40" s="9">
        <v>28.5</v>
      </c>
      <c r="C40" s="9">
        <v>29</v>
      </c>
      <c r="D40" s="29"/>
      <c r="F40" s="23"/>
      <c r="G40" s="26">
        <v>10</v>
      </c>
      <c r="H40" s="26">
        <v>11</v>
      </c>
      <c r="I40" s="11"/>
      <c r="J40" s="11"/>
      <c r="K40" s="13"/>
      <c r="L40" s="23"/>
      <c r="M40" s="23"/>
      <c r="N40" s="17"/>
      <c r="O40" s="23"/>
      <c r="P40" s="23"/>
      <c r="Q40" s="11">
        <v>58</v>
      </c>
      <c r="R40" s="11" t="s">
        <v>52</v>
      </c>
      <c r="S40" s="20"/>
      <c r="T40" s="25"/>
      <c r="V40" s="39"/>
      <c r="W40" s="36"/>
      <c r="X40" s="20"/>
      <c r="Y40" s="19"/>
      <c r="Z40" s="18"/>
      <c r="AA40" s="18"/>
      <c r="AB40" s="1">
        <v>0.26</v>
      </c>
    </row>
    <row r="41" spans="1:28" ht="14.5" customHeight="1" x14ac:dyDescent="0.35">
      <c r="A41" s="1">
        <f t="shared" si="0"/>
        <v>242.27800000000002</v>
      </c>
      <c r="B41" s="9">
        <v>29</v>
      </c>
      <c r="C41" s="9">
        <v>30</v>
      </c>
      <c r="D41" s="29"/>
      <c r="F41" s="23"/>
      <c r="G41" s="11"/>
      <c r="H41" s="11"/>
      <c r="I41" s="26">
        <v>2</v>
      </c>
      <c r="J41" s="26">
        <v>1</v>
      </c>
      <c r="K41" s="13"/>
      <c r="L41" s="23"/>
      <c r="M41" s="23"/>
      <c r="N41" s="23"/>
      <c r="O41" s="23"/>
      <c r="P41" s="17"/>
      <c r="Q41" s="12">
        <v>87</v>
      </c>
      <c r="R41" s="11">
        <v>70</v>
      </c>
      <c r="S41" s="20"/>
      <c r="T41" s="25"/>
      <c r="V41" s="39"/>
      <c r="W41" s="36"/>
      <c r="X41" s="20"/>
      <c r="Y41" s="19"/>
      <c r="Z41" s="18"/>
      <c r="AA41" s="18"/>
      <c r="AB41" s="10">
        <v>0.22</v>
      </c>
    </row>
    <row r="42" spans="1:28" ht="14.5" customHeight="1" x14ac:dyDescent="0.35">
      <c r="A42" s="1">
        <f t="shared" si="0"/>
        <v>241.27800000000002</v>
      </c>
      <c r="B42" s="9">
        <v>30</v>
      </c>
      <c r="C42" s="9">
        <v>30.5</v>
      </c>
      <c r="D42" s="29"/>
      <c r="F42" s="23"/>
      <c r="G42" s="11"/>
      <c r="H42" s="26">
        <v>6</v>
      </c>
      <c r="I42" s="11"/>
      <c r="J42" s="11"/>
      <c r="K42" s="13"/>
      <c r="L42" s="23"/>
      <c r="M42" s="23"/>
      <c r="N42" s="23"/>
      <c r="O42" s="17"/>
      <c r="P42" s="23"/>
      <c r="Q42" s="11">
        <v>74</v>
      </c>
      <c r="R42" s="11" t="s">
        <v>52</v>
      </c>
      <c r="S42" s="20"/>
      <c r="T42" s="25"/>
      <c r="V42" s="40"/>
      <c r="W42" s="37"/>
      <c r="X42" s="20"/>
      <c r="Y42" s="19"/>
      <c r="Z42" s="18"/>
      <c r="AA42" s="18"/>
      <c r="AB42" s="1">
        <v>0.23</v>
      </c>
    </row>
    <row r="43" spans="1:28" ht="14.5" customHeight="1" x14ac:dyDescent="0.35">
      <c r="A43" s="1" t="s">
        <v>52</v>
      </c>
      <c r="C43" s="9" t="s">
        <v>52</v>
      </c>
      <c r="D43" s="21"/>
      <c r="G43" s="11"/>
      <c r="H43" s="11"/>
      <c r="I43" s="11"/>
      <c r="J43" s="11"/>
      <c r="K43" s="13"/>
      <c r="L43" s="23"/>
      <c r="M43" s="23"/>
      <c r="N43" s="23"/>
      <c r="O43" s="23"/>
      <c r="P43" s="23"/>
      <c r="Q43" s="11"/>
      <c r="R43" s="11"/>
      <c r="S43" s="20"/>
      <c r="T43" s="25"/>
      <c r="V43" s="24"/>
      <c r="W43" s="24"/>
      <c r="X43" s="20"/>
      <c r="Y43" s="20"/>
      <c r="Z43" s="18"/>
      <c r="AA43" s="18"/>
      <c r="AB43" s="1"/>
    </row>
    <row r="44" spans="1:28" ht="14.5" customHeight="1" x14ac:dyDescent="0.35">
      <c r="A44" s="1" t="s">
        <v>52</v>
      </c>
      <c r="C44" s="9" t="s">
        <v>52</v>
      </c>
      <c r="D44" s="21"/>
      <c r="G44" s="11"/>
      <c r="H44" s="11"/>
      <c r="I44" s="11"/>
      <c r="J44" s="11"/>
      <c r="K44" s="13"/>
      <c r="L44" s="23"/>
      <c r="M44" s="23"/>
      <c r="N44" s="23"/>
      <c r="O44" s="23"/>
      <c r="P44" s="23"/>
      <c r="Q44" s="11"/>
      <c r="R44" s="11"/>
      <c r="S44" s="20"/>
      <c r="T44" s="20"/>
      <c r="V44" s="24"/>
      <c r="W44" s="24"/>
      <c r="X44" s="20"/>
      <c r="Y44" s="20"/>
      <c r="Z44" s="18"/>
      <c r="AA44" s="18"/>
      <c r="AB44" s="1"/>
    </row>
    <row r="45" spans="1:28" ht="14.5" customHeight="1" x14ac:dyDescent="0.35">
      <c r="A45" s="1" t="s">
        <v>52</v>
      </c>
      <c r="C45" s="9" t="s">
        <v>52</v>
      </c>
      <c r="D45" s="21"/>
      <c r="G45" s="11"/>
      <c r="H45" s="11"/>
      <c r="I45" s="11"/>
      <c r="J45" s="11"/>
      <c r="K45" s="13"/>
      <c r="L45" s="23"/>
      <c r="M45" s="23"/>
      <c r="N45" s="23"/>
      <c r="O45" s="23"/>
      <c r="P45" s="23"/>
      <c r="Q45" s="11"/>
      <c r="R45" s="11"/>
      <c r="S45" s="20"/>
      <c r="T45" s="20"/>
      <c r="V45" s="24"/>
      <c r="W45" s="24"/>
      <c r="X45" s="20"/>
      <c r="Y45" s="20"/>
      <c r="Z45" s="18"/>
      <c r="AA45" s="18"/>
      <c r="AB45" s="1"/>
    </row>
    <row r="46" spans="1:28" ht="15.5" x14ac:dyDescent="0.35">
      <c r="A46" s="1" t="s">
        <v>52</v>
      </c>
      <c r="C46" s="9" t="s">
        <v>52</v>
      </c>
      <c r="D46" s="21" t="s">
        <v>52</v>
      </c>
      <c r="G46" s="11"/>
      <c r="H46" s="11"/>
      <c r="I46" s="11"/>
      <c r="J46" s="11"/>
      <c r="K46" s="13"/>
      <c r="L46" s="23"/>
      <c r="M46" s="23"/>
      <c r="N46" s="23"/>
      <c r="O46" s="23"/>
      <c r="P46" s="23"/>
      <c r="Q46" s="11"/>
      <c r="R46" s="11"/>
      <c r="S46" s="20"/>
      <c r="T46" s="20"/>
      <c r="V46" s="24"/>
      <c r="W46" s="24"/>
      <c r="X46" s="20"/>
      <c r="Y46" s="20"/>
      <c r="Z46" s="18"/>
      <c r="AA46" s="18"/>
      <c r="AB46" s="1"/>
    </row>
    <row r="47" spans="1:28" ht="15.5" x14ac:dyDescent="0.35">
      <c r="A47" s="1" t="s">
        <v>52</v>
      </c>
      <c r="C47" s="9" t="s">
        <v>52</v>
      </c>
      <c r="D47" s="21"/>
      <c r="G47" s="11"/>
      <c r="H47" s="11"/>
      <c r="I47" s="11"/>
      <c r="J47" s="11"/>
      <c r="K47" s="13"/>
      <c r="L47" s="23"/>
      <c r="M47" s="23"/>
      <c r="N47" s="23"/>
      <c r="O47" s="23"/>
      <c r="P47" s="23"/>
      <c r="Q47" s="11"/>
      <c r="R47" s="11"/>
      <c r="S47" s="20"/>
      <c r="T47" s="20"/>
      <c r="V47" s="24"/>
      <c r="W47" s="24"/>
      <c r="X47" s="20"/>
      <c r="Y47" s="20"/>
      <c r="Z47" s="18"/>
      <c r="AA47" s="18"/>
      <c r="AB47" s="1"/>
    </row>
    <row r="48" spans="1:28" ht="15.5" x14ac:dyDescent="0.35">
      <c r="A48" s="1" t="s">
        <v>52</v>
      </c>
      <c r="C48" s="9" t="s">
        <v>52</v>
      </c>
      <c r="D48" s="21"/>
      <c r="G48" s="11"/>
      <c r="H48" s="11"/>
      <c r="I48" s="11"/>
      <c r="J48" s="11"/>
      <c r="K48" s="13"/>
      <c r="L48" s="23"/>
      <c r="M48" s="23"/>
      <c r="N48" s="23"/>
      <c r="O48" s="23"/>
      <c r="P48" s="23"/>
      <c r="Q48" s="11"/>
      <c r="R48" s="11"/>
      <c r="S48" s="20"/>
      <c r="T48" s="20"/>
      <c r="V48" s="24"/>
      <c r="W48" s="24"/>
      <c r="X48" s="20"/>
      <c r="Y48" s="20"/>
      <c r="Z48" s="18"/>
      <c r="AA48" s="18"/>
      <c r="AB48" s="1"/>
    </row>
    <row r="49" spans="1:28" ht="14.5" customHeight="1" x14ac:dyDescent="0.35">
      <c r="A49" s="1" t="s">
        <v>52</v>
      </c>
      <c r="C49" s="9" t="s">
        <v>52</v>
      </c>
      <c r="D49" s="21" t="s">
        <v>52</v>
      </c>
      <c r="G49" s="11"/>
      <c r="H49" s="11"/>
      <c r="I49" s="11"/>
      <c r="J49" s="11"/>
      <c r="K49" s="13" t="s">
        <v>52</v>
      </c>
      <c r="L49" s="23"/>
      <c r="M49" s="23"/>
      <c r="N49" s="23"/>
      <c r="O49" s="23"/>
      <c r="P49" s="23"/>
      <c r="Q49" s="11"/>
      <c r="R49" s="11"/>
      <c r="S49" s="20"/>
      <c r="T49" s="20"/>
      <c r="V49" s="24"/>
      <c r="W49" s="24"/>
      <c r="X49" s="20"/>
      <c r="Y49" s="20"/>
      <c r="Z49" s="18"/>
      <c r="AA49" s="18"/>
      <c r="AB49" s="1"/>
    </row>
    <row r="50" spans="1:28" ht="14.5" customHeight="1" x14ac:dyDescent="0.35">
      <c r="A50" s="1" t="s">
        <v>52</v>
      </c>
      <c r="C50" s="9" t="s">
        <v>52</v>
      </c>
      <c r="D50" s="21"/>
      <c r="G50" s="11"/>
      <c r="H50" s="11"/>
      <c r="I50" s="11"/>
      <c r="J50" s="11"/>
      <c r="K50" s="13"/>
      <c r="L50" s="23"/>
      <c r="M50" s="23"/>
      <c r="N50" s="23"/>
      <c r="O50" s="23"/>
      <c r="P50" s="23"/>
      <c r="Q50" s="11"/>
      <c r="R50" s="11"/>
      <c r="S50" s="20"/>
      <c r="T50" s="20"/>
      <c r="V50" s="24"/>
      <c r="W50" s="24"/>
      <c r="X50" s="20"/>
      <c r="Y50" s="20"/>
      <c r="Z50" s="18"/>
      <c r="AA50" s="18"/>
      <c r="AB50" s="1"/>
    </row>
    <row r="51" spans="1:28" ht="14.5" customHeight="1" x14ac:dyDescent="0.35">
      <c r="A51" s="1" t="s">
        <v>52</v>
      </c>
      <c r="C51" s="9" t="s">
        <v>52</v>
      </c>
      <c r="D51" s="21"/>
      <c r="G51" s="11"/>
      <c r="H51" s="11"/>
      <c r="I51" s="11"/>
      <c r="J51" s="11"/>
      <c r="K51" s="13"/>
      <c r="L51" s="23"/>
      <c r="M51" s="23"/>
      <c r="N51" s="23"/>
      <c r="O51" s="23"/>
      <c r="P51" s="23"/>
      <c r="Q51" s="11"/>
      <c r="R51" s="11"/>
      <c r="S51" s="20"/>
      <c r="T51" s="20"/>
      <c r="V51" s="24"/>
      <c r="W51" s="24"/>
      <c r="X51" s="20"/>
      <c r="Y51" s="20"/>
      <c r="Z51" s="18"/>
      <c r="AA51" s="18"/>
      <c r="AB51" s="1"/>
    </row>
    <row r="52" spans="1:28" ht="14.5" customHeight="1" x14ac:dyDescent="0.35">
      <c r="A52" s="1" t="s">
        <v>52</v>
      </c>
      <c r="C52" s="9" t="s">
        <v>52</v>
      </c>
      <c r="D52" s="21"/>
      <c r="G52" s="11"/>
      <c r="H52" s="11"/>
      <c r="I52" s="11"/>
      <c r="J52" s="11"/>
      <c r="K52" s="13"/>
      <c r="L52" s="23"/>
      <c r="M52" s="23"/>
      <c r="N52" s="23"/>
      <c r="O52" s="23"/>
      <c r="P52" s="23"/>
      <c r="Q52" s="11"/>
      <c r="R52" s="11"/>
      <c r="S52" s="20"/>
      <c r="T52" s="20"/>
      <c r="V52" s="24"/>
      <c r="W52" s="24"/>
      <c r="X52" s="20"/>
      <c r="Y52" s="18"/>
      <c r="Z52" s="18"/>
      <c r="AA52" s="18"/>
      <c r="AB52" s="1"/>
    </row>
    <row r="53" spans="1:28" ht="14.5" customHeight="1" x14ac:dyDescent="0.35">
      <c r="A53" s="1" t="s">
        <v>52</v>
      </c>
      <c r="C53" s="9" t="s">
        <v>52</v>
      </c>
      <c r="D53" s="21"/>
      <c r="G53" s="11"/>
      <c r="H53" s="11"/>
      <c r="I53" s="11"/>
      <c r="J53" s="11"/>
      <c r="K53" s="13"/>
      <c r="L53" s="23"/>
      <c r="M53" s="23"/>
      <c r="N53" s="23"/>
      <c r="O53" s="23"/>
      <c r="P53" s="23"/>
      <c r="Q53" s="11"/>
      <c r="R53" s="11"/>
      <c r="S53" s="20"/>
      <c r="T53" s="20"/>
      <c r="V53" s="24"/>
      <c r="W53" s="24"/>
      <c r="X53" s="20"/>
      <c r="Y53" s="18"/>
      <c r="Z53" s="18"/>
      <c r="AA53" s="18"/>
      <c r="AB53" s="1"/>
    </row>
    <row r="54" spans="1:28" ht="14.5" customHeight="1" x14ac:dyDescent="0.35">
      <c r="A54" s="1" t="s">
        <v>52</v>
      </c>
      <c r="C54" s="9" t="s">
        <v>52</v>
      </c>
      <c r="D54" s="21"/>
      <c r="G54" s="11"/>
      <c r="H54" s="11"/>
      <c r="I54" s="11"/>
      <c r="J54" s="11"/>
      <c r="K54" s="13"/>
      <c r="L54" s="23"/>
      <c r="M54" s="23"/>
      <c r="N54" s="23"/>
      <c r="O54" s="23"/>
      <c r="P54" s="23"/>
      <c r="Q54" s="11"/>
      <c r="R54" s="11"/>
      <c r="S54" s="20"/>
      <c r="T54" s="20"/>
      <c r="V54" s="24"/>
      <c r="W54" s="24"/>
      <c r="X54" s="20"/>
      <c r="Y54" s="18"/>
      <c r="Z54" s="18"/>
      <c r="AA54" s="18"/>
      <c r="AB54" s="1"/>
    </row>
    <row r="55" spans="1:28" ht="14.5" customHeight="1" x14ac:dyDescent="0.35">
      <c r="A55" s="1" t="s">
        <v>52</v>
      </c>
      <c r="C55" s="9" t="s">
        <v>52</v>
      </c>
      <c r="D55" s="21"/>
      <c r="G55" s="11"/>
      <c r="H55" s="11"/>
      <c r="I55" s="11"/>
      <c r="J55" s="11"/>
      <c r="K55" s="13"/>
      <c r="L55" s="23"/>
      <c r="M55" s="23"/>
      <c r="N55" s="23"/>
      <c r="O55" s="23"/>
      <c r="P55" s="23"/>
      <c r="Q55" s="11"/>
      <c r="R55" s="11"/>
      <c r="S55" s="20"/>
      <c r="T55" s="20"/>
      <c r="V55" s="24"/>
      <c r="W55" s="24"/>
      <c r="X55" s="20"/>
      <c r="Y55" s="18"/>
      <c r="Z55" s="18"/>
      <c r="AA55" s="18"/>
      <c r="AB55" s="1"/>
    </row>
    <row r="56" spans="1:28" ht="14.5" customHeight="1" x14ac:dyDescent="0.35">
      <c r="A56" s="1" t="s">
        <v>52</v>
      </c>
      <c r="C56" s="9" t="s">
        <v>52</v>
      </c>
      <c r="D56" s="22" t="s">
        <v>52</v>
      </c>
      <c r="G56" s="11"/>
      <c r="H56" s="11"/>
      <c r="I56" s="11"/>
      <c r="J56" s="11"/>
      <c r="K56" s="13"/>
      <c r="L56" s="23"/>
      <c r="M56" s="23"/>
      <c r="N56" s="23"/>
      <c r="O56" s="23"/>
      <c r="P56" s="23"/>
      <c r="Q56" s="11"/>
      <c r="R56" s="11"/>
      <c r="S56" s="20"/>
      <c r="T56" s="20"/>
      <c r="V56" s="24"/>
      <c r="W56" s="24"/>
      <c r="X56" s="20"/>
      <c r="Y56" s="18"/>
      <c r="Z56" s="18"/>
      <c r="AA56" s="18"/>
      <c r="AB56" s="1"/>
    </row>
    <row r="57" spans="1:28" ht="14.5" customHeight="1" x14ac:dyDescent="0.35">
      <c r="A57" s="1" t="s">
        <v>52</v>
      </c>
      <c r="C57" s="9" t="s">
        <v>52</v>
      </c>
      <c r="D57" s="22"/>
      <c r="G57" s="11"/>
      <c r="H57" s="11"/>
      <c r="I57" s="11"/>
      <c r="J57" s="12"/>
      <c r="K57" s="13" t="s">
        <v>52</v>
      </c>
      <c r="L57" s="23"/>
      <c r="M57" s="23"/>
      <c r="N57" s="23"/>
      <c r="O57" s="23"/>
      <c r="P57" s="23"/>
      <c r="Q57" s="11"/>
      <c r="R57" s="11"/>
      <c r="S57" s="20"/>
      <c r="T57" s="20"/>
      <c r="V57" s="24"/>
      <c r="W57" s="24"/>
      <c r="X57" s="20"/>
      <c r="Y57" s="18"/>
      <c r="Z57" s="20"/>
      <c r="AA57" s="18"/>
      <c r="AB57" s="1"/>
    </row>
    <row r="58" spans="1:28" ht="14.5" customHeight="1" x14ac:dyDescent="0.35">
      <c r="A58" s="1" t="s">
        <v>52</v>
      </c>
      <c r="C58" s="9" t="s">
        <v>52</v>
      </c>
      <c r="D58" s="22"/>
      <c r="G58" s="11"/>
      <c r="H58" s="11"/>
      <c r="I58" s="11"/>
      <c r="J58" s="11"/>
      <c r="K58" s="13"/>
      <c r="L58" s="23"/>
      <c r="M58" s="23"/>
      <c r="N58" s="23"/>
      <c r="O58" s="23"/>
      <c r="P58" s="23"/>
      <c r="Q58" s="11"/>
      <c r="R58" s="11"/>
      <c r="S58" s="20"/>
      <c r="T58" s="20"/>
      <c r="V58" s="24"/>
      <c r="W58" s="24"/>
      <c r="X58" s="20"/>
      <c r="Y58" s="18"/>
      <c r="Z58" s="20"/>
      <c r="AA58" s="18"/>
      <c r="AB58" s="1"/>
    </row>
    <row r="59" spans="1:28" ht="14.5" customHeight="1" x14ac:dyDescent="0.35">
      <c r="A59" s="1" t="s">
        <v>52</v>
      </c>
      <c r="C59" s="9" t="s">
        <v>52</v>
      </c>
      <c r="D59" s="22"/>
      <c r="G59" s="11"/>
      <c r="H59" s="11"/>
      <c r="I59" s="11"/>
      <c r="J59" s="11"/>
      <c r="K59" s="13"/>
      <c r="L59" s="23"/>
      <c r="M59" s="23"/>
      <c r="N59" s="23"/>
      <c r="O59" s="23"/>
      <c r="P59" s="23"/>
      <c r="Q59" s="11"/>
      <c r="R59" s="11"/>
      <c r="S59" s="20"/>
      <c r="T59" s="20"/>
      <c r="V59" s="24"/>
      <c r="W59" s="24"/>
      <c r="X59" s="20"/>
      <c r="Y59" s="18"/>
      <c r="Z59" s="20"/>
      <c r="AA59" s="18"/>
      <c r="AB59" s="1"/>
    </row>
    <row r="60" spans="1:28" ht="14.5" customHeight="1" x14ac:dyDescent="0.35">
      <c r="A60" s="1" t="s">
        <v>52</v>
      </c>
      <c r="C60" s="9" t="s">
        <v>52</v>
      </c>
      <c r="D60" s="22"/>
      <c r="G60" s="11"/>
      <c r="H60" s="11"/>
      <c r="I60" s="11"/>
      <c r="J60" s="11"/>
      <c r="K60" s="13"/>
      <c r="L60" s="23"/>
      <c r="M60" s="23"/>
      <c r="N60" s="23"/>
      <c r="O60" s="23"/>
      <c r="P60" s="23"/>
      <c r="Q60" s="11"/>
      <c r="R60" s="11"/>
      <c r="S60" s="20"/>
      <c r="T60" s="20"/>
      <c r="V60" s="24"/>
      <c r="W60" s="24"/>
      <c r="X60" s="20"/>
      <c r="Y60" s="18"/>
      <c r="Z60" s="20"/>
      <c r="AA60" s="18"/>
      <c r="AB60" s="10"/>
    </row>
    <row r="61" spans="1:28" ht="14.5" customHeight="1" x14ac:dyDescent="0.35">
      <c r="A61" s="1" t="s">
        <v>52</v>
      </c>
      <c r="C61" s="9" t="s">
        <v>52</v>
      </c>
      <c r="D61" s="22"/>
      <c r="G61" s="11"/>
      <c r="H61" s="11"/>
      <c r="I61" s="11"/>
      <c r="J61" s="11"/>
      <c r="K61" s="13"/>
      <c r="L61" s="23"/>
      <c r="M61" s="23"/>
      <c r="N61" s="23"/>
      <c r="O61" s="23"/>
      <c r="P61" s="23"/>
      <c r="Q61" s="11"/>
      <c r="R61" s="11"/>
      <c r="S61" s="20"/>
      <c r="T61" s="20"/>
      <c r="V61" s="24"/>
      <c r="W61" s="24"/>
      <c r="X61" s="20"/>
      <c r="Y61" s="18"/>
      <c r="Z61" s="20"/>
      <c r="AA61" s="18"/>
      <c r="AB61" s="1"/>
    </row>
    <row r="62" spans="1:28" ht="14.5" customHeight="1" x14ac:dyDescent="0.35">
      <c r="A62" s="1" t="s">
        <v>52</v>
      </c>
      <c r="C62" s="9" t="s">
        <v>52</v>
      </c>
      <c r="D62" s="22"/>
      <c r="G62" s="11"/>
      <c r="H62" s="11"/>
      <c r="I62" s="11"/>
      <c r="J62" s="11"/>
      <c r="K62" s="13"/>
      <c r="L62" s="23"/>
      <c r="M62" s="23"/>
      <c r="N62" s="23"/>
      <c r="O62" s="23"/>
      <c r="P62" s="23"/>
      <c r="Q62" s="11"/>
      <c r="R62" s="11"/>
      <c r="S62" s="20"/>
      <c r="T62" s="20"/>
      <c r="V62" s="24"/>
      <c r="W62" s="24"/>
      <c r="X62" s="20"/>
      <c r="Y62" s="18"/>
      <c r="Z62" s="20"/>
      <c r="AA62" s="18"/>
      <c r="AB62" s="1"/>
    </row>
  </sheetData>
  <mergeCells count="31">
    <mergeCell ref="K10:K12"/>
    <mergeCell ref="W10:W42"/>
    <mergeCell ref="V10:V42"/>
    <mergeCell ref="T10:T13"/>
    <mergeCell ref="T14:T21"/>
    <mergeCell ref="L8:Q8"/>
    <mergeCell ref="M1:AE7"/>
    <mergeCell ref="AC8:AD8"/>
    <mergeCell ref="G1:L1"/>
    <mergeCell ref="G2:L2"/>
    <mergeCell ref="G3:L3"/>
    <mergeCell ref="G4:L4"/>
    <mergeCell ref="G5:L5"/>
    <mergeCell ref="G6:L6"/>
    <mergeCell ref="G7:L7"/>
    <mergeCell ref="Y8:AA8"/>
    <mergeCell ref="F8:J8"/>
    <mergeCell ref="A1:F1"/>
    <mergeCell ref="D18:D32"/>
    <mergeCell ref="D34:D42"/>
    <mergeCell ref="D10:D12"/>
    <mergeCell ref="D13:D15"/>
    <mergeCell ref="D16:D17"/>
    <mergeCell ref="A6:F6"/>
    <mergeCell ref="A7:F7"/>
    <mergeCell ref="A2:F2"/>
    <mergeCell ref="A3:F3"/>
    <mergeCell ref="A4:F4"/>
    <mergeCell ref="A5:F5"/>
    <mergeCell ref="B8:C8"/>
    <mergeCell ref="D8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Saw Uday Kumar</cp:lastModifiedBy>
  <dcterms:created xsi:type="dcterms:W3CDTF">2022-02-23T05:15:27Z</dcterms:created>
  <dcterms:modified xsi:type="dcterms:W3CDTF">2022-03-20T15:37:42Z</dcterms:modified>
</cp:coreProperties>
</file>