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715"/>
  <workbookPr/>
  <mc:AlternateContent xmlns:mc="http://schemas.openxmlformats.org/markup-compatibility/2006">
    <mc:Choice Requires="x15">
      <x15ac:absPath xmlns:x15ac="http://schemas.microsoft.com/office/spreadsheetml/2010/11/ac" url="/Users/ivanbinkerd-dale/Downloads/SHA573_final/"/>
    </mc:Choice>
  </mc:AlternateContent>
  <bookViews>
    <workbookView xWindow="31280" yWindow="460" windowWidth="22820" windowHeight="16080" tabRatio="500"/>
  </bookViews>
  <sheets>
    <sheet name="Semilog Transform -- LN(Y) vs X" sheetId="2" r:id="rId1"/>
    <sheet name="Log Transform -- LN(Y) vs LN(X)" sheetId="1" r:id="rId2"/>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B16" i="2" l="1"/>
  <c r="A16" i="2"/>
  <c r="B15" i="2"/>
  <c r="A15" i="2"/>
  <c r="B14" i="2"/>
  <c r="A14" i="2"/>
  <c r="B13" i="2"/>
  <c r="A13" i="2"/>
  <c r="B12" i="2"/>
  <c r="A12" i="2"/>
  <c r="B11" i="2"/>
  <c r="A11" i="2"/>
  <c r="B10" i="2"/>
  <c r="A10" i="2"/>
  <c r="B9" i="2"/>
  <c r="A9" i="2"/>
  <c r="B8" i="2"/>
  <c r="A8" i="2"/>
  <c r="B7" i="2"/>
  <c r="A7" i="2"/>
  <c r="B6" i="2"/>
  <c r="A6" i="2"/>
  <c r="B5" i="2"/>
  <c r="A5" i="2"/>
  <c r="B4" i="2"/>
  <c r="A4" i="2"/>
  <c r="B3" i="2"/>
  <c r="A3" i="2"/>
  <c r="B2" i="2"/>
  <c r="A2" i="2"/>
  <c r="D16" i="1"/>
  <c r="C16" i="1"/>
  <c r="D15" i="1"/>
  <c r="C15" i="1"/>
  <c r="D14" i="1"/>
  <c r="C14" i="1"/>
  <c r="D13" i="1"/>
  <c r="C13" i="1"/>
  <c r="D12" i="1"/>
  <c r="C12" i="1"/>
  <c r="D11" i="1"/>
  <c r="C11" i="1"/>
  <c r="D10" i="1"/>
  <c r="C10" i="1"/>
  <c r="D9" i="1"/>
  <c r="C9" i="1"/>
  <c r="D8" i="1"/>
  <c r="C8" i="1"/>
  <c r="D7" i="1"/>
  <c r="C7" i="1"/>
  <c r="D6" i="1"/>
  <c r="C6" i="1"/>
  <c r="D5" i="1"/>
  <c r="C5" i="1"/>
  <c r="D4" i="1"/>
  <c r="C4" i="1"/>
  <c r="D3" i="1"/>
  <c r="C3" i="1"/>
  <c r="D2" i="1"/>
  <c r="C2" i="1"/>
  <c r="C16" i="2"/>
  <c r="C15" i="2"/>
  <c r="C14" i="2"/>
  <c r="C13" i="2"/>
  <c r="C12" i="2"/>
  <c r="C11" i="2"/>
  <c r="C10" i="2"/>
  <c r="C9" i="2"/>
  <c r="C8" i="2"/>
  <c r="C7" i="2"/>
  <c r="C6" i="2"/>
  <c r="C5" i="2"/>
  <c r="C4" i="2"/>
  <c r="C3" i="2"/>
  <c r="C2" i="2"/>
</calcChain>
</file>

<file path=xl/sharedStrings.xml><?xml version="1.0" encoding="utf-8"?>
<sst xmlns="http://schemas.openxmlformats.org/spreadsheetml/2006/main" count="7" uniqueCount="4">
  <si>
    <t>X</t>
  </si>
  <si>
    <t>Y</t>
  </si>
  <si>
    <t>LN(Y)</t>
  </si>
  <si>
    <t>LN(X)</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</si>
</sst>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2"/>
      <color theme="1"/>
      <name val="Calibri"/>
      <family val="2"/>
      <scheme val="minor"/>
    </font>
    <font>
      <b/>
      <sz val="12"/>
      <color theme="0"/>
      <name val="Calibri"/>
      <family val="2"/>
      <scheme val="minor"/>
    </font>
  </fonts>
  <fills count="4">
    <fill>
      <patternFill patternType="none"/>
    </fill>
    <fill>
      <patternFill patternType="gray125"/>
    </fill>
    <fill>
      <patternFill patternType="solid">
        <fgColor theme="4"/>
        <bgColor indexed="64"/>
      </patternFill>
    </fill>
    <fill>
      <patternFill patternType="solid">
        <fgColor theme="5" tint="-0.249977111117893"/>
        <bgColor indexed="64"/>
      </patternFill>
    </fill>
  </fills>
  <borders count="1">
    <border>
      <left/>
      <right/>
      <top/>
      <bottom/>
      <diagonal/>
    </border>
  </borders>
  <cellStyleXfs count="1">
    <xf numFmtId="0" fontId="0" fillId="0" borderId="0"/>
  </cellStyleXfs>
  <cellXfs count="4">
    <xf numFmtId="0" fontId="0" fillId="0" borderId="0" xfId="0"/>
    <xf numFmtId="2" fontId="0" fillId="0" borderId="0" xfId="0" applyNumberFormat="1"/>
    <xf numFmtId="0" fontId="1" fillId="2" borderId="0" xfId="0" applyFont="1" applyFill="1" applyAlignment="1">
      <alignment horizontal="center"/>
    </xf>
    <xf numFmtId="0" fontId="1" fillId="3" borderId="0" xfId="0" applyFont="1" applyFill="1" applyAlignment="1">
      <alignment horizontal="center"/>
    </xf>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harts/_rels/chart1.xml.rels><?xml version="1.0" encoding="UTF-8" standalone="yes"?>
<Relationships xmlns="http://schemas.openxmlformats.org/package/2006/relationships"><Relationship Id="rId1" Type="http://schemas.microsoft.com/office/2011/relationships/chartStyle" Target="style1.xml"/><Relationship Id="rId2" Type="http://schemas.microsoft.com/office/2011/relationships/chartColorStyle" Target="colors1.xml"/></Relationships>
</file>

<file path=xl/charts/_rels/chart2.xml.rels><?xml version="1.0" encoding="UTF-8" standalone="yes"?>
<Relationships xmlns="http://schemas.openxmlformats.org/package/2006/relationships"><Relationship Id="rId1" Type="http://schemas.microsoft.com/office/2011/relationships/chartStyle" Target="style2.xml"/><Relationship Id="rId2" Type="http://schemas.microsoft.com/office/2011/relationships/chartColorStyle" Target="colors2.xml"/></Relationships>
</file>

<file path=xl/charts/_rels/chart3.xml.rels><?xml version="1.0" encoding="UTF-8" standalone="yes"?>
<Relationships xmlns="http://schemas.openxmlformats.org/package/2006/relationships"><Relationship Id="rId1" Type="http://schemas.microsoft.com/office/2011/relationships/chartStyle" Target="style3.xml"/><Relationship Id="rId2" Type="http://schemas.microsoft.com/office/2011/relationships/chartColorStyle" Target="colors3.xml"/></Relationships>
</file>

<file path=xl/charts/_rels/chart4.xml.rels><?xml version="1.0" encoding="UTF-8" standalone="yes"?>
<Relationships xmlns="http://schemas.openxmlformats.org/package/2006/relationships"><Relationship Id="rId1" Type="http://schemas.microsoft.com/office/2011/relationships/chartStyle" Target="style4.xml"/><Relationship Id="rId2" Type="http://schemas.microsoft.com/office/2011/relationships/chartColorStyle" Target="colors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is-IS" b="1">
                <a:solidFill>
                  <a:schemeClr val="tx1"/>
                </a:solidFill>
              </a:rPr>
              <a:t>Semilog Transform</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'Semilog Transform -- LN(Y) vs X'!$C$1</c:f>
              <c:strCache>
                <c:ptCount val="1"/>
                <c:pt idx="0">
                  <c:v>LN(Y)</c:v>
                </c:pt>
              </c:strCache>
            </c:strRef>
          </c:tx>
          <c:spPr>
            <a:ln w="31750" cap="rnd">
              <a:noFill/>
              <a:round/>
            </a:ln>
            <a:effectLst/>
          </c:spPr>
          <c:marker>
            <c:symbol val="circle"/>
            <c:size val="5"/>
            <c:spPr>
              <a:solidFill>
                <a:schemeClr val="accent2"/>
              </a:solidFill>
              <a:ln w="9525">
                <a:solidFill>
                  <a:schemeClr val="accent2"/>
                </a:solidFill>
              </a:ln>
              <a:effectLst/>
            </c:spPr>
          </c:marker>
          <c:xVal>
            <c:numRef>
              <c:f>'Semilog Transform -- LN(Y) vs X'!$A$2:$A$16</c:f>
              <c:numCache>
                <c:formatCode>General</c:formatCode>
                <c:ptCount val="15"/>
                <c:pt idx="0">
                  <c:v>5.0</c:v>
                </c:pt>
                <c:pt idx="1">
                  <c:v>10.0</c:v>
                </c:pt>
                <c:pt idx="2">
                  <c:v>15.0</c:v>
                </c:pt>
                <c:pt idx="3">
                  <c:v>20.0</c:v>
                </c:pt>
                <c:pt idx="4">
                  <c:v>25.0</c:v>
                </c:pt>
                <c:pt idx="5">
                  <c:v>30.0</c:v>
                </c:pt>
                <c:pt idx="6">
                  <c:v>35.0</c:v>
                </c:pt>
                <c:pt idx="7">
                  <c:v>40.0</c:v>
                </c:pt>
                <c:pt idx="8">
                  <c:v>45.0</c:v>
                </c:pt>
                <c:pt idx="9">
                  <c:v>50.0</c:v>
                </c:pt>
                <c:pt idx="10">
                  <c:v>55.0</c:v>
                </c:pt>
                <c:pt idx="11">
                  <c:v>60.0</c:v>
                </c:pt>
                <c:pt idx="12">
                  <c:v>65.0</c:v>
                </c:pt>
                <c:pt idx="13">
                  <c:v>70.0</c:v>
                </c:pt>
                <c:pt idx="14">
                  <c:v>75.0</c:v>
                </c:pt>
              </c:numCache>
            </c:numRef>
          </c:xVal>
          <c:yVal>
            <c:numRef>
              <c:f>'Semilog Transform -- LN(Y) vs X'!$C$2:$C$16</c:f>
              <c:numCache>
                <c:formatCode>0.00</c:formatCode>
                <c:ptCount val="15"/>
                <c:pt idx="0">
                  <c:v>4.158883083359671</c:v>
                </c:pt>
                <c:pt idx="1">
                  <c:v>5.241747015059642</c:v>
                </c:pt>
                <c:pt idx="2">
                  <c:v>6.771935555839602</c:v>
                </c:pt>
                <c:pt idx="3">
                  <c:v>7.444833273892193</c:v>
                </c:pt>
                <c:pt idx="4">
                  <c:v>7.742835955430749</c:v>
                </c:pt>
                <c:pt idx="5">
                  <c:v>8.633196867172543</c:v>
                </c:pt>
                <c:pt idx="6">
                  <c:v>8.619027497297505</c:v>
                </c:pt>
                <c:pt idx="7">
                  <c:v>9.32393687855872</c:v>
                </c:pt>
                <c:pt idx="8">
                  <c:v>9.70167731915831</c:v>
                </c:pt>
                <c:pt idx="9">
                  <c:v>9.71147923015263</c:v>
                </c:pt>
                <c:pt idx="10">
                  <c:v>10.0347350891458</c:v>
                </c:pt>
                <c:pt idx="11">
                  <c:v>10.17401074989711</c:v>
                </c:pt>
                <c:pt idx="12">
                  <c:v>10.4384300134095</c:v>
                </c:pt>
                <c:pt idx="13">
                  <c:v>10.48707095163593</c:v>
                </c:pt>
                <c:pt idx="14">
                  <c:v>10.67250721900792</c:v>
                </c:pt>
              </c:numCache>
            </c:numRef>
          </c:yVal>
          <c:smooth val="0"/>
        </c:ser>
        <c:dLbls>
          <c:showLegendKey val="0"/>
          <c:showVal val="0"/>
          <c:showCatName val="0"/>
          <c:showSerName val="0"/>
          <c:showPercent val="0"/>
          <c:showBubbleSize val="0"/>
        </c:dLbls>
        <c:axId val="629667328"/>
        <c:axId val="629671536"/>
      </c:scatterChart>
      <c:valAx>
        <c:axId val="62966732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1" baseline="0"/>
                  <a:t>X</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9671536"/>
        <c:crosses val="autoZero"/>
        <c:crossBetween val="midCat"/>
      </c:valAx>
      <c:valAx>
        <c:axId val="6296715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1" baseline="0"/>
                  <a:t>LN (Y)</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966732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tr-TR" b="1" i="0" baseline="0">
                <a:solidFill>
                  <a:schemeClr val="tx1"/>
                </a:solidFill>
              </a:rPr>
              <a:t>Original Y versus X Plot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'Semilog Transform -- LN(Y) vs X'!$B$1</c:f>
              <c:strCache>
                <c:ptCount val="1"/>
                <c:pt idx="0">
                  <c:v>Y</c:v>
                </c:pt>
              </c:strCache>
            </c:strRef>
          </c:tx>
          <c:spPr>
            <a:ln w="31750" cap="rnd">
              <a:noFill/>
              <a:round/>
            </a:ln>
            <a:effectLst/>
          </c:spPr>
          <c:marker>
            <c:symbol val="circle"/>
            <c:size val="5"/>
            <c:spPr>
              <a:solidFill>
                <a:schemeClr val="accent1"/>
              </a:solidFill>
              <a:ln w="9525">
                <a:solidFill>
                  <a:schemeClr val="accent1"/>
                </a:solidFill>
              </a:ln>
              <a:effectLst/>
            </c:spPr>
          </c:marker>
          <c:xVal>
            <c:numRef>
              <c:f>'Semilog Transform -- LN(Y) vs X'!$A$2:$A$16</c:f>
              <c:numCache>
                <c:formatCode>General</c:formatCode>
                <c:ptCount val="15"/>
                <c:pt idx="0">
                  <c:v>5.0</c:v>
                </c:pt>
                <c:pt idx="1">
                  <c:v>10.0</c:v>
                </c:pt>
                <c:pt idx="2">
                  <c:v>15.0</c:v>
                </c:pt>
                <c:pt idx="3">
                  <c:v>20.0</c:v>
                </c:pt>
                <c:pt idx="4">
                  <c:v>25.0</c:v>
                </c:pt>
                <c:pt idx="5">
                  <c:v>30.0</c:v>
                </c:pt>
                <c:pt idx="6">
                  <c:v>35.0</c:v>
                </c:pt>
                <c:pt idx="7">
                  <c:v>40.0</c:v>
                </c:pt>
                <c:pt idx="8">
                  <c:v>45.0</c:v>
                </c:pt>
                <c:pt idx="9">
                  <c:v>50.0</c:v>
                </c:pt>
                <c:pt idx="10">
                  <c:v>55.0</c:v>
                </c:pt>
                <c:pt idx="11">
                  <c:v>60.0</c:v>
                </c:pt>
                <c:pt idx="12">
                  <c:v>65.0</c:v>
                </c:pt>
                <c:pt idx="13">
                  <c:v>70.0</c:v>
                </c:pt>
                <c:pt idx="14">
                  <c:v>75.0</c:v>
                </c:pt>
              </c:numCache>
            </c:numRef>
          </c:xVal>
          <c:yVal>
            <c:numRef>
              <c:f>'Semilog Transform -- LN(Y) vs X'!$B$2:$B$16</c:f>
              <c:numCache>
                <c:formatCode>General</c:formatCode>
                <c:ptCount val="15"/>
                <c:pt idx="0">
                  <c:v>64.0</c:v>
                </c:pt>
                <c:pt idx="1">
                  <c:v>189.0</c:v>
                </c:pt>
                <c:pt idx="2">
                  <c:v>873.0</c:v>
                </c:pt>
                <c:pt idx="3">
                  <c:v>1711.0</c:v>
                </c:pt>
                <c:pt idx="4">
                  <c:v>2305.0</c:v>
                </c:pt>
                <c:pt idx="5">
                  <c:v>5615.0</c:v>
                </c:pt>
                <c:pt idx="6">
                  <c:v>5536.0</c:v>
                </c:pt>
                <c:pt idx="7">
                  <c:v>11203.0</c:v>
                </c:pt>
                <c:pt idx="8">
                  <c:v>16345.0</c:v>
                </c:pt>
                <c:pt idx="9">
                  <c:v>16506.0</c:v>
                </c:pt>
                <c:pt idx="10">
                  <c:v>22805.0</c:v>
                </c:pt>
                <c:pt idx="11">
                  <c:v>26213.0</c:v>
                </c:pt>
                <c:pt idx="12">
                  <c:v>34147.0</c:v>
                </c:pt>
                <c:pt idx="13">
                  <c:v>35849.0</c:v>
                </c:pt>
                <c:pt idx="14">
                  <c:v>43153.0</c:v>
                </c:pt>
              </c:numCache>
            </c:numRef>
          </c:yVal>
          <c:smooth val="0"/>
        </c:ser>
        <c:dLbls>
          <c:showLegendKey val="0"/>
          <c:showVal val="0"/>
          <c:showCatName val="0"/>
          <c:showSerName val="0"/>
          <c:showPercent val="0"/>
          <c:showBubbleSize val="0"/>
        </c:dLbls>
        <c:axId val="629767472"/>
        <c:axId val="629775872"/>
      </c:scatterChart>
      <c:valAx>
        <c:axId val="62976747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1" baseline="0"/>
                  <a:t>X</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9775872"/>
        <c:crosses val="autoZero"/>
        <c:crossBetween val="midCat"/>
      </c:valAx>
      <c:valAx>
        <c:axId val="6297758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1" baseline="0"/>
                  <a:t>Y</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976747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is-IS"/>
              <a:t>Log-log Transform</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30886482939633"/>
          <c:y val="0.199490740740741"/>
          <c:w val="0.81833573928259"/>
          <c:h val="0.581304316127151"/>
        </c:manualLayout>
      </c:layout>
      <c:scatterChart>
        <c:scatterStyle val="lineMarker"/>
        <c:varyColors val="0"/>
        <c:ser>
          <c:idx val="0"/>
          <c:order val="0"/>
          <c:tx>
            <c:strRef>
              <c:f>'Log Transform -- LN(Y) vs LN(X)'!$D$1</c:f>
              <c:strCache>
                <c:ptCount val="1"/>
                <c:pt idx="0">
                  <c:v>LN(Y)</c:v>
                </c:pt>
              </c:strCache>
            </c:strRef>
          </c:tx>
          <c:spPr>
            <a:ln w="25400" cap="rnd">
              <a:noFill/>
              <a:round/>
            </a:ln>
            <a:effectLst/>
          </c:spPr>
          <c:marker>
            <c:symbol val="circle"/>
            <c:size val="5"/>
            <c:spPr>
              <a:solidFill>
                <a:schemeClr val="accent2"/>
              </a:solidFill>
              <a:ln w="9525">
                <a:solidFill>
                  <a:schemeClr val="accent2"/>
                </a:solidFill>
              </a:ln>
              <a:effectLst/>
            </c:spPr>
          </c:marker>
          <c:xVal>
            <c:numRef>
              <c:f>'Log Transform -- LN(Y) vs LN(X)'!$C$2:$C$16</c:f>
              <c:numCache>
                <c:formatCode>0.00</c:formatCode>
                <c:ptCount val="15"/>
                <c:pt idx="0">
                  <c:v>1.6094379124341</c:v>
                </c:pt>
                <c:pt idx="1">
                  <c:v>2.302585092994046</c:v>
                </c:pt>
                <c:pt idx="2">
                  <c:v>2.70805020110221</c:v>
                </c:pt>
                <c:pt idx="3">
                  <c:v>2.995732273553991</c:v>
                </c:pt>
                <c:pt idx="4">
                  <c:v>3.218875824868201</c:v>
                </c:pt>
                <c:pt idx="5">
                  <c:v>3.401197381662155</c:v>
                </c:pt>
                <c:pt idx="6">
                  <c:v>3.555348061489414</c:v>
                </c:pt>
                <c:pt idx="7">
                  <c:v>3.688879454113936</c:v>
                </c:pt>
                <c:pt idx="8">
                  <c:v>3.80666248977032</c:v>
                </c:pt>
                <c:pt idx="9">
                  <c:v>3.912023005428146</c:v>
                </c:pt>
                <c:pt idx="10">
                  <c:v>4.00733318523247</c:v>
                </c:pt>
                <c:pt idx="11">
                  <c:v>4.0943445622221</c:v>
                </c:pt>
                <c:pt idx="12">
                  <c:v>4.174387269895637</c:v>
                </c:pt>
                <c:pt idx="13">
                  <c:v>4.248495242049359</c:v>
                </c:pt>
                <c:pt idx="14">
                  <c:v>4.31748811353631</c:v>
                </c:pt>
              </c:numCache>
            </c:numRef>
          </c:xVal>
          <c:yVal>
            <c:numRef>
              <c:f>'Log Transform -- LN(Y) vs LN(X)'!$D$2:$D$16</c:f>
              <c:numCache>
                <c:formatCode>0.00</c:formatCode>
                <c:ptCount val="15"/>
                <c:pt idx="0">
                  <c:v>4.158883083359671</c:v>
                </c:pt>
                <c:pt idx="1">
                  <c:v>5.241747015059642</c:v>
                </c:pt>
                <c:pt idx="2">
                  <c:v>6.771935555839602</c:v>
                </c:pt>
                <c:pt idx="3">
                  <c:v>7.444833273892193</c:v>
                </c:pt>
                <c:pt idx="4">
                  <c:v>7.742835955430749</c:v>
                </c:pt>
                <c:pt idx="5">
                  <c:v>8.633196867172543</c:v>
                </c:pt>
                <c:pt idx="6">
                  <c:v>8.619027497297505</c:v>
                </c:pt>
                <c:pt idx="7">
                  <c:v>9.32393687855872</c:v>
                </c:pt>
                <c:pt idx="8">
                  <c:v>9.70167731915831</c:v>
                </c:pt>
                <c:pt idx="9">
                  <c:v>9.71147923015263</c:v>
                </c:pt>
                <c:pt idx="10">
                  <c:v>10.0347350891458</c:v>
                </c:pt>
                <c:pt idx="11">
                  <c:v>10.17401074989711</c:v>
                </c:pt>
                <c:pt idx="12">
                  <c:v>10.4384300134095</c:v>
                </c:pt>
                <c:pt idx="13">
                  <c:v>10.48707095163593</c:v>
                </c:pt>
                <c:pt idx="14">
                  <c:v>10.67250721900792</c:v>
                </c:pt>
              </c:numCache>
            </c:numRef>
          </c:yVal>
          <c:smooth val="0"/>
        </c:ser>
        <c:dLbls>
          <c:showLegendKey val="0"/>
          <c:showVal val="0"/>
          <c:showCatName val="0"/>
          <c:showSerName val="0"/>
          <c:showPercent val="0"/>
          <c:showBubbleSize val="0"/>
        </c:dLbls>
        <c:axId val="611255952"/>
        <c:axId val="611264352"/>
      </c:scatterChart>
      <c:valAx>
        <c:axId val="61125595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Ln (X)</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1264352"/>
        <c:crosses val="autoZero"/>
        <c:crossBetween val="midCat"/>
      </c:valAx>
      <c:valAx>
        <c:axId val="6112643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Ln (Y)</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125595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r>
              <a:rPr lang="tr-TR" b="1">
                <a:solidFill>
                  <a:schemeClr val="tx1">
                    <a:lumMod val="95000"/>
                    <a:lumOff val="5000"/>
                  </a:schemeClr>
                </a:solidFill>
              </a:rPr>
              <a:t>Original Y versus</a:t>
            </a:r>
            <a:r>
              <a:rPr lang="tr-TR" b="1" baseline="0">
                <a:solidFill>
                  <a:schemeClr val="tx1">
                    <a:lumMod val="95000"/>
                    <a:lumOff val="5000"/>
                  </a:schemeClr>
                </a:solidFill>
              </a:rPr>
              <a:t> X Plot</a:t>
            </a:r>
            <a:endParaRPr lang="tr-TR" b="1">
              <a:solidFill>
                <a:schemeClr val="tx1">
                  <a:lumMod val="95000"/>
                  <a:lumOff val="5000"/>
                </a:schemeClr>
              </a:solidFill>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endParaRPr lang="en-US"/>
        </a:p>
      </c:txPr>
    </c:title>
    <c:autoTitleDeleted val="0"/>
    <c:plotArea>
      <c:layout/>
      <c:scatterChart>
        <c:scatterStyle val="lineMarker"/>
        <c:varyColors val="0"/>
        <c:ser>
          <c:idx val="0"/>
          <c:order val="0"/>
          <c:tx>
            <c:strRef>
              <c:f>'Log Transform -- LN(Y) vs LN(X)'!$B$1</c:f>
              <c:strCache>
                <c:ptCount val="1"/>
                <c:pt idx="0">
                  <c:v>Y</c:v>
                </c:pt>
              </c:strCache>
            </c:strRef>
          </c:tx>
          <c:spPr>
            <a:ln w="31750" cap="rnd">
              <a:noFill/>
              <a:round/>
            </a:ln>
            <a:effectLst/>
          </c:spPr>
          <c:marker>
            <c:symbol val="circle"/>
            <c:size val="5"/>
            <c:spPr>
              <a:solidFill>
                <a:schemeClr val="accent1"/>
              </a:solidFill>
              <a:ln w="9525">
                <a:solidFill>
                  <a:schemeClr val="accent1"/>
                </a:solidFill>
              </a:ln>
              <a:effectLst/>
            </c:spPr>
          </c:marker>
          <c:xVal>
            <c:numRef>
              <c:f>'Log Transform -- LN(Y) vs LN(X)'!$A$2:$A$16</c:f>
              <c:numCache>
                <c:formatCode>General</c:formatCode>
                <c:ptCount val="15"/>
                <c:pt idx="0">
                  <c:v>5.0</c:v>
                </c:pt>
                <c:pt idx="1">
                  <c:v>10.0</c:v>
                </c:pt>
                <c:pt idx="2">
                  <c:v>15.0</c:v>
                </c:pt>
                <c:pt idx="3">
                  <c:v>20.0</c:v>
                </c:pt>
                <c:pt idx="4">
                  <c:v>25.0</c:v>
                </c:pt>
                <c:pt idx="5">
                  <c:v>30.0</c:v>
                </c:pt>
                <c:pt idx="6">
                  <c:v>35.0</c:v>
                </c:pt>
                <c:pt idx="7">
                  <c:v>40.0</c:v>
                </c:pt>
                <c:pt idx="8">
                  <c:v>45.0</c:v>
                </c:pt>
                <c:pt idx="9">
                  <c:v>50.0</c:v>
                </c:pt>
                <c:pt idx="10">
                  <c:v>55.0</c:v>
                </c:pt>
                <c:pt idx="11">
                  <c:v>60.0</c:v>
                </c:pt>
                <c:pt idx="12">
                  <c:v>65.0</c:v>
                </c:pt>
                <c:pt idx="13">
                  <c:v>70.0</c:v>
                </c:pt>
                <c:pt idx="14">
                  <c:v>75.0</c:v>
                </c:pt>
              </c:numCache>
            </c:numRef>
          </c:xVal>
          <c:yVal>
            <c:numRef>
              <c:f>'Log Transform -- LN(Y) vs LN(X)'!$B$2:$B$16</c:f>
              <c:numCache>
                <c:formatCode>General</c:formatCode>
                <c:ptCount val="15"/>
                <c:pt idx="0">
                  <c:v>64.0</c:v>
                </c:pt>
                <c:pt idx="1">
                  <c:v>189.0</c:v>
                </c:pt>
                <c:pt idx="2">
                  <c:v>873.0</c:v>
                </c:pt>
                <c:pt idx="3">
                  <c:v>1711.0</c:v>
                </c:pt>
                <c:pt idx="4">
                  <c:v>2305.0</c:v>
                </c:pt>
                <c:pt idx="5">
                  <c:v>5615.0</c:v>
                </c:pt>
                <c:pt idx="6">
                  <c:v>5536.0</c:v>
                </c:pt>
                <c:pt idx="7">
                  <c:v>11203.0</c:v>
                </c:pt>
                <c:pt idx="8">
                  <c:v>16345.0</c:v>
                </c:pt>
                <c:pt idx="9">
                  <c:v>16506.0</c:v>
                </c:pt>
                <c:pt idx="10">
                  <c:v>22805.0</c:v>
                </c:pt>
                <c:pt idx="11">
                  <c:v>26213.0</c:v>
                </c:pt>
                <c:pt idx="12">
                  <c:v>34147.0</c:v>
                </c:pt>
                <c:pt idx="13">
                  <c:v>35849.0</c:v>
                </c:pt>
                <c:pt idx="14">
                  <c:v>43153.0</c:v>
                </c:pt>
              </c:numCache>
            </c:numRef>
          </c:yVal>
          <c:smooth val="0"/>
        </c:ser>
        <c:dLbls>
          <c:showLegendKey val="0"/>
          <c:showVal val="0"/>
          <c:showCatName val="0"/>
          <c:showSerName val="0"/>
          <c:showPercent val="0"/>
          <c:showBubbleSize val="0"/>
        </c:dLbls>
        <c:axId val="632306448"/>
        <c:axId val="632314848"/>
      </c:scatterChart>
      <c:valAx>
        <c:axId val="63230644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1" baseline="0"/>
                  <a:t>X</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2314848"/>
        <c:crosses val="autoZero"/>
        <c:crossBetween val="midCat"/>
      </c:valAx>
      <c:valAx>
        <c:axId val="6323148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1" baseline="0"/>
                  <a:t>Y</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230644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 Id="rId2"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10</xdr:col>
      <xdr:colOff>38100</xdr:colOff>
      <xdr:row>0</xdr:row>
      <xdr:rowOff>101600</xdr:rowOff>
    </xdr:from>
    <xdr:to>
      <xdr:col>13</xdr:col>
      <xdr:colOff>762000</xdr:colOff>
      <xdr:row>29</xdr:row>
      <xdr:rowOff>190500</xdr:rowOff>
    </xdr:to>
    <xdr:sp macro="" textlink="">
      <xdr:nvSpPr>
        <xdr:cNvPr id="4" name="TextBox 3"/>
        <xdr:cNvSpPr txBox="1"/>
      </xdr:nvSpPr>
      <xdr:spPr>
        <a:xfrm>
          <a:off x="8293100" y="101600"/>
          <a:ext cx="3200400" cy="5981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baseline="0">
              <a:latin typeface="Arial" charset="0"/>
              <a:ea typeface="Arial" charset="0"/>
              <a:cs typeface="Arial" charset="0"/>
            </a:rPr>
            <a:t>Instructions</a:t>
          </a:r>
        </a:p>
        <a:p>
          <a:endParaRPr lang="en-US" sz="1400" baseline="0">
            <a:latin typeface="Arial" charset="0"/>
            <a:ea typeface="Arial" charset="0"/>
            <a:cs typeface="Arial" charset="0"/>
          </a:endParaRPr>
        </a:p>
        <a:p>
          <a:r>
            <a:rPr lang="en-US" sz="1400" baseline="0">
              <a:latin typeface="Arial" charset="0"/>
              <a:ea typeface="Arial" charset="0"/>
              <a:cs typeface="Arial" charset="0"/>
            </a:rPr>
            <a:t>Follow these steps to perform a semilog transform.</a:t>
          </a:r>
        </a:p>
        <a:p>
          <a:endParaRPr lang="en-US" sz="1400" baseline="0">
            <a:latin typeface="Arial" charset="0"/>
            <a:ea typeface="Arial" charset="0"/>
            <a:cs typeface="Arial" charset="0"/>
          </a:endParaRPr>
        </a:p>
        <a:p>
          <a:r>
            <a:rPr lang="en-US" sz="1400" baseline="0">
              <a:latin typeface="Arial" charset="0"/>
              <a:ea typeface="Arial" charset="0"/>
              <a:cs typeface="Arial" charset="0"/>
            </a:rPr>
            <a:t>1. Do not enter data into this sheet directly. Instead, go to the Log Transforms tab and follow steps 1 and 2 to enter your independent and dependent variable data there.</a:t>
          </a:r>
        </a:p>
        <a:p>
          <a:endParaRPr lang="en-US" sz="1400" baseline="0">
            <a:latin typeface="Arial" charset="0"/>
            <a:ea typeface="Arial" charset="0"/>
            <a:cs typeface="Arial" charset="0"/>
          </a:endParaRPr>
        </a:p>
        <a:p>
          <a:r>
            <a:rPr lang="en-US" sz="1400" baseline="0">
              <a:latin typeface="Arial" charset="0"/>
              <a:ea typeface="Arial" charset="0"/>
              <a:cs typeface="Arial" charset="0"/>
            </a:rPr>
            <a:t>2. Return to this sheet and verify that the data you pasted there shows up correctly here.</a:t>
          </a:r>
        </a:p>
        <a:p>
          <a:endParaRPr lang="en-US" sz="1400" baseline="0">
            <a:latin typeface="Arial" charset="0"/>
            <a:ea typeface="Arial" charset="0"/>
            <a:cs typeface="Arial" charset="0"/>
          </a:endParaRPr>
        </a:p>
        <a:p>
          <a:r>
            <a:rPr lang="en-US" sz="1400" baseline="0">
              <a:latin typeface="Arial" charset="0"/>
              <a:ea typeface="Arial" charset="0"/>
              <a:cs typeface="Arial" charset="0"/>
            </a:rPr>
            <a:t>3. If your data extends below the 15 pairs that pre-populate the tool, you can extend the formula in the LN(Y) column by selecting the last populated cell in the column and double-clicking on the small square that appears in the lower right corner of that cell.</a:t>
          </a:r>
        </a:p>
        <a:p>
          <a:endParaRPr lang="en-US" sz="1400" baseline="0">
            <a:latin typeface="Arial" charset="0"/>
            <a:ea typeface="Arial" charset="0"/>
            <a:cs typeface="Arial" charset="0"/>
          </a:endParaRPr>
        </a:p>
        <a:p>
          <a:r>
            <a:rPr lang="en-US" sz="1400" baseline="0">
              <a:latin typeface="Arial" charset="0"/>
              <a:ea typeface="Arial" charset="0"/>
              <a:cs typeface="Arial" charset="0"/>
            </a:rPr>
            <a:t>4. The plot labeled "Semilog Transform" shows the association between the independent variable X and the natural log of the dependent variable Y.</a:t>
          </a:r>
        </a:p>
        <a:p>
          <a:endParaRPr lang="en-US" sz="1200" baseline="0">
            <a:latin typeface="Arial" charset="0"/>
            <a:ea typeface="Arial" charset="0"/>
            <a:cs typeface="Arial" charset="0"/>
          </a:endParaRPr>
        </a:p>
        <a:p>
          <a:endParaRPr lang="en-US" sz="1200">
            <a:latin typeface="Arial" charset="0"/>
            <a:ea typeface="Arial" charset="0"/>
            <a:cs typeface="Arial" charset="0"/>
          </a:endParaRPr>
        </a:p>
      </xdr:txBody>
    </xdr:sp>
    <xdr:clientData/>
  </xdr:twoCellAnchor>
  <xdr:twoCellAnchor>
    <xdr:from>
      <xdr:col>3</xdr:col>
      <xdr:colOff>660400</xdr:colOff>
      <xdr:row>15</xdr:row>
      <xdr:rowOff>69850</xdr:rowOff>
    </xdr:from>
    <xdr:to>
      <xdr:col>9</xdr:col>
      <xdr:colOff>279400</xdr:colOff>
      <xdr:row>28</xdr:row>
      <xdr:rowOff>171450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673100</xdr:colOff>
      <xdr:row>0</xdr:row>
      <xdr:rowOff>146050</xdr:rowOff>
    </xdr:from>
    <xdr:to>
      <xdr:col>9</xdr:col>
      <xdr:colOff>292100</xdr:colOff>
      <xdr:row>14</xdr:row>
      <xdr:rowOff>44450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12700</xdr:colOff>
      <xdr:row>15</xdr:row>
      <xdr:rowOff>57150</xdr:rowOff>
    </xdr:from>
    <xdr:to>
      <xdr:col>10</xdr:col>
      <xdr:colOff>457200</xdr:colOff>
      <xdr:row>28</xdr:row>
      <xdr:rowOff>158750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12700</xdr:colOff>
      <xdr:row>0</xdr:row>
      <xdr:rowOff>171450</xdr:rowOff>
    </xdr:from>
    <xdr:to>
      <xdr:col>10</xdr:col>
      <xdr:colOff>457200</xdr:colOff>
      <xdr:row>14</xdr:row>
      <xdr:rowOff>69850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0</xdr:colOff>
      <xdr:row>1</xdr:row>
      <xdr:rowOff>0</xdr:rowOff>
    </xdr:from>
    <xdr:to>
      <xdr:col>14</xdr:col>
      <xdr:colOff>787400</xdr:colOff>
      <xdr:row>27</xdr:row>
      <xdr:rowOff>165100</xdr:rowOff>
    </xdr:to>
    <xdr:sp macro="" textlink="">
      <xdr:nvSpPr>
        <xdr:cNvPr id="6" name="TextBox 5"/>
        <xdr:cNvSpPr txBox="1"/>
      </xdr:nvSpPr>
      <xdr:spPr>
        <a:xfrm>
          <a:off x="9080500" y="203200"/>
          <a:ext cx="3263900" cy="54483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baseline="0">
              <a:latin typeface="Arial" charset="0"/>
              <a:ea typeface="Arial" charset="0"/>
              <a:cs typeface="Arial" charset="0"/>
            </a:rPr>
            <a:t>Instructions</a:t>
          </a:r>
        </a:p>
        <a:p>
          <a:endParaRPr lang="en-US" sz="1400" baseline="0">
            <a:latin typeface="Arial" charset="0"/>
            <a:ea typeface="Arial" charset="0"/>
            <a:cs typeface="Arial" charset="0"/>
          </a:endParaRPr>
        </a:p>
        <a:p>
          <a:r>
            <a:rPr lang="en-US" sz="1400" baseline="0">
              <a:latin typeface="Arial" charset="0"/>
              <a:ea typeface="Arial" charset="0"/>
              <a:cs typeface="Arial" charset="0"/>
            </a:rPr>
            <a:t>Follow these steps to perform a log-log transform.</a:t>
          </a:r>
        </a:p>
        <a:p>
          <a:endParaRPr lang="en-US" sz="1400" baseline="0">
            <a:latin typeface="Arial" charset="0"/>
            <a:ea typeface="Arial" charset="0"/>
            <a:cs typeface="Arial" charset="0"/>
          </a:endParaRPr>
        </a:p>
        <a:p>
          <a:r>
            <a:rPr lang="en-US" sz="1400" baseline="0">
              <a:latin typeface="Arial" charset="0"/>
              <a:ea typeface="Arial" charset="0"/>
              <a:cs typeface="Arial" charset="0"/>
            </a:rPr>
            <a:t>1. Insert data for the independent variable in the column labeled "X."</a:t>
          </a:r>
        </a:p>
        <a:p>
          <a:endParaRPr lang="en-US" sz="1400" baseline="0">
            <a:latin typeface="Arial" charset="0"/>
            <a:ea typeface="Arial" charset="0"/>
            <a:cs typeface="Arial" charset="0"/>
          </a:endParaRPr>
        </a:p>
        <a:p>
          <a:r>
            <a:rPr lang="en-US" sz="1400" baseline="0">
              <a:latin typeface="Arial" charset="0"/>
              <a:ea typeface="Arial" charset="0"/>
              <a:cs typeface="Arial" charset="0"/>
            </a:rPr>
            <a:t>2. Insert data for the dependent variable in the column labeled "Y."</a:t>
          </a:r>
        </a:p>
        <a:p>
          <a:endParaRPr lang="en-US" sz="1400" baseline="0">
            <a:latin typeface="Arial" charset="0"/>
            <a:ea typeface="Arial" charset="0"/>
            <a:cs typeface="Arial" charset="0"/>
          </a:endParaRPr>
        </a:p>
        <a:p>
          <a:pPr marL="0" marR="0" indent="0" defTabSz="914400" eaLnBrk="1" fontAlgn="auto" latinLnBrk="0" hangingPunct="1">
            <a:lnSpc>
              <a:spcPct val="100000"/>
            </a:lnSpc>
            <a:spcBef>
              <a:spcPts val="0"/>
            </a:spcBef>
            <a:spcAft>
              <a:spcPts val="0"/>
            </a:spcAft>
            <a:buClrTx/>
            <a:buSzTx/>
            <a:buFontTx/>
            <a:buNone/>
            <a:tabLst/>
            <a:defRPr/>
          </a:pPr>
          <a:r>
            <a:rPr lang="en-US" sz="1400" baseline="0">
              <a:latin typeface="Arial" charset="0"/>
              <a:ea typeface="Arial" charset="0"/>
              <a:cs typeface="Arial" charset="0"/>
            </a:rPr>
            <a:t>3. If your data extends below the 15 pairs that prepopulate the tool, you can extend the formula in the LN(X)  and LN(Y) columns by selecting the last populated cell in the column and double-clicking on the small square that appears in the lower-right corner of that cell.</a:t>
          </a:r>
        </a:p>
        <a:p>
          <a:endParaRPr lang="en-US" sz="1400" baseline="0">
            <a:latin typeface="Arial" charset="0"/>
            <a:ea typeface="Arial" charset="0"/>
            <a:cs typeface="Arial" charset="0"/>
          </a:endParaRPr>
        </a:p>
        <a:p>
          <a:r>
            <a:rPr lang="en-US" sz="1400" baseline="0">
              <a:latin typeface="Arial" charset="0"/>
              <a:ea typeface="Arial" charset="0"/>
              <a:cs typeface="Arial" charset="0"/>
            </a:rPr>
            <a:t>4. The plot labeled "Log-log Transform" shows the association between the natural log of the independent variable X and the natural log of the dependent variable Y.</a:t>
          </a:r>
        </a:p>
        <a:p>
          <a:endParaRPr lang="en-US" sz="1200" baseline="0">
            <a:latin typeface="Arial" charset="0"/>
            <a:ea typeface="Arial" charset="0"/>
            <a:cs typeface="Arial" charset="0"/>
          </a:endParaRPr>
        </a:p>
        <a:p>
          <a:endParaRPr lang="en-US" sz="1200">
            <a:latin typeface="Arial" charset="0"/>
            <a:ea typeface="Arial" charset="0"/>
            <a:cs typeface="Arial" charset="0"/>
          </a:endParaRPr>
        </a:p>
        <a:p>
          <a:endParaRPr lang="en-US" sz="1200" baseline="0">
            <a:latin typeface="Arial" charset="0"/>
            <a:ea typeface="Arial" charset="0"/>
            <a:cs typeface="Arial" charset="0"/>
          </a:endParaRPr>
        </a:p>
        <a:p>
          <a:endParaRPr lang="en-US" sz="1200">
            <a:latin typeface="Arial" charset="0"/>
            <a:ea typeface="Arial" charset="0"/>
            <a:cs typeface="Arial" charset="0"/>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
  <sheetViews>
    <sheetView tabSelected="1" workbookViewId="0">
      <selection activeCell="J21" sqref="J21"/>
    </sheetView>
  </sheetViews>
  <sheetFormatPr baseColWidth="10" defaultColWidth="11" defaultRowHeight="16" x14ac:dyDescent="0.2"/>
  <sheetData>
    <row r="1" spans="1:3" x14ac:dyDescent="0.25">
      <c r="A1" s="2" t="s">
        <v>0</v>
      </c>
      <c r="B1" s="2" t="s">
        <v>1</v>
      </c>
      <c r="C1" s="3" t="s">
        <v>2</v>
      </c>
    </row>
    <row r="2" spans="1:3" x14ac:dyDescent="0.25">
      <c r="A2">
        <f>'Log Transform -- LN(Y) vs LN(X)'!A2</f>
        <v>5</v>
      </c>
      <c r="B2">
        <f>'Log Transform -- LN(Y) vs LN(X)'!B2</f>
        <v>64</v>
      </c>
      <c r="C2" s="1">
        <f t="shared" ref="C2:C16" si="0">LN(B2)</f>
        <v>4.1588830833596715</v>
      </c>
    </row>
    <row r="3" spans="1:3" x14ac:dyDescent="0.25">
      <c r="A3">
        <f>'Log Transform -- LN(Y) vs LN(X)'!A3</f>
        <v>10</v>
      </c>
      <c r="B3">
        <f>'Log Transform -- LN(Y) vs LN(X)'!B3</f>
        <v>189</v>
      </c>
      <c r="C3" s="1">
        <f t="shared" si="0"/>
        <v>5.2417470150596426</v>
      </c>
    </row>
    <row r="4" spans="1:3" x14ac:dyDescent="0.25">
      <c r="A4">
        <f>'Log Transform -- LN(Y) vs LN(X)'!A4</f>
        <v>15</v>
      </c>
      <c r="B4">
        <f>'Log Transform -- LN(Y) vs LN(X)'!B4</f>
        <v>873</v>
      </c>
      <c r="C4" s="1">
        <f t="shared" si="0"/>
        <v>6.7719355558396019</v>
      </c>
    </row>
    <row r="5" spans="1:3" x14ac:dyDescent="0.25">
      <c r="A5">
        <f>'Log Transform -- LN(Y) vs LN(X)'!A5</f>
        <v>20</v>
      </c>
      <c r="B5">
        <f>'Log Transform -- LN(Y) vs LN(X)'!B5</f>
        <v>1711</v>
      </c>
      <c r="C5" s="1">
        <f t="shared" si="0"/>
        <v>7.4448332738921934</v>
      </c>
    </row>
    <row r="6" spans="1:3" x14ac:dyDescent="0.25">
      <c r="A6">
        <f>'Log Transform -- LN(Y) vs LN(X)'!A6</f>
        <v>25</v>
      </c>
      <c r="B6">
        <f>'Log Transform -- LN(Y) vs LN(X)'!B6</f>
        <v>2305</v>
      </c>
      <c r="C6" s="1">
        <f t="shared" si="0"/>
        <v>7.7428359554307491</v>
      </c>
    </row>
    <row r="7" spans="1:3" x14ac:dyDescent="0.25">
      <c r="A7">
        <f>'Log Transform -- LN(Y) vs LN(X)'!A7</f>
        <v>30</v>
      </c>
      <c r="B7">
        <f>'Log Transform -- LN(Y) vs LN(X)'!B7</f>
        <v>5615</v>
      </c>
      <c r="C7" s="1">
        <f t="shared" si="0"/>
        <v>8.6331968671725434</v>
      </c>
    </row>
    <row r="8" spans="1:3" x14ac:dyDescent="0.25">
      <c r="A8">
        <f>'Log Transform -- LN(Y) vs LN(X)'!A8</f>
        <v>35</v>
      </c>
      <c r="B8">
        <f>'Log Transform -- LN(Y) vs LN(X)'!B8</f>
        <v>5536</v>
      </c>
      <c r="C8" s="1">
        <f t="shared" si="0"/>
        <v>8.6190274972975054</v>
      </c>
    </row>
    <row r="9" spans="1:3" x14ac:dyDescent="0.25">
      <c r="A9">
        <f>'Log Transform -- LN(Y) vs LN(X)'!A9</f>
        <v>40</v>
      </c>
      <c r="B9">
        <f>'Log Transform -- LN(Y) vs LN(X)'!B9</f>
        <v>11203</v>
      </c>
      <c r="C9" s="1">
        <f t="shared" si="0"/>
        <v>9.3239368785587224</v>
      </c>
    </row>
    <row r="10" spans="1:3" x14ac:dyDescent="0.25">
      <c r="A10">
        <f>'Log Transform -- LN(Y) vs LN(X)'!A10</f>
        <v>45</v>
      </c>
      <c r="B10">
        <f>'Log Transform -- LN(Y) vs LN(X)'!B10</f>
        <v>16345</v>
      </c>
      <c r="C10" s="1">
        <f t="shared" si="0"/>
        <v>9.7016773191583106</v>
      </c>
    </row>
    <row r="11" spans="1:3" x14ac:dyDescent="0.25">
      <c r="A11">
        <f>'Log Transform -- LN(Y) vs LN(X)'!A11</f>
        <v>50</v>
      </c>
      <c r="B11">
        <f>'Log Transform -- LN(Y) vs LN(X)'!B11</f>
        <v>16506</v>
      </c>
      <c r="C11" s="1">
        <f t="shared" si="0"/>
        <v>9.71147923015263</v>
      </c>
    </row>
    <row r="12" spans="1:3" x14ac:dyDescent="0.25">
      <c r="A12">
        <f>'Log Transform -- LN(Y) vs LN(X)'!A12</f>
        <v>55</v>
      </c>
      <c r="B12">
        <f>'Log Transform -- LN(Y) vs LN(X)'!B12</f>
        <v>22805</v>
      </c>
      <c r="C12" s="1">
        <f t="shared" si="0"/>
        <v>10.034735089145801</v>
      </c>
    </row>
    <row r="13" spans="1:3" x14ac:dyDescent="0.25">
      <c r="A13">
        <f>'Log Transform -- LN(Y) vs LN(X)'!A13</f>
        <v>60</v>
      </c>
      <c r="B13">
        <f>'Log Transform -- LN(Y) vs LN(X)'!B13</f>
        <v>26213</v>
      </c>
      <c r="C13" s="1">
        <f t="shared" si="0"/>
        <v>10.174010749897112</v>
      </c>
    </row>
    <row r="14" spans="1:3" x14ac:dyDescent="0.25">
      <c r="A14">
        <f>'Log Transform -- LN(Y) vs LN(X)'!A14</f>
        <v>65</v>
      </c>
      <c r="B14">
        <f>'Log Transform -- LN(Y) vs LN(X)'!B14</f>
        <v>34147</v>
      </c>
      <c r="C14" s="1">
        <f t="shared" si="0"/>
        <v>10.438430013409498</v>
      </c>
    </row>
    <row r="15" spans="1:3" x14ac:dyDescent="0.25">
      <c r="A15">
        <f>'Log Transform -- LN(Y) vs LN(X)'!A15</f>
        <v>70</v>
      </c>
      <c r="B15">
        <f>'Log Transform -- LN(Y) vs LN(X)'!B15</f>
        <v>35849</v>
      </c>
      <c r="C15" s="1">
        <f t="shared" si="0"/>
        <v>10.487070951635932</v>
      </c>
    </row>
    <row r="16" spans="1:3" x14ac:dyDescent="0.25">
      <c r="A16">
        <f>'Log Transform -- LN(Y) vs LN(X)'!A16</f>
        <v>75</v>
      </c>
      <c r="B16">
        <f>'Log Transform -- LN(Y) vs LN(X)'!B16</f>
        <v>43153</v>
      </c>
      <c r="C16" s="1">
        <f t="shared" si="0"/>
        <v>10.672507219007922</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
  <sheetViews>
    <sheetView workbookViewId="0">
      <selection activeCell="K35" sqref="K35"/>
    </sheetView>
  </sheetViews>
  <sheetFormatPr baseColWidth="10" defaultColWidth="11" defaultRowHeight="16" x14ac:dyDescent="0.2"/>
  <sheetData>
    <row r="1" spans="1:4" x14ac:dyDescent="0.25">
      <c r="A1" s="2" t="s">
        <v>0</v>
      </c>
      <c r="B1" s="2" t="s">
        <v>1</v>
      </c>
      <c r="C1" s="3" t="s">
        <v>3</v>
      </c>
      <c r="D1" s="3" t="s">
        <v>2</v>
      </c>
    </row>
    <row r="2" spans="1:4" x14ac:dyDescent="0.25">
      <c r="A2">
        <v>5</v>
      </c>
      <c r="B2">
        <v>64</v>
      </c>
      <c r="C2" s="1">
        <f>LN(A2)</f>
        <v>1.6094379124341003</v>
      </c>
      <c r="D2" s="1">
        <f t="shared" ref="D2:D16" si="0">LN(B2)</f>
        <v>4.1588830833596715</v>
      </c>
    </row>
    <row r="3" spans="1:4" x14ac:dyDescent="0.25">
      <c r="A3">
        <v>10</v>
      </c>
      <c r="B3">
        <v>189</v>
      </c>
      <c r="C3" s="1">
        <f t="shared" ref="C3:C16" si="1">LN(A3)</f>
        <v>2.3025850929940459</v>
      </c>
      <c r="D3" s="1">
        <f t="shared" si="0"/>
        <v>5.2417470150596426</v>
      </c>
    </row>
    <row r="4" spans="1:4" x14ac:dyDescent="0.25">
      <c r="A4">
        <v>15</v>
      </c>
      <c r="B4">
        <v>873</v>
      </c>
      <c r="C4" s="1">
        <f t="shared" si="1"/>
        <v>2.7080502011022101</v>
      </c>
      <c r="D4" s="1">
        <f t="shared" si="0"/>
        <v>6.7719355558396019</v>
      </c>
    </row>
    <row r="5" spans="1:4" x14ac:dyDescent="0.25">
      <c r="A5">
        <v>20</v>
      </c>
      <c r="B5">
        <v>1711</v>
      </c>
      <c r="C5" s="1">
        <f t="shared" si="1"/>
        <v>2.9957322735539909</v>
      </c>
      <c r="D5" s="1">
        <f t="shared" si="0"/>
        <v>7.4448332738921934</v>
      </c>
    </row>
    <row r="6" spans="1:4" x14ac:dyDescent="0.25">
      <c r="A6">
        <v>25</v>
      </c>
      <c r="B6">
        <v>2305</v>
      </c>
      <c r="C6" s="1">
        <f t="shared" si="1"/>
        <v>3.2188758248682006</v>
      </c>
      <c r="D6" s="1">
        <f t="shared" si="0"/>
        <v>7.7428359554307491</v>
      </c>
    </row>
    <row r="7" spans="1:4" x14ac:dyDescent="0.25">
      <c r="A7">
        <v>30</v>
      </c>
      <c r="B7">
        <v>5615</v>
      </c>
      <c r="C7" s="1">
        <f t="shared" si="1"/>
        <v>3.4011973816621555</v>
      </c>
      <c r="D7" s="1">
        <f t="shared" si="0"/>
        <v>8.6331968671725434</v>
      </c>
    </row>
    <row r="8" spans="1:4" x14ac:dyDescent="0.25">
      <c r="A8">
        <v>35</v>
      </c>
      <c r="B8">
        <v>5536</v>
      </c>
      <c r="C8" s="1">
        <f t="shared" si="1"/>
        <v>3.5553480614894135</v>
      </c>
      <c r="D8" s="1">
        <f t="shared" si="0"/>
        <v>8.6190274972975054</v>
      </c>
    </row>
    <row r="9" spans="1:4" x14ac:dyDescent="0.25">
      <c r="A9">
        <v>40</v>
      </c>
      <c r="B9">
        <v>11203</v>
      </c>
      <c r="C9" s="1">
        <f t="shared" si="1"/>
        <v>3.6888794541139363</v>
      </c>
      <c r="D9" s="1">
        <f t="shared" si="0"/>
        <v>9.3239368785587224</v>
      </c>
    </row>
    <row r="10" spans="1:4" x14ac:dyDescent="0.25">
      <c r="A10">
        <v>45</v>
      </c>
      <c r="B10">
        <v>16345</v>
      </c>
      <c r="C10" s="1">
        <f t="shared" si="1"/>
        <v>3.8066624897703196</v>
      </c>
      <c r="D10" s="1">
        <f t="shared" si="0"/>
        <v>9.7016773191583106</v>
      </c>
    </row>
    <row r="11" spans="1:4" x14ac:dyDescent="0.25">
      <c r="A11">
        <v>50</v>
      </c>
      <c r="B11">
        <v>16506</v>
      </c>
      <c r="C11" s="1">
        <f t="shared" si="1"/>
        <v>3.912023005428146</v>
      </c>
      <c r="D11" s="1">
        <f t="shared" si="0"/>
        <v>9.71147923015263</v>
      </c>
    </row>
    <row r="12" spans="1:4" x14ac:dyDescent="0.25">
      <c r="A12">
        <v>55</v>
      </c>
      <c r="B12">
        <v>22805</v>
      </c>
      <c r="C12" s="1">
        <f t="shared" si="1"/>
        <v>4.0073331852324712</v>
      </c>
      <c r="D12" s="1">
        <f t="shared" si="0"/>
        <v>10.034735089145801</v>
      </c>
    </row>
    <row r="13" spans="1:4" x14ac:dyDescent="0.25">
      <c r="A13">
        <v>60</v>
      </c>
      <c r="B13">
        <v>26213</v>
      </c>
      <c r="C13" s="1">
        <f t="shared" si="1"/>
        <v>4.0943445622221004</v>
      </c>
      <c r="D13" s="1">
        <f t="shared" si="0"/>
        <v>10.174010749897112</v>
      </c>
    </row>
    <row r="14" spans="1:4" x14ac:dyDescent="0.25">
      <c r="A14">
        <v>65</v>
      </c>
      <c r="B14">
        <v>34147</v>
      </c>
      <c r="C14" s="1">
        <f t="shared" si="1"/>
        <v>4.1743872698956368</v>
      </c>
      <c r="D14" s="1">
        <f t="shared" si="0"/>
        <v>10.438430013409498</v>
      </c>
    </row>
    <row r="15" spans="1:4" x14ac:dyDescent="0.25">
      <c r="A15">
        <v>70</v>
      </c>
      <c r="B15">
        <v>35849</v>
      </c>
      <c r="C15" s="1">
        <f t="shared" si="1"/>
        <v>4.2484952420493594</v>
      </c>
      <c r="D15" s="1">
        <f t="shared" si="0"/>
        <v>10.487070951635932</v>
      </c>
    </row>
    <row r="16" spans="1:4" x14ac:dyDescent="0.25">
      <c r="A16">
        <v>75</v>
      </c>
      <c r="B16">
        <v>43153</v>
      </c>
      <c r="C16" s="1">
        <f t="shared" si="1"/>
        <v>4.3174881135363101</v>
      </c>
      <c r="D16" s="1">
        <f t="shared" si="0"/>
        <v>10.672507219007922</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Semilog Transform -- LN(Y) vs X</vt:lpstr>
      <vt:lpstr>Log Transform -- LN(Y) vs LN(X)</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2017-06-20T15:59:29Z</dcterms:created>
  <dcterms:modified xsi:type="dcterms:W3CDTF">2017-08-02T14:47:27Z</dcterms:modified>
</cp:coreProperties>
</file>