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Volumes/GoogleDrive/My Drive/SHA574 Modeling Uncertainty and Risk/Course Files/"/>
    </mc:Choice>
  </mc:AlternateContent>
  <bookViews>
    <workbookView xWindow="80" yWindow="1240" windowWidth="27760" windowHeight="15260" tabRatio="500"/>
  </bookViews>
  <sheets>
    <sheet name="Utility Curve Estimation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" l="1"/>
  <c r="B16" i="1"/>
  <c r="B17" i="1"/>
  <c r="C19" i="1"/>
  <c r="C18" i="1"/>
  <c r="C15" i="1"/>
  <c r="C16" i="1"/>
  <c r="C17" i="1"/>
  <c r="C20" i="1"/>
  <c r="C14" i="1"/>
  <c r="B20" i="1"/>
  <c r="B19" i="1"/>
  <c r="B18" i="1"/>
  <c r="B15" i="1"/>
  <c r="B14" i="1"/>
</calcChain>
</file>

<file path=xl/sharedStrings.xml><?xml version="1.0" encoding="utf-8"?>
<sst xmlns="http://schemas.openxmlformats.org/spreadsheetml/2006/main" count="16" uniqueCount="15">
  <si>
    <t>Dollar Value</t>
  </si>
  <si>
    <t>Minimum</t>
  </si>
  <si>
    <t>Utility</t>
  </si>
  <si>
    <t>Round 1</t>
  </si>
  <si>
    <t>Round 2</t>
  </si>
  <si>
    <t>Round 3</t>
  </si>
  <si>
    <t>Round 4</t>
  </si>
  <si>
    <t>Round 5</t>
  </si>
  <si>
    <t>Interpolate Other Values</t>
  </si>
  <si>
    <r>
      <t xml:space="preserve">Enter value that you are indifferent between a coin flip with payouts of the </t>
    </r>
    <r>
      <rPr>
        <b/>
        <sz val="14"/>
        <color theme="1"/>
        <rFont val="Arial"/>
      </rPr>
      <t>maximum</t>
    </r>
    <r>
      <rPr>
        <sz val="14"/>
        <color theme="1"/>
        <rFont val="Arial"/>
      </rPr>
      <t xml:space="preserve"> and </t>
    </r>
    <r>
      <rPr>
        <b/>
        <sz val="14"/>
        <color theme="1"/>
        <rFont val="Arial"/>
      </rPr>
      <t>minimum</t>
    </r>
    <r>
      <rPr>
        <sz val="14"/>
        <color theme="1"/>
        <rFont val="Arial"/>
      </rPr>
      <t xml:space="preserve"> values above in cells B2 and B3</t>
    </r>
  </si>
  <si>
    <r>
      <t xml:space="preserve">Enter value that you are indifferent between a coin flip with payouts of the </t>
    </r>
    <r>
      <rPr>
        <b/>
        <sz val="14"/>
        <color theme="1"/>
        <rFont val="Arial"/>
      </rPr>
      <t>maximum</t>
    </r>
    <r>
      <rPr>
        <sz val="14"/>
        <color theme="1"/>
        <rFont val="Arial"/>
      </rPr>
      <t xml:space="preserve"> and the value you entered for round 1 in cell </t>
    </r>
    <r>
      <rPr>
        <b/>
        <sz val="14"/>
        <color theme="1"/>
        <rFont val="Arial"/>
      </rPr>
      <t>B5</t>
    </r>
  </si>
  <si>
    <r>
      <t xml:space="preserve">Enter value that you are indifferent between a coin flip with payouts of the </t>
    </r>
    <r>
      <rPr>
        <b/>
        <sz val="14"/>
        <color theme="1"/>
        <rFont val="Arial"/>
      </rPr>
      <t>maximum</t>
    </r>
    <r>
      <rPr>
        <sz val="14"/>
        <color theme="1"/>
        <rFont val="Arial"/>
      </rPr>
      <t xml:space="preserve"> and the value you entered for round 2 in cell </t>
    </r>
    <r>
      <rPr>
        <b/>
        <sz val="14"/>
        <color theme="1"/>
        <rFont val="Arial"/>
      </rPr>
      <t>B6</t>
    </r>
  </si>
  <si>
    <r>
      <t xml:space="preserve">Enter value that you are indifferent between a coin flip with payouts of the </t>
    </r>
    <r>
      <rPr>
        <b/>
        <sz val="14"/>
        <color theme="1"/>
        <rFont val="Arial"/>
      </rPr>
      <t>minimum</t>
    </r>
    <r>
      <rPr>
        <sz val="14"/>
        <color theme="1"/>
        <rFont val="Arial"/>
      </rPr>
      <t xml:space="preserve"> (B3) and the value you entered for round 1 in cell </t>
    </r>
    <r>
      <rPr>
        <b/>
        <sz val="14"/>
        <color theme="1"/>
        <rFont val="Arial"/>
      </rPr>
      <t>B5</t>
    </r>
  </si>
  <si>
    <r>
      <t xml:space="preserve">Enter value that you are indifferent between a coin flip with payouts of the </t>
    </r>
    <r>
      <rPr>
        <b/>
        <sz val="14"/>
        <color theme="1"/>
        <rFont val="Arial"/>
      </rPr>
      <t>minimum</t>
    </r>
    <r>
      <rPr>
        <sz val="14"/>
        <color theme="1"/>
        <rFont val="Arial"/>
      </rPr>
      <t xml:space="preserve"> (B3) and the value you entered for round 4 in cell </t>
    </r>
    <r>
      <rPr>
        <b/>
        <sz val="14"/>
        <color theme="1"/>
        <rFont val="Arial"/>
      </rPr>
      <t>B8</t>
    </r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</si>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</sst>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_);_(&quot;$&quot;* \(#,##0.0\);_(&quot;$&quot;* &quot;-&quot;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Arial"/>
    </font>
    <font>
      <b/>
      <sz val="14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4" fontId="4" fillId="2" borderId="0" xfId="1" applyNumberFormat="1" applyFont="1" applyFill="1"/>
    <xf numFmtId="44" fontId="4" fillId="2" borderId="0" xfId="1" applyFont="1" applyFill="1"/>
    <xf numFmtId="164" fontId="4" fillId="3" borderId="0" xfId="1" applyNumberFormat="1" applyFont="1" applyFill="1"/>
    <xf numFmtId="164" fontId="4" fillId="0" borderId="0" xfId="0" applyNumberFormat="1" applyFont="1"/>
    <xf numFmtId="44" fontId="4" fillId="0" borderId="0" xfId="0" applyNumberFormat="1" applyFont="1"/>
    <xf numFmtId="37" fontId="4" fillId="4" borderId="0" xfId="1" applyNumberFormat="1" applyFont="1" applyFill="1"/>
    <xf numFmtId="165" fontId="4" fillId="0" borderId="0" xfId="0" applyNumberFormat="1" applyFont="1"/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'Utility Curve Estimation'!$B$14:$B$20</c:f>
              <c:numCache>
                <c:formatCode>_("$"* #,##0_);_("$"* \(#,##0\);_("$"* "-"??_);_(@_)</c:formatCode>
                <c:ptCount val="7"/>
                <c:pt idx="0">
                  <c:v>1.0E6</c:v>
                </c:pt>
                <c:pt idx="1">
                  <c:v>750000.0</c:v>
                </c:pt>
                <c:pt idx="2">
                  <c:v>600000.0</c:v>
                </c:pt>
                <c:pt idx="3">
                  <c:v>400000.0</c:v>
                </c:pt>
                <c:pt idx="4">
                  <c:v>175000.0</c:v>
                </c:pt>
                <c:pt idx="5">
                  <c:v>75000.0</c:v>
                </c:pt>
                <c:pt idx="6" formatCode="_(&quot;$&quot;* #,##0.00_);_(&quot;$&quot;* \(#,##0.00\);_(&quot;$&quot;* &quot;-&quot;??_);_(@_)">
                  <c:v>0.0</c:v>
                </c:pt>
              </c:numCache>
            </c:numRef>
          </c:xVal>
          <c:yVal>
            <c:numRef>
              <c:f>'Utility Curve Estimation'!$C$14:$C$20</c:f>
              <c:numCache>
                <c:formatCode>General</c:formatCode>
                <c:ptCount val="7"/>
                <c:pt idx="0">
                  <c:v>1.0</c:v>
                </c:pt>
                <c:pt idx="1">
                  <c:v>0.875</c:v>
                </c:pt>
                <c:pt idx="2">
                  <c:v>0.75</c:v>
                </c:pt>
                <c:pt idx="3">
                  <c:v>0.5</c:v>
                </c:pt>
                <c:pt idx="4">
                  <c:v>0.25</c:v>
                </c:pt>
                <c:pt idx="5">
                  <c:v>0.125</c:v>
                </c:pt>
                <c:pt idx="6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660720"/>
        <c:axId val="802947248"/>
      </c:scatterChart>
      <c:valAx>
        <c:axId val="80266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Monetary Value ($)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947248"/>
        <c:crosses val="autoZero"/>
        <c:crossBetween val="midCat"/>
      </c:valAx>
      <c:valAx>
        <c:axId val="8029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6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13</xdr:row>
      <xdr:rowOff>25400</xdr:rowOff>
    </xdr:from>
    <xdr:to>
      <xdr:col>9</xdr:col>
      <xdr:colOff>0</xdr:colOff>
      <xdr:row>25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215900</xdr:rowOff>
    </xdr:from>
    <xdr:to>
      <xdr:col>0</xdr:col>
      <xdr:colOff>2006600</xdr:colOff>
      <xdr:row>28</xdr:row>
      <xdr:rowOff>63500</xdr:rowOff>
    </xdr:to>
    <xdr:sp macro="" textlink="">
      <xdr:nvSpPr>
        <xdr:cNvPr id="3" name="TextBox 2"/>
        <xdr:cNvSpPr txBox="1"/>
      </xdr:nvSpPr>
      <xdr:spPr>
        <a:xfrm>
          <a:off x="0" y="5245100"/>
          <a:ext cx="200660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 i="0" u="none" strike="noStrike">
              <a:solidFill>
                <a:schemeClr val="dk1"/>
              </a:solidFill>
              <a:effectLst/>
              <a:latin typeface="Times New Roman" charset="0"/>
              <a:ea typeface="Times New Roman" charset="0"/>
              <a:cs typeface="Times New Roman" charset="0"/>
            </a:rPr>
            <a:t>Enter value between Min and Max you wish to interpolate utility for</a:t>
          </a:r>
          <a:r>
            <a:rPr lang="en-US" sz="1400">
              <a:latin typeface="Times New Roman" charset="0"/>
              <a:ea typeface="Times New Roman" charset="0"/>
              <a:cs typeface="Times New Roman" charset="0"/>
            </a:rPr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A2" sqref="A2"/>
    </sheetView>
  </sheetViews>
  <sheetFormatPr baseColWidth="10" defaultRowHeight="18" x14ac:dyDescent="0.2"/>
  <cols>
    <col min="1" max="1" width="28.1640625" style="1" customWidth="1"/>
    <col min="2" max="2" width="16.5" style="1" customWidth="1"/>
    <col min="3" max="3" width="12" style="1" customWidth="1"/>
    <col min="4" max="16384" width="10.83203125" style="1"/>
  </cols>
  <sheetData>
    <row r="1" spans="1:3" x14ac:dyDescent="0.2">
      <c r="B1" s="2" t="s">
        <v>0</v>
      </c>
      <c r="C1" s="2" t="s">
        <v>2</v>
      </c>
    </row>
    <row r="2" spans="1:3" x14ac:dyDescent="0.2">
      <c r="A2" s="3" t="s">
        <v>14</v>
      </c>
      <c r="B2" s="4">
        <v>1000000</v>
      </c>
      <c r="C2" s="1">
        <v>1</v>
      </c>
    </row>
    <row r="3" spans="1:3" x14ac:dyDescent="0.2">
      <c r="A3" s="3" t="s">
        <v>1</v>
      </c>
      <c r="B3" s="5">
        <v>0</v>
      </c>
      <c r="C3" s="1">
        <v>0</v>
      </c>
    </row>
    <row r="5" spans="1:3" x14ac:dyDescent="0.2">
      <c r="A5" s="3" t="s">
        <v>3</v>
      </c>
      <c r="B5" s="6">
        <v>400000</v>
      </c>
      <c r="C5" s="1" t="s">
        <v>9</v>
      </c>
    </row>
    <row r="6" spans="1:3" x14ac:dyDescent="0.2">
      <c r="A6" s="3" t="s">
        <v>4</v>
      </c>
      <c r="B6" s="6">
        <v>600000</v>
      </c>
      <c r="C6" s="1" t="s">
        <v>10</v>
      </c>
    </row>
    <row r="7" spans="1:3" x14ac:dyDescent="0.2">
      <c r="A7" s="3" t="s">
        <v>5</v>
      </c>
      <c r="B7" s="6">
        <v>750000</v>
      </c>
      <c r="C7" s="1" t="s">
        <v>11</v>
      </c>
    </row>
    <row r="8" spans="1:3" x14ac:dyDescent="0.2">
      <c r="A8" s="3" t="s">
        <v>6</v>
      </c>
      <c r="B8" s="6">
        <v>175000</v>
      </c>
      <c r="C8" s="1" t="s">
        <v>12</v>
      </c>
    </row>
    <row r="9" spans="1:3" x14ac:dyDescent="0.2">
      <c r="A9" s="3" t="s">
        <v>7</v>
      </c>
      <c r="B9" s="6">
        <v>75000</v>
      </c>
      <c r="C9" s="1" t="s">
        <v>13</v>
      </c>
    </row>
    <row r="14" spans="1:3" x14ac:dyDescent="0.2">
      <c r="B14" s="7">
        <f>B2</f>
        <v>1000000</v>
      </c>
      <c r="C14" s="1">
        <f>C2</f>
        <v>1</v>
      </c>
    </row>
    <row r="15" spans="1:3" x14ac:dyDescent="0.2">
      <c r="B15" s="7">
        <f>B7</f>
        <v>750000</v>
      </c>
      <c r="C15" s="1">
        <f>(C14+C16)/2</f>
        <v>0.875</v>
      </c>
    </row>
    <row r="16" spans="1:3" x14ac:dyDescent="0.2">
      <c r="B16" s="7">
        <f>B6</f>
        <v>600000</v>
      </c>
      <c r="C16" s="1">
        <f>(C14+C17)/2</f>
        <v>0.75</v>
      </c>
    </row>
    <row r="17" spans="1:3" x14ac:dyDescent="0.2">
      <c r="B17" s="7">
        <f>B5</f>
        <v>400000</v>
      </c>
      <c r="C17" s="1">
        <f>(C2+C20)/2</f>
        <v>0.5</v>
      </c>
    </row>
    <row r="18" spans="1:3" x14ac:dyDescent="0.2">
      <c r="B18" s="7">
        <f>B8</f>
        <v>175000</v>
      </c>
      <c r="C18" s="1">
        <f>(C17+C20)/2</f>
        <v>0.25</v>
      </c>
    </row>
    <row r="19" spans="1:3" x14ac:dyDescent="0.2">
      <c r="B19" s="7">
        <f>B9</f>
        <v>75000</v>
      </c>
      <c r="C19" s="1">
        <f>(C18+C20)/2</f>
        <v>0.125</v>
      </c>
    </row>
    <row r="20" spans="1:3" x14ac:dyDescent="0.2">
      <c r="B20" s="8">
        <f>B3</f>
        <v>0</v>
      </c>
      <c r="C20" s="1">
        <f>C3</f>
        <v>0</v>
      </c>
    </row>
    <row r="23" spans="1:3" x14ac:dyDescent="0.2">
      <c r="A23" s="3" t="s">
        <v>8</v>
      </c>
      <c r="C23" s="2" t="s">
        <v>2</v>
      </c>
    </row>
    <row r="24" spans="1:3" x14ac:dyDescent="0.2">
      <c r="B24" s="9">
        <v>200000</v>
      </c>
      <c r="C24" s="1">
        <f ca="1">(OFFSET(C13,MATCH(B24,B14:B20,-1),0)-OFFSET(C13,1+MATCH(B24,B14:B20,-1),0))*(B24-OFFSET(B13,1+MATCH(B24,B14:B20,-1),0))/(OFFSET(B13,MATCH(B24,B14:B20,-1),0)-OFFSET(B13,1+MATCH(B24,B14:B20,-1),0))+OFFSET(C13,1+MATCH(B24,B14:B20,-1),0)</f>
        <v>0.27777777777777779</v>
      </c>
    </row>
    <row r="26" spans="1:3" x14ac:dyDescent="0.2">
      <c r="C26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Utility Curve Estimation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2017-12-14T14:30:12Z</dcterms:created>
  <dcterms:modified xsi:type="dcterms:W3CDTF">2018-01-03T21:43:05Z</dcterms:modified>
</cp:coreProperties>
</file>