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9640" yWindow="0" windowWidth="28160" windowHeight="15700" tabRatio="500"/>
  </bookViews>
  <sheets>
    <sheet name="car rental values" sheetId="1" r:id="rId1"/>
  </sheets>
  <definedNames>
    <definedName name="coms">#REF!</definedName>
    <definedName name="rds">#REF!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1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J17" i="1"/>
  <c r="K17" i="1"/>
  <c r="G17" i="1"/>
  <c r="H17" i="1"/>
  <c r="I17" i="1"/>
  <c r="J16" i="1"/>
  <c r="K16" i="1"/>
  <c r="J15" i="1"/>
  <c r="K15" i="1"/>
  <c r="J14" i="1"/>
  <c r="K14" i="1"/>
  <c r="J13" i="1"/>
  <c r="K13" i="1"/>
  <c r="J12" i="1"/>
  <c r="K1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Q11" i="1"/>
  <c r="R11" i="1"/>
  <c r="N11" i="1"/>
  <c r="O11" i="1"/>
  <c r="P11" i="1"/>
  <c r="J11" i="1"/>
  <c r="K11" i="1"/>
  <c r="Q10" i="1"/>
  <c r="R10" i="1"/>
  <c r="J10" i="1"/>
  <c r="K10" i="1"/>
  <c r="Q9" i="1"/>
  <c r="R9" i="1"/>
  <c r="J9" i="1"/>
  <c r="K9" i="1"/>
  <c r="Q8" i="1"/>
  <c r="R8" i="1"/>
  <c r="J8" i="1"/>
  <c r="K8" i="1"/>
  <c r="Q7" i="1"/>
  <c r="R7" i="1"/>
  <c r="J7" i="1"/>
  <c r="K7" i="1"/>
  <c r="V6" i="1"/>
  <c r="U6" i="1"/>
  <c r="Q6" i="1"/>
  <c r="R6" i="1"/>
  <c r="J6" i="1"/>
  <c r="K6" i="1"/>
  <c r="Q5" i="1"/>
  <c r="R5" i="1"/>
  <c r="J5" i="1"/>
  <c r="K5" i="1"/>
  <c r="Q4" i="1"/>
  <c r="R4" i="1"/>
  <c r="J4" i="1"/>
  <c r="K4" i="1"/>
  <c r="R3" i="1"/>
  <c r="K3" i="1"/>
</calcChain>
</file>

<file path=xl/sharedStrings.xml><?xml version="1.0" encoding="utf-8"?>
<sst xmlns="http://schemas.openxmlformats.org/spreadsheetml/2006/main" count="26" uniqueCount="16">
  <si>
    <t>Day</t>
  </si>
  <si>
    <t>STANDARD</t>
  </si>
  <si>
    <t>LUXURY</t>
  </si>
  <si>
    <t>Relative Freq.</t>
  </si>
  <si>
    <t>P[D&gt;=X]</t>
  </si>
  <si>
    <t>E[$]</t>
  </si>
  <si>
    <t>Lease</t>
  </si>
  <si>
    <t>Insurance</t>
  </si>
  <si>
    <t>Rental  Price</t>
  </si>
  <si>
    <t>Variable Cost</t>
  </si>
  <si>
    <t>Daily rentals</t>
  </si>
  <si>
    <t>Date</t>
  </si>
  <si>
    <t>Freq.</t>
  </si>
  <si>
    <t>Per diem cost</t>
  </si>
  <si>
    <t>Net Revenue</t>
  </si>
  <si>
    <t>Cumulative Prob.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</si>
</sst>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dd\-mmm_)"/>
  </numFmts>
  <fonts count="9" x14ac:knownFonts="1">
    <font>
      <sz val="12"/>
      <color theme="1"/>
      <name val="Calibri"/>
      <family val="2"/>
      <scheme val="minor"/>
    </font>
    <font>
      <b/>
      <sz val="9"/>
      <name val="Times New Roman"/>
    </font>
    <font>
      <sz val="10"/>
      <name val="Arial"/>
    </font>
    <font>
      <sz val="8"/>
      <name val="Times New Roman"/>
      <family val="1"/>
    </font>
    <font>
      <sz val="12"/>
      <color theme="1"/>
      <name val="Arial"/>
    </font>
    <font>
      <b/>
      <sz val="12"/>
      <color theme="1"/>
      <name val="Arial"/>
    </font>
    <font>
      <b/>
      <sz val="12"/>
      <color theme="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66FF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9">
    <xf numFmtId="0" fontId="0" fillId="0" borderId="0"/>
    <xf numFmtId="164" fontId="1" fillId="0" borderId="0" applyNumberFormat="0" applyFont="0" applyBorder="0" applyAlignment="0">
      <alignment horizontal="left"/>
    </xf>
    <xf numFmtId="165" fontId="2" fillId="0" borderId="0" applyFont="0" applyFill="0" applyBorder="0" applyAlignment="0" applyProtection="0"/>
    <xf numFmtId="0" fontId="2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66" fontId="4" fillId="0" borderId="1" xfId="0" applyNumberFormat="1" applyFont="1" applyBorder="1" applyProtection="1"/>
    <xf numFmtId="0" fontId="4" fillId="0" borderId="1" xfId="0" applyFont="1" applyBorder="1" applyAlignment="1" applyProtection="1">
      <alignment horizontal="center"/>
    </xf>
    <xf numFmtId="0" fontId="5" fillId="0" borderId="2" xfId="0" applyFont="1" applyFill="1" applyBorder="1" applyProtection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wrapText="1"/>
    </xf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0" fontId="6" fillId="2" borderId="1" xfId="0" applyFont="1" applyFill="1" applyBorder="1" applyAlignment="1" applyProtection="1">
      <alignment horizontal="left"/>
    </xf>
    <xf numFmtId="0" fontId="4" fillId="0" borderId="0" xfId="0" applyFont="1" applyAlignment="1">
      <alignment horizontal="center" wrapText="1"/>
    </xf>
  </cellXfs>
  <cellStyles count="9">
    <cellStyle name="Blank" xfId="1"/>
    <cellStyle name="Comma 2" xfId="2"/>
    <cellStyle name="Followed Hyperlink" xfId="6" builtinId="9" hidden="1"/>
    <cellStyle name="Followed Hyperlink" xfId="8" builtinId="9" hidden="1"/>
    <cellStyle name="Hyperlink" xfId="5" builtinId="8" hidden="1"/>
    <cellStyle name="Hyperlink" xfId="7" builtinId="8" hidden="1"/>
    <cellStyle name="Normal" xfId="0" builtinId="0"/>
    <cellStyle name="Normal 2" xfId="3"/>
    <cellStyle name="Normal 3" xf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workbookViewId="0">
      <selection activeCell="T105" sqref="T105"/>
    </sheetView>
  </sheetViews>
  <sheetFormatPr baseColWidth="10" defaultColWidth="11" defaultRowHeight="15" x14ac:dyDescent="0"/>
  <cols>
    <col min="1" max="2" width="11" style="1"/>
    <col min="3" max="3" width="11.6640625" style="1" customWidth="1"/>
    <col min="4" max="4" width="10" style="1" customWidth="1"/>
    <col min="5" max="5" width="4.6640625" style="1" customWidth="1"/>
    <col min="6" max="6" width="8" style="1" customWidth="1"/>
    <col min="7" max="7" width="6.5" style="1" customWidth="1"/>
    <col min="8" max="8" width="9.5" style="2" customWidth="1"/>
    <col min="9" max="9" width="12.1640625" style="2" customWidth="1"/>
    <col min="10" max="10" width="9.1640625" style="1" customWidth="1"/>
    <col min="11" max="11" width="6.5" style="1" customWidth="1"/>
    <col min="12" max="12" width="4" style="1" customWidth="1"/>
    <col min="13" max="13" width="8" style="1" customWidth="1"/>
    <col min="14" max="14" width="5.6640625" style="1" customWidth="1"/>
    <col min="15" max="15" width="9.5" style="2" customWidth="1"/>
    <col min="16" max="16" width="11.6640625" style="2" customWidth="1"/>
    <col min="17" max="17" width="9.5" style="1" customWidth="1"/>
    <col min="18" max="18" width="6.1640625" style="1" customWidth="1"/>
    <col min="19" max="19" width="6.5" style="1" customWidth="1"/>
    <col min="20" max="20" width="16.83203125" style="1" customWidth="1"/>
    <col min="21" max="21" width="13" style="1" customWidth="1"/>
    <col min="22" max="22" width="11.83203125" style="1" customWidth="1"/>
    <col min="23" max="16384" width="11" style="1"/>
  </cols>
  <sheetData>
    <row r="1" spans="1:22">
      <c r="A1" s="8" t="s">
        <v>0</v>
      </c>
      <c r="B1" s="8" t="s">
        <v>11</v>
      </c>
      <c r="C1" s="8" t="s">
        <v>1</v>
      </c>
      <c r="D1" s="8" t="s">
        <v>2</v>
      </c>
      <c r="F1" s="13" t="s">
        <v>1</v>
      </c>
      <c r="G1" s="8"/>
      <c r="H1" s="8"/>
      <c r="I1" s="8"/>
      <c r="J1" s="8"/>
      <c r="K1" s="8"/>
      <c r="M1" s="13" t="s">
        <v>2</v>
      </c>
      <c r="N1" s="8"/>
      <c r="O1" s="8"/>
      <c r="P1" s="8"/>
      <c r="Q1" s="8"/>
      <c r="R1" s="8"/>
    </row>
    <row r="2" spans="1:22" ht="30">
      <c r="A2" s="12">
        <v>1</v>
      </c>
      <c r="B2" s="3">
        <v>122</v>
      </c>
      <c r="C2" s="4">
        <v>15</v>
      </c>
      <c r="D2" s="4">
        <v>7</v>
      </c>
      <c r="F2" s="9" t="s">
        <v>10</v>
      </c>
      <c r="G2" s="9" t="s">
        <v>12</v>
      </c>
      <c r="H2" s="9" t="s">
        <v>3</v>
      </c>
      <c r="I2" s="9" t="s">
        <v>15</v>
      </c>
      <c r="J2" s="9" t="s">
        <v>4</v>
      </c>
      <c r="K2" s="9" t="s">
        <v>5</v>
      </c>
      <c r="M2" s="9" t="s">
        <v>10</v>
      </c>
      <c r="N2" s="10" t="s">
        <v>12</v>
      </c>
      <c r="O2" s="11" t="s">
        <v>3</v>
      </c>
      <c r="P2" s="11" t="s">
        <v>15</v>
      </c>
      <c r="Q2" s="11" t="s">
        <v>4</v>
      </c>
      <c r="R2" s="11" t="s">
        <v>5</v>
      </c>
    </row>
    <row r="3" spans="1:22">
      <c r="A3" s="12">
        <v>2</v>
      </c>
      <c r="B3" s="3">
        <f>B2+1</f>
        <v>123</v>
      </c>
      <c r="C3" s="4">
        <v>17</v>
      </c>
      <c r="D3" s="4">
        <v>9</v>
      </c>
      <c r="F3" s="12">
        <v>10</v>
      </c>
      <c r="G3" s="7">
        <f>COUNTIF($C$2:$C$101,"="&amp;TEXT(F3,"##"))</f>
        <v>2</v>
      </c>
      <c r="H3" s="14">
        <f>G3/100</f>
        <v>0.02</v>
      </c>
      <c r="I3" s="14">
        <f>H3</f>
        <v>0.02</v>
      </c>
      <c r="J3" s="7">
        <v>1</v>
      </c>
      <c r="K3" s="7">
        <f>J3*($U$7-$U$8)</f>
        <v>30</v>
      </c>
      <c r="M3" s="12">
        <v>6</v>
      </c>
      <c r="N3" s="7">
        <f>COUNTIF($D$2:$D$101,"="&amp;TEXT(M3,"##"))</f>
        <v>1</v>
      </c>
      <c r="O3" s="14">
        <f>N3/100</f>
        <v>0.01</v>
      </c>
      <c r="P3" s="14">
        <f>O3</f>
        <v>0.01</v>
      </c>
      <c r="Q3" s="7">
        <v>1</v>
      </c>
      <c r="R3" s="7">
        <f>Q3*($V$7-$V$8)</f>
        <v>36</v>
      </c>
      <c r="U3" s="8" t="s">
        <v>1</v>
      </c>
      <c r="V3" s="8" t="s">
        <v>2</v>
      </c>
    </row>
    <row r="4" spans="1:22">
      <c r="A4" s="12">
        <v>3</v>
      </c>
      <c r="B4" s="3">
        <f t="shared" ref="B4:B67" si="0">B3+1</f>
        <v>124</v>
      </c>
      <c r="C4" s="4">
        <v>23</v>
      </c>
      <c r="D4" s="4">
        <v>10</v>
      </c>
      <c r="F4" s="12">
        <v>11</v>
      </c>
      <c r="G4" s="7">
        <f t="shared" ref="G4:G17" si="1">COUNTIF($C$2:$C$101,"="&amp;TEXT(F4,"##"))</f>
        <v>1</v>
      </c>
      <c r="H4" s="14">
        <f t="shared" ref="H4:H17" si="2">G4/100</f>
        <v>0.01</v>
      </c>
      <c r="I4" s="14">
        <f>I3+H4</f>
        <v>0.03</v>
      </c>
      <c r="J4" s="7">
        <f>1-I3</f>
        <v>0.98</v>
      </c>
      <c r="K4" s="7">
        <f t="shared" ref="K4:K17" si="3">J4*($U$7-$U$8)</f>
        <v>29.4</v>
      </c>
      <c r="M4" s="12">
        <v>7</v>
      </c>
      <c r="N4" s="7">
        <f t="shared" ref="N4:N11" si="4">COUNTIF($D$2:$D$101,"="&amp;TEXT(M4,"##"))</f>
        <v>4</v>
      </c>
      <c r="O4" s="14">
        <f t="shared" ref="O4:O11" si="5">N4/100</f>
        <v>0.04</v>
      </c>
      <c r="P4" s="14">
        <f>P3+O4</f>
        <v>0.05</v>
      </c>
      <c r="Q4" s="7">
        <f>1-P3</f>
        <v>0.99</v>
      </c>
      <c r="R4" s="7">
        <f>Q4*($V$7-$V$8)</f>
        <v>35.64</v>
      </c>
      <c r="T4" s="12" t="s">
        <v>6</v>
      </c>
      <c r="U4" s="7">
        <v>300</v>
      </c>
      <c r="V4" s="7">
        <v>360</v>
      </c>
    </row>
    <row r="5" spans="1:22">
      <c r="A5" s="12">
        <v>4</v>
      </c>
      <c r="B5" s="3">
        <f t="shared" si="0"/>
        <v>125</v>
      </c>
      <c r="C5" s="4">
        <v>21</v>
      </c>
      <c r="D5" s="4">
        <v>7</v>
      </c>
      <c r="F5" s="12">
        <v>12</v>
      </c>
      <c r="G5" s="7">
        <f t="shared" si="1"/>
        <v>6</v>
      </c>
      <c r="H5" s="14">
        <f t="shared" si="2"/>
        <v>0.06</v>
      </c>
      <c r="I5" s="14">
        <f t="shared" ref="I5:I17" si="6">I4+H5</f>
        <v>0.09</v>
      </c>
      <c r="J5" s="7">
        <f t="shared" ref="J5:J17" si="7">1-I4</f>
        <v>0.97</v>
      </c>
      <c r="K5" s="7">
        <f t="shared" si="3"/>
        <v>29.099999999999998</v>
      </c>
      <c r="M5" s="12">
        <v>8</v>
      </c>
      <c r="N5" s="7">
        <f t="shared" si="4"/>
        <v>2</v>
      </c>
      <c r="O5" s="14">
        <f t="shared" si="5"/>
        <v>0.02</v>
      </c>
      <c r="P5" s="14">
        <f t="shared" ref="P5:P11" si="8">P4+O5</f>
        <v>7.0000000000000007E-2</v>
      </c>
      <c r="Q5" s="7">
        <f t="shared" ref="Q5:Q11" si="9">1-P4</f>
        <v>0.95</v>
      </c>
      <c r="R5" s="7">
        <f t="shared" ref="R5:R11" si="10">Q5*($V$7-$V$8)</f>
        <v>34.199999999999996</v>
      </c>
      <c r="T5" s="12" t="s">
        <v>7</v>
      </c>
      <c r="U5" s="7">
        <v>60</v>
      </c>
      <c r="V5" s="7">
        <v>60</v>
      </c>
    </row>
    <row r="6" spans="1:22">
      <c r="A6" s="12">
        <v>5</v>
      </c>
      <c r="B6" s="3">
        <f t="shared" si="0"/>
        <v>126</v>
      </c>
      <c r="C6" s="4">
        <v>15</v>
      </c>
      <c r="D6" s="4">
        <v>6</v>
      </c>
      <c r="F6" s="12">
        <v>13</v>
      </c>
      <c r="G6" s="7">
        <f t="shared" si="1"/>
        <v>3</v>
      </c>
      <c r="H6" s="14">
        <f t="shared" si="2"/>
        <v>0.03</v>
      </c>
      <c r="I6" s="14">
        <f t="shared" si="6"/>
        <v>0.12</v>
      </c>
      <c r="J6" s="7">
        <f t="shared" si="7"/>
        <v>0.91</v>
      </c>
      <c r="K6" s="7">
        <f t="shared" si="3"/>
        <v>27.3</v>
      </c>
      <c r="M6" s="12">
        <v>9</v>
      </c>
      <c r="N6" s="7">
        <f t="shared" si="4"/>
        <v>6</v>
      </c>
      <c r="O6" s="14">
        <f t="shared" si="5"/>
        <v>0.06</v>
      </c>
      <c r="P6" s="14">
        <f t="shared" si="8"/>
        <v>0.13</v>
      </c>
      <c r="Q6" s="7">
        <f t="shared" si="9"/>
        <v>0.92999999999999994</v>
      </c>
      <c r="R6" s="7">
        <f t="shared" si="10"/>
        <v>33.479999999999997</v>
      </c>
      <c r="T6" s="12" t="s">
        <v>13</v>
      </c>
      <c r="U6" s="7">
        <f>(U4+U5)/30</f>
        <v>12</v>
      </c>
      <c r="V6" s="7">
        <f>(V4+V5)/30</f>
        <v>14</v>
      </c>
    </row>
    <row r="7" spans="1:22">
      <c r="A7" s="12">
        <v>6</v>
      </c>
      <c r="B7" s="3">
        <f t="shared" si="0"/>
        <v>127</v>
      </c>
      <c r="C7" s="4">
        <v>16</v>
      </c>
      <c r="D7" s="4">
        <v>7</v>
      </c>
      <c r="F7" s="12">
        <v>14</v>
      </c>
      <c r="G7" s="7">
        <f t="shared" si="1"/>
        <v>6</v>
      </c>
      <c r="H7" s="14">
        <f t="shared" si="2"/>
        <v>0.06</v>
      </c>
      <c r="I7" s="14">
        <f t="shared" si="6"/>
        <v>0.18</v>
      </c>
      <c r="J7" s="7">
        <f t="shared" si="7"/>
        <v>0.88</v>
      </c>
      <c r="K7" s="7">
        <f t="shared" si="3"/>
        <v>26.4</v>
      </c>
      <c r="M7" s="12">
        <v>10</v>
      </c>
      <c r="N7" s="7">
        <f t="shared" si="4"/>
        <v>13</v>
      </c>
      <c r="O7" s="14">
        <f t="shared" si="5"/>
        <v>0.13</v>
      </c>
      <c r="P7" s="14">
        <f t="shared" si="8"/>
        <v>0.26</v>
      </c>
      <c r="Q7" s="7">
        <f t="shared" si="9"/>
        <v>0.87</v>
      </c>
      <c r="R7" s="7">
        <f t="shared" si="10"/>
        <v>31.32</v>
      </c>
      <c r="T7" s="12" t="s">
        <v>8</v>
      </c>
      <c r="U7" s="7">
        <v>33</v>
      </c>
      <c r="V7" s="7">
        <v>39</v>
      </c>
    </row>
    <row r="8" spans="1:22">
      <c r="A8" s="12">
        <v>7</v>
      </c>
      <c r="B8" s="3">
        <f t="shared" si="0"/>
        <v>128</v>
      </c>
      <c r="C8" s="4">
        <v>23</v>
      </c>
      <c r="D8" s="4">
        <v>11</v>
      </c>
      <c r="F8" s="12">
        <v>15</v>
      </c>
      <c r="G8" s="7">
        <f t="shared" si="1"/>
        <v>3</v>
      </c>
      <c r="H8" s="14">
        <f t="shared" si="2"/>
        <v>0.03</v>
      </c>
      <c r="I8" s="14">
        <f t="shared" si="6"/>
        <v>0.21</v>
      </c>
      <c r="J8" s="7">
        <f t="shared" si="7"/>
        <v>0.82000000000000006</v>
      </c>
      <c r="K8" s="7">
        <f t="shared" si="3"/>
        <v>24.6</v>
      </c>
      <c r="M8" s="12">
        <v>11</v>
      </c>
      <c r="N8" s="7">
        <f t="shared" si="4"/>
        <v>24</v>
      </c>
      <c r="O8" s="14">
        <f t="shared" si="5"/>
        <v>0.24</v>
      </c>
      <c r="P8" s="14">
        <f t="shared" si="8"/>
        <v>0.5</v>
      </c>
      <c r="Q8" s="7">
        <f t="shared" si="9"/>
        <v>0.74</v>
      </c>
      <c r="R8" s="7">
        <f t="shared" si="10"/>
        <v>26.64</v>
      </c>
      <c r="T8" s="12" t="s">
        <v>9</v>
      </c>
      <c r="U8" s="7">
        <v>3</v>
      </c>
      <c r="V8" s="7">
        <v>3</v>
      </c>
    </row>
    <row r="9" spans="1:22">
      <c r="A9" s="12">
        <v>8</v>
      </c>
      <c r="B9" s="3">
        <f t="shared" si="0"/>
        <v>129</v>
      </c>
      <c r="C9" s="4">
        <v>17</v>
      </c>
      <c r="D9" s="4">
        <v>10</v>
      </c>
      <c r="F9" s="12">
        <v>16</v>
      </c>
      <c r="G9" s="7">
        <f t="shared" si="1"/>
        <v>7</v>
      </c>
      <c r="H9" s="14">
        <f t="shared" si="2"/>
        <v>7.0000000000000007E-2</v>
      </c>
      <c r="I9" s="14">
        <f t="shared" si="6"/>
        <v>0.28000000000000003</v>
      </c>
      <c r="J9" s="7">
        <f t="shared" si="7"/>
        <v>0.79</v>
      </c>
      <c r="K9" s="7">
        <f t="shared" si="3"/>
        <v>23.700000000000003</v>
      </c>
      <c r="M9" s="12">
        <v>12</v>
      </c>
      <c r="N9" s="7">
        <f t="shared" si="4"/>
        <v>25</v>
      </c>
      <c r="O9" s="14">
        <f t="shared" si="5"/>
        <v>0.25</v>
      </c>
      <c r="P9" s="14">
        <f t="shared" si="8"/>
        <v>0.75</v>
      </c>
      <c r="Q9" s="7">
        <f t="shared" si="9"/>
        <v>0.5</v>
      </c>
      <c r="R9" s="7">
        <f t="shared" si="10"/>
        <v>18</v>
      </c>
      <c r="T9" s="12" t="s">
        <v>14</v>
      </c>
      <c r="U9" s="7">
        <v>30</v>
      </c>
      <c r="V9" s="7">
        <v>36</v>
      </c>
    </row>
    <row r="10" spans="1:22">
      <c r="A10" s="12">
        <v>9</v>
      </c>
      <c r="B10" s="3">
        <f t="shared" si="0"/>
        <v>130</v>
      </c>
      <c r="C10" s="4">
        <v>23</v>
      </c>
      <c r="D10" s="4">
        <v>14</v>
      </c>
      <c r="F10" s="12">
        <v>17</v>
      </c>
      <c r="G10" s="7">
        <f t="shared" si="1"/>
        <v>7</v>
      </c>
      <c r="H10" s="14">
        <f t="shared" si="2"/>
        <v>7.0000000000000007E-2</v>
      </c>
      <c r="I10" s="14">
        <f t="shared" si="6"/>
        <v>0.35000000000000003</v>
      </c>
      <c r="J10" s="7">
        <f t="shared" si="7"/>
        <v>0.72</v>
      </c>
      <c r="K10" s="7">
        <f t="shared" si="3"/>
        <v>21.599999999999998</v>
      </c>
      <c r="M10" s="12">
        <v>13</v>
      </c>
      <c r="N10" s="7">
        <f t="shared" si="4"/>
        <v>21</v>
      </c>
      <c r="O10" s="14">
        <f t="shared" si="5"/>
        <v>0.21</v>
      </c>
      <c r="P10" s="14">
        <f t="shared" si="8"/>
        <v>0.96</v>
      </c>
      <c r="Q10" s="7">
        <f t="shared" si="9"/>
        <v>0.25</v>
      </c>
      <c r="R10" s="7">
        <f t="shared" si="10"/>
        <v>9</v>
      </c>
    </row>
    <row r="11" spans="1:22">
      <c r="A11" s="12">
        <v>10</v>
      </c>
      <c r="B11" s="3">
        <f t="shared" si="0"/>
        <v>131</v>
      </c>
      <c r="C11" s="4">
        <v>16</v>
      </c>
      <c r="D11" s="4">
        <v>12</v>
      </c>
      <c r="F11" s="12">
        <v>18</v>
      </c>
      <c r="G11" s="7">
        <f t="shared" si="1"/>
        <v>6</v>
      </c>
      <c r="H11" s="14">
        <f t="shared" si="2"/>
        <v>0.06</v>
      </c>
      <c r="I11" s="14">
        <f t="shared" si="6"/>
        <v>0.41000000000000003</v>
      </c>
      <c r="J11" s="7">
        <f t="shared" si="7"/>
        <v>0.64999999999999991</v>
      </c>
      <c r="K11" s="7">
        <f t="shared" si="3"/>
        <v>19.499999999999996</v>
      </c>
      <c r="M11" s="12">
        <v>14</v>
      </c>
      <c r="N11" s="7">
        <f t="shared" si="4"/>
        <v>4</v>
      </c>
      <c r="O11" s="14">
        <f t="shared" si="5"/>
        <v>0.04</v>
      </c>
      <c r="P11" s="14">
        <f t="shared" si="8"/>
        <v>1</v>
      </c>
      <c r="Q11" s="7">
        <f t="shared" si="9"/>
        <v>4.0000000000000036E-2</v>
      </c>
      <c r="R11" s="7">
        <f t="shared" si="10"/>
        <v>1.4400000000000013</v>
      </c>
    </row>
    <row r="12" spans="1:22">
      <c r="A12" s="12">
        <v>11</v>
      </c>
      <c r="B12" s="3">
        <f t="shared" si="0"/>
        <v>132</v>
      </c>
      <c r="C12" s="4">
        <v>18</v>
      </c>
      <c r="D12" s="4">
        <v>8</v>
      </c>
      <c r="F12" s="12">
        <v>19</v>
      </c>
      <c r="G12" s="7">
        <f t="shared" si="1"/>
        <v>14</v>
      </c>
      <c r="H12" s="14">
        <f t="shared" si="2"/>
        <v>0.14000000000000001</v>
      </c>
      <c r="I12" s="14">
        <f t="shared" si="6"/>
        <v>0.55000000000000004</v>
      </c>
      <c r="J12" s="7">
        <f t="shared" si="7"/>
        <v>0.59</v>
      </c>
      <c r="K12" s="7">
        <f t="shared" si="3"/>
        <v>17.7</v>
      </c>
    </row>
    <row r="13" spans="1:22">
      <c r="A13" s="12">
        <v>12</v>
      </c>
      <c r="B13" s="3">
        <f t="shared" si="0"/>
        <v>133</v>
      </c>
      <c r="C13" s="4">
        <v>17</v>
      </c>
      <c r="D13" s="4">
        <v>9</v>
      </c>
      <c r="F13" s="12">
        <v>20</v>
      </c>
      <c r="G13" s="7">
        <f t="shared" si="1"/>
        <v>6</v>
      </c>
      <c r="H13" s="14">
        <f t="shared" si="2"/>
        <v>0.06</v>
      </c>
      <c r="I13" s="14">
        <f t="shared" si="6"/>
        <v>0.6100000000000001</v>
      </c>
      <c r="J13" s="7">
        <f t="shared" si="7"/>
        <v>0.44999999999999996</v>
      </c>
      <c r="K13" s="7">
        <f t="shared" si="3"/>
        <v>13.499999999999998</v>
      </c>
    </row>
    <row r="14" spans="1:22">
      <c r="A14" s="12">
        <v>13</v>
      </c>
      <c r="B14" s="3">
        <f t="shared" si="0"/>
        <v>134</v>
      </c>
      <c r="C14" s="4">
        <v>18</v>
      </c>
      <c r="D14" s="4">
        <v>10</v>
      </c>
      <c r="F14" s="12">
        <v>21</v>
      </c>
      <c r="G14" s="7">
        <f t="shared" si="1"/>
        <v>9</v>
      </c>
      <c r="H14" s="14">
        <f t="shared" si="2"/>
        <v>0.09</v>
      </c>
      <c r="I14" s="14">
        <f t="shared" si="6"/>
        <v>0.70000000000000007</v>
      </c>
      <c r="J14" s="7">
        <f t="shared" si="7"/>
        <v>0.3899999999999999</v>
      </c>
      <c r="K14" s="7">
        <f t="shared" si="3"/>
        <v>11.699999999999998</v>
      </c>
    </row>
    <row r="15" spans="1:22">
      <c r="A15" s="12">
        <v>14</v>
      </c>
      <c r="B15" s="3">
        <f t="shared" si="0"/>
        <v>135</v>
      </c>
      <c r="C15" s="4">
        <v>12</v>
      </c>
      <c r="D15" s="4">
        <v>11</v>
      </c>
      <c r="F15" s="12">
        <v>22</v>
      </c>
      <c r="G15" s="7">
        <f t="shared" si="1"/>
        <v>10</v>
      </c>
      <c r="H15" s="14">
        <f t="shared" si="2"/>
        <v>0.1</v>
      </c>
      <c r="I15" s="14">
        <f t="shared" si="6"/>
        <v>0.8</v>
      </c>
      <c r="J15" s="7">
        <f t="shared" si="7"/>
        <v>0.29999999999999993</v>
      </c>
      <c r="K15" s="7">
        <f t="shared" si="3"/>
        <v>8.9999999999999982</v>
      </c>
    </row>
    <row r="16" spans="1:22">
      <c r="A16" s="12">
        <v>15</v>
      </c>
      <c r="B16" s="3">
        <f t="shared" si="0"/>
        <v>136</v>
      </c>
      <c r="C16" s="4">
        <v>12</v>
      </c>
      <c r="D16" s="4">
        <v>11</v>
      </c>
      <c r="F16" s="12">
        <v>23</v>
      </c>
      <c r="G16" s="7">
        <f t="shared" si="1"/>
        <v>13</v>
      </c>
      <c r="H16" s="14">
        <f t="shared" si="2"/>
        <v>0.13</v>
      </c>
      <c r="I16" s="14">
        <f t="shared" si="6"/>
        <v>0.93</v>
      </c>
      <c r="J16" s="7">
        <f t="shared" si="7"/>
        <v>0.19999999999999996</v>
      </c>
      <c r="K16" s="7">
        <f t="shared" si="3"/>
        <v>5.9999999999999982</v>
      </c>
    </row>
    <row r="17" spans="1:12">
      <c r="A17" s="12">
        <v>16</v>
      </c>
      <c r="B17" s="3">
        <f t="shared" si="0"/>
        <v>137</v>
      </c>
      <c r="C17" s="4">
        <v>19</v>
      </c>
      <c r="D17" s="4">
        <v>12</v>
      </c>
      <c r="F17" s="12">
        <v>24</v>
      </c>
      <c r="G17" s="7">
        <f t="shared" si="1"/>
        <v>7</v>
      </c>
      <c r="H17" s="14">
        <f t="shared" si="2"/>
        <v>7.0000000000000007E-2</v>
      </c>
      <c r="I17" s="14">
        <f t="shared" si="6"/>
        <v>1</v>
      </c>
      <c r="J17" s="7">
        <f t="shared" si="7"/>
        <v>6.9999999999999951E-2</v>
      </c>
      <c r="K17" s="7">
        <f t="shared" si="3"/>
        <v>2.0999999999999988</v>
      </c>
    </row>
    <row r="18" spans="1:12">
      <c r="A18" s="12">
        <v>17</v>
      </c>
      <c r="B18" s="3">
        <f t="shared" si="0"/>
        <v>138</v>
      </c>
      <c r="C18" s="4">
        <v>22</v>
      </c>
      <c r="D18" s="4">
        <v>13</v>
      </c>
    </row>
    <row r="19" spans="1:12">
      <c r="A19" s="12">
        <v>18</v>
      </c>
      <c r="B19" s="3">
        <f t="shared" si="0"/>
        <v>139</v>
      </c>
      <c r="C19" s="4">
        <v>13</v>
      </c>
      <c r="D19" s="4">
        <v>9</v>
      </c>
      <c r="L19" s="6"/>
    </row>
    <row r="20" spans="1:12" hidden="1">
      <c r="A20" s="12">
        <v>19</v>
      </c>
      <c r="B20" s="3">
        <f t="shared" si="0"/>
        <v>140</v>
      </c>
      <c r="C20" s="4">
        <v>14</v>
      </c>
      <c r="D20" s="4">
        <v>9</v>
      </c>
    </row>
    <row r="21" spans="1:12" hidden="1">
      <c r="A21" s="12">
        <v>20</v>
      </c>
      <c r="B21" s="3">
        <f t="shared" si="0"/>
        <v>141</v>
      </c>
      <c r="C21" s="4">
        <v>14</v>
      </c>
      <c r="D21" s="4">
        <v>10</v>
      </c>
    </row>
    <row r="22" spans="1:12" hidden="1">
      <c r="A22" s="12">
        <v>21</v>
      </c>
      <c r="B22" s="3">
        <f t="shared" si="0"/>
        <v>142</v>
      </c>
      <c r="C22" s="4">
        <v>12</v>
      </c>
      <c r="D22" s="4">
        <v>11</v>
      </c>
    </row>
    <row r="23" spans="1:12" hidden="1">
      <c r="A23" s="12">
        <v>22</v>
      </c>
      <c r="B23" s="3">
        <f t="shared" si="0"/>
        <v>143</v>
      </c>
      <c r="C23" s="4">
        <v>17</v>
      </c>
      <c r="D23" s="4">
        <v>13</v>
      </c>
    </row>
    <row r="24" spans="1:12" hidden="1">
      <c r="A24" s="12">
        <v>23</v>
      </c>
      <c r="B24" s="3">
        <f t="shared" si="0"/>
        <v>144</v>
      </c>
      <c r="C24" s="4">
        <v>12</v>
      </c>
      <c r="D24" s="4">
        <v>12</v>
      </c>
    </row>
    <row r="25" spans="1:12" hidden="1">
      <c r="A25" s="12">
        <v>24</v>
      </c>
      <c r="B25" s="3">
        <f t="shared" si="0"/>
        <v>145</v>
      </c>
      <c r="C25" s="4">
        <v>14</v>
      </c>
      <c r="D25" s="4">
        <v>12</v>
      </c>
      <c r="E25" s="5"/>
    </row>
    <row r="26" spans="1:12" hidden="1">
      <c r="A26" s="12">
        <v>25</v>
      </c>
      <c r="B26" s="3">
        <f t="shared" si="0"/>
        <v>146</v>
      </c>
      <c r="C26" s="4">
        <v>14</v>
      </c>
      <c r="D26" s="4">
        <v>12</v>
      </c>
      <c r="E26" s="5"/>
    </row>
    <row r="27" spans="1:12" hidden="1">
      <c r="A27" s="12">
        <v>26</v>
      </c>
      <c r="B27" s="3">
        <f t="shared" si="0"/>
        <v>147</v>
      </c>
      <c r="C27" s="4">
        <v>13</v>
      </c>
      <c r="D27" s="4">
        <v>12</v>
      </c>
    </row>
    <row r="28" spans="1:12" hidden="1">
      <c r="A28" s="12">
        <v>27</v>
      </c>
      <c r="B28" s="3">
        <f t="shared" si="0"/>
        <v>148</v>
      </c>
      <c r="C28" s="4">
        <v>12</v>
      </c>
      <c r="D28" s="4">
        <v>11</v>
      </c>
    </row>
    <row r="29" spans="1:12" hidden="1">
      <c r="A29" s="12">
        <v>28</v>
      </c>
      <c r="B29" s="3">
        <f t="shared" si="0"/>
        <v>149</v>
      </c>
      <c r="C29" s="4">
        <v>11</v>
      </c>
      <c r="D29" s="4">
        <v>11</v>
      </c>
    </row>
    <row r="30" spans="1:12" hidden="1">
      <c r="A30" s="12">
        <v>29</v>
      </c>
      <c r="B30" s="3">
        <f t="shared" si="0"/>
        <v>150</v>
      </c>
      <c r="C30" s="4">
        <v>10</v>
      </c>
      <c r="D30" s="4">
        <v>11</v>
      </c>
    </row>
    <row r="31" spans="1:12" hidden="1">
      <c r="A31" s="12">
        <v>30</v>
      </c>
      <c r="B31" s="3">
        <f t="shared" si="0"/>
        <v>151</v>
      </c>
      <c r="C31" s="4">
        <v>14</v>
      </c>
      <c r="D31" s="4">
        <v>11</v>
      </c>
    </row>
    <row r="32" spans="1:12" hidden="1">
      <c r="A32" s="12">
        <v>31</v>
      </c>
      <c r="B32" s="3">
        <f t="shared" si="0"/>
        <v>152</v>
      </c>
      <c r="C32" s="4">
        <v>16</v>
      </c>
      <c r="D32" s="4">
        <v>13</v>
      </c>
    </row>
    <row r="33" spans="1:4" hidden="1">
      <c r="A33" s="12">
        <v>32</v>
      </c>
      <c r="B33" s="3">
        <f t="shared" si="0"/>
        <v>153</v>
      </c>
      <c r="C33" s="4">
        <v>24</v>
      </c>
      <c r="D33" s="4">
        <v>13</v>
      </c>
    </row>
    <row r="34" spans="1:4" hidden="1">
      <c r="A34" s="12">
        <v>33</v>
      </c>
      <c r="B34" s="3">
        <f t="shared" si="0"/>
        <v>154</v>
      </c>
      <c r="C34" s="4">
        <v>22</v>
      </c>
      <c r="D34" s="4">
        <v>13</v>
      </c>
    </row>
    <row r="35" spans="1:4" hidden="1">
      <c r="A35" s="12">
        <v>34</v>
      </c>
      <c r="B35" s="3">
        <f t="shared" si="0"/>
        <v>155</v>
      </c>
      <c r="C35" s="4">
        <v>21</v>
      </c>
      <c r="D35" s="4">
        <v>14</v>
      </c>
    </row>
    <row r="36" spans="1:4" hidden="1">
      <c r="A36" s="12">
        <v>35</v>
      </c>
      <c r="B36" s="3">
        <f t="shared" si="0"/>
        <v>156</v>
      </c>
      <c r="C36" s="4">
        <v>17</v>
      </c>
      <c r="D36" s="4">
        <v>10</v>
      </c>
    </row>
    <row r="37" spans="1:4" hidden="1">
      <c r="A37" s="12">
        <v>36</v>
      </c>
      <c r="B37" s="3">
        <f t="shared" si="0"/>
        <v>157</v>
      </c>
      <c r="C37" s="4">
        <v>19</v>
      </c>
      <c r="D37" s="4">
        <v>11</v>
      </c>
    </row>
    <row r="38" spans="1:4" hidden="1">
      <c r="A38" s="12">
        <v>37</v>
      </c>
      <c r="B38" s="3">
        <f t="shared" si="0"/>
        <v>158</v>
      </c>
      <c r="C38" s="4">
        <v>19</v>
      </c>
      <c r="D38" s="4">
        <v>10</v>
      </c>
    </row>
    <row r="39" spans="1:4" hidden="1">
      <c r="A39" s="12">
        <v>38</v>
      </c>
      <c r="B39" s="3">
        <f t="shared" si="0"/>
        <v>159</v>
      </c>
      <c r="C39" s="4">
        <v>16</v>
      </c>
      <c r="D39" s="4">
        <v>7</v>
      </c>
    </row>
    <row r="40" spans="1:4" hidden="1">
      <c r="A40" s="12">
        <v>39</v>
      </c>
      <c r="B40" s="3">
        <f t="shared" si="0"/>
        <v>160</v>
      </c>
      <c r="C40" s="4">
        <v>13</v>
      </c>
      <c r="D40" s="4">
        <v>11</v>
      </c>
    </row>
    <row r="41" spans="1:4" hidden="1">
      <c r="A41" s="12">
        <v>40</v>
      </c>
      <c r="B41" s="3">
        <f t="shared" si="0"/>
        <v>161</v>
      </c>
      <c r="C41" s="4">
        <v>16</v>
      </c>
      <c r="D41" s="4">
        <v>12</v>
      </c>
    </row>
    <row r="42" spans="1:4" hidden="1">
      <c r="A42" s="12">
        <v>41</v>
      </c>
      <c r="B42" s="3">
        <f t="shared" si="0"/>
        <v>162</v>
      </c>
      <c r="C42" s="4">
        <v>16</v>
      </c>
      <c r="D42" s="4">
        <v>13</v>
      </c>
    </row>
    <row r="43" spans="1:4" hidden="1">
      <c r="A43" s="12">
        <v>42</v>
      </c>
      <c r="B43" s="3">
        <f t="shared" si="0"/>
        <v>163</v>
      </c>
      <c r="C43" s="4">
        <v>19</v>
      </c>
      <c r="D43" s="4">
        <v>12</v>
      </c>
    </row>
    <row r="44" spans="1:4" hidden="1">
      <c r="A44" s="12">
        <v>43</v>
      </c>
      <c r="B44" s="3">
        <f t="shared" si="0"/>
        <v>164</v>
      </c>
      <c r="C44" s="4">
        <v>19</v>
      </c>
      <c r="D44" s="4">
        <v>11</v>
      </c>
    </row>
    <row r="45" spans="1:4" hidden="1">
      <c r="A45" s="12">
        <v>44</v>
      </c>
      <c r="B45" s="3">
        <f t="shared" si="0"/>
        <v>165</v>
      </c>
      <c r="C45" s="4">
        <v>23</v>
      </c>
      <c r="D45" s="4">
        <v>10</v>
      </c>
    </row>
    <row r="46" spans="1:4" hidden="1">
      <c r="A46" s="12">
        <v>45</v>
      </c>
      <c r="B46" s="3">
        <f t="shared" si="0"/>
        <v>166</v>
      </c>
      <c r="C46" s="4">
        <v>18</v>
      </c>
      <c r="D46" s="4">
        <v>13</v>
      </c>
    </row>
    <row r="47" spans="1:4" hidden="1">
      <c r="A47" s="12">
        <v>46</v>
      </c>
      <c r="B47" s="3">
        <f t="shared" si="0"/>
        <v>167</v>
      </c>
      <c r="C47" s="4">
        <v>23</v>
      </c>
      <c r="D47" s="4">
        <v>8</v>
      </c>
    </row>
    <row r="48" spans="1:4" hidden="1">
      <c r="A48" s="12">
        <v>47</v>
      </c>
      <c r="B48" s="3">
        <f t="shared" si="0"/>
        <v>168</v>
      </c>
      <c r="C48" s="4">
        <v>20</v>
      </c>
      <c r="D48" s="4">
        <v>10</v>
      </c>
    </row>
    <row r="49" spans="1:4" hidden="1">
      <c r="A49" s="12">
        <v>48</v>
      </c>
      <c r="B49" s="3">
        <f t="shared" si="0"/>
        <v>169</v>
      </c>
      <c r="C49" s="4">
        <v>21</v>
      </c>
      <c r="D49" s="4">
        <v>11</v>
      </c>
    </row>
    <row r="50" spans="1:4" hidden="1">
      <c r="A50" s="12">
        <v>49</v>
      </c>
      <c r="B50" s="3">
        <f t="shared" si="0"/>
        <v>170</v>
      </c>
      <c r="C50" s="4">
        <v>24</v>
      </c>
      <c r="D50" s="4">
        <v>13</v>
      </c>
    </row>
    <row r="51" spans="1:4" hidden="1">
      <c r="A51" s="12">
        <v>50</v>
      </c>
      <c r="B51" s="3">
        <f t="shared" si="0"/>
        <v>171</v>
      </c>
      <c r="C51" s="4">
        <v>23</v>
      </c>
      <c r="D51" s="4">
        <v>12</v>
      </c>
    </row>
    <row r="52" spans="1:4" hidden="1">
      <c r="A52" s="12">
        <v>51</v>
      </c>
      <c r="B52" s="3">
        <f t="shared" si="0"/>
        <v>172</v>
      </c>
      <c r="C52" s="4">
        <v>22</v>
      </c>
      <c r="D52" s="4">
        <v>13</v>
      </c>
    </row>
    <row r="53" spans="1:4" hidden="1">
      <c r="A53" s="12">
        <v>52</v>
      </c>
      <c r="B53" s="3">
        <f t="shared" si="0"/>
        <v>173</v>
      </c>
      <c r="C53" s="4">
        <v>19</v>
      </c>
      <c r="D53" s="4">
        <v>11</v>
      </c>
    </row>
    <row r="54" spans="1:4" hidden="1">
      <c r="A54" s="12">
        <v>53</v>
      </c>
      <c r="B54" s="3">
        <f t="shared" si="0"/>
        <v>174</v>
      </c>
      <c r="C54" s="4">
        <v>22</v>
      </c>
      <c r="D54" s="4">
        <v>11</v>
      </c>
    </row>
    <row r="55" spans="1:4" hidden="1">
      <c r="A55" s="12">
        <v>54</v>
      </c>
      <c r="B55" s="3">
        <f t="shared" si="0"/>
        <v>175</v>
      </c>
      <c r="C55" s="4">
        <v>23</v>
      </c>
      <c r="D55" s="4">
        <v>10</v>
      </c>
    </row>
    <row r="56" spans="1:4" hidden="1">
      <c r="A56" s="12">
        <v>55</v>
      </c>
      <c r="B56" s="3">
        <f t="shared" si="0"/>
        <v>176</v>
      </c>
      <c r="C56" s="4">
        <v>18</v>
      </c>
      <c r="D56" s="4">
        <v>12</v>
      </c>
    </row>
    <row r="57" spans="1:4" hidden="1">
      <c r="A57" s="12">
        <v>56</v>
      </c>
      <c r="B57" s="3">
        <f t="shared" si="0"/>
        <v>177</v>
      </c>
      <c r="C57" s="4">
        <v>18</v>
      </c>
      <c r="D57" s="4">
        <v>12</v>
      </c>
    </row>
    <row r="58" spans="1:4" hidden="1">
      <c r="A58" s="12">
        <v>57</v>
      </c>
      <c r="B58" s="3">
        <f t="shared" si="0"/>
        <v>178</v>
      </c>
      <c r="C58" s="4">
        <v>19</v>
      </c>
      <c r="D58" s="4">
        <v>11</v>
      </c>
    </row>
    <row r="59" spans="1:4" hidden="1">
      <c r="A59" s="12">
        <v>58</v>
      </c>
      <c r="B59" s="3">
        <f t="shared" si="0"/>
        <v>179</v>
      </c>
      <c r="C59" s="4">
        <v>20</v>
      </c>
      <c r="D59" s="4">
        <v>11</v>
      </c>
    </row>
    <row r="60" spans="1:4" hidden="1">
      <c r="A60" s="12">
        <v>59</v>
      </c>
      <c r="B60" s="3">
        <f t="shared" si="0"/>
        <v>180</v>
      </c>
      <c r="C60" s="4">
        <v>20</v>
      </c>
      <c r="D60" s="4">
        <v>11</v>
      </c>
    </row>
    <row r="61" spans="1:4" hidden="1">
      <c r="A61" s="12">
        <v>60</v>
      </c>
      <c r="B61" s="3">
        <f t="shared" si="0"/>
        <v>181</v>
      </c>
      <c r="C61" s="4">
        <v>22</v>
      </c>
      <c r="D61" s="4">
        <v>14</v>
      </c>
    </row>
    <row r="62" spans="1:4" hidden="1">
      <c r="A62" s="12">
        <v>61</v>
      </c>
      <c r="B62" s="3">
        <f t="shared" si="0"/>
        <v>182</v>
      </c>
      <c r="C62" s="4">
        <v>22</v>
      </c>
      <c r="D62" s="4">
        <v>12</v>
      </c>
    </row>
    <row r="63" spans="1:4" hidden="1">
      <c r="A63" s="12">
        <v>62</v>
      </c>
      <c r="B63" s="3">
        <f t="shared" si="0"/>
        <v>183</v>
      </c>
      <c r="C63" s="4">
        <v>19</v>
      </c>
      <c r="D63" s="4">
        <v>10</v>
      </c>
    </row>
    <row r="64" spans="1:4" hidden="1">
      <c r="A64" s="12">
        <v>63</v>
      </c>
      <c r="B64" s="3">
        <f t="shared" si="0"/>
        <v>184</v>
      </c>
      <c r="C64" s="4">
        <v>19</v>
      </c>
      <c r="D64" s="4">
        <v>12</v>
      </c>
    </row>
    <row r="65" spans="1:4" hidden="1">
      <c r="A65" s="12">
        <v>64</v>
      </c>
      <c r="B65" s="3">
        <f t="shared" si="0"/>
        <v>185</v>
      </c>
      <c r="C65" s="4">
        <v>22</v>
      </c>
      <c r="D65" s="4">
        <v>13</v>
      </c>
    </row>
    <row r="66" spans="1:4" hidden="1">
      <c r="A66" s="12">
        <v>65</v>
      </c>
      <c r="B66" s="3">
        <f t="shared" si="0"/>
        <v>186</v>
      </c>
      <c r="C66" s="4">
        <v>24</v>
      </c>
      <c r="D66" s="4">
        <v>12</v>
      </c>
    </row>
    <row r="67" spans="1:4" hidden="1">
      <c r="A67" s="12">
        <v>66</v>
      </c>
      <c r="B67" s="3">
        <f t="shared" si="0"/>
        <v>187</v>
      </c>
      <c r="C67" s="4">
        <v>24</v>
      </c>
      <c r="D67" s="4">
        <v>13</v>
      </c>
    </row>
    <row r="68" spans="1:4" hidden="1">
      <c r="A68" s="12">
        <v>67</v>
      </c>
      <c r="B68" s="3">
        <f t="shared" ref="B68:B101" si="11">B67+1</f>
        <v>188</v>
      </c>
      <c r="C68" s="4">
        <v>24</v>
      </c>
      <c r="D68" s="4">
        <v>12</v>
      </c>
    </row>
    <row r="69" spans="1:4" hidden="1">
      <c r="A69" s="12">
        <v>68</v>
      </c>
      <c r="B69" s="3">
        <f t="shared" si="11"/>
        <v>189</v>
      </c>
      <c r="C69" s="4">
        <v>23</v>
      </c>
      <c r="D69" s="4">
        <v>14</v>
      </c>
    </row>
    <row r="70" spans="1:4" hidden="1">
      <c r="A70" s="12">
        <v>69</v>
      </c>
      <c r="B70" s="3">
        <f t="shared" si="11"/>
        <v>190</v>
      </c>
      <c r="C70" s="4">
        <v>21</v>
      </c>
      <c r="D70" s="4">
        <v>13</v>
      </c>
    </row>
    <row r="71" spans="1:4" hidden="1">
      <c r="A71" s="12">
        <v>70</v>
      </c>
      <c r="B71" s="3">
        <f t="shared" si="11"/>
        <v>191</v>
      </c>
      <c r="C71" s="4">
        <v>19</v>
      </c>
      <c r="D71" s="4">
        <v>11</v>
      </c>
    </row>
    <row r="72" spans="1:4" hidden="1">
      <c r="A72" s="12">
        <v>71</v>
      </c>
      <c r="B72" s="3">
        <f t="shared" si="11"/>
        <v>192</v>
      </c>
      <c r="C72" s="4">
        <v>22</v>
      </c>
      <c r="D72" s="4">
        <v>13</v>
      </c>
    </row>
    <row r="73" spans="1:4" hidden="1">
      <c r="A73" s="12">
        <v>72</v>
      </c>
      <c r="B73" s="3">
        <f t="shared" si="11"/>
        <v>193</v>
      </c>
      <c r="C73" s="4">
        <v>24</v>
      </c>
      <c r="D73" s="4">
        <v>13</v>
      </c>
    </row>
    <row r="74" spans="1:4" hidden="1">
      <c r="A74" s="12">
        <v>73</v>
      </c>
      <c r="B74" s="3">
        <f t="shared" si="11"/>
        <v>194</v>
      </c>
      <c r="C74" s="4">
        <v>23</v>
      </c>
      <c r="D74" s="4">
        <v>11</v>
      </c>
    </row>
    <row r="75" spans="1:4" hidden="1">
      <c r="A75" s="12">
        <v>74</v>
      </c>
      <c r="B75" s="3">
        <f t="shared" si="11"/>
        <v>195</v>
      </c>
      <c r="C75" s="4">
        <v>20</v>
      </c>
      <c r="D75" s="4">
        <v>12</v>
      </c>
    </row>
    <row r="76" spans="1:4" hidden="1">
      <c r="A76" s="12">
        <v>75</v>
      </c>
      <c r="B76" s="3">
        <f t="shared" si="11"/>
        <v>196</v>
      </c>
      <c r="C76" s="4">
        <v>21</v>
      </c>
      <c r="D76" s="4">
        <v>13</v>
      </c>
    </row>
    <row r="77" spans="1:4" hidden="1">
      <c r="A77" s="12">
        <v>76</v>
      </c>
      <c r="B77" s="3">
        <f t="shared" si="11"/>
        <v>197</v>
      </c>
      <c r="C77" s="4">
        <v>23</v>
      </c>
      <c r="D77" s="4">
        <v>13</v>
      </c>
    </row>
    <row r="78" spans="1:4" hidden="1">
      <c r="A78" s="12">
        <v>77</v>
      </c>
      <c r="B78" s="3">
        <f t="shared" si="11"/>
        <v>198</v>
      </c>
      <c r="C78" s="4">
        <v>22</v>
      </c>
      <c r="D78" s="4">
        <v>13</v>
      </c>
    </row>
    <row r="79" spans="1:4" hidden="1">
      <c r="A79" s="12">
        <v>78</v>
      </c>
      <c r="B79" s="3">
        <f t="shared" si="11"/>
        <v>199</v>
      </c>
      <c r="C79" s="4">
        <v>21</v>
      </c>
      <c r="D79" s="4">
        <v>12</v>
      </c>
    </row>
    <row r="80" spans="1:4" hidden="1">
      <c r="A80" s="12">
        <v>79</v>
      </c>
      <c r="B80" s="3">
        <f t="shared" si="11"/>
        <v>200</v>
      </c>
      <c r="C80" s="4">
        <v>19</v>
      </c>
      <c r="D80" s="4">
        <v>12</v>
      </c>
    </row>
    <row r="81" spans="1:4" hidden="1">
      <c r="A81" s="12">
        <v>80</v>
      </c>
      <c r="B81" s="3">
        <f t="shared" si="11"/>
        <v>201</v>
      </c>
      <c r="C81" s="4">
        <v>20</v>
      </c>
      <c r="D81" s="4">
        <v>12</v>
      </c>
    </row>
    <row r="82" spans="1:4" hidden="1">
      <c r="A82" s="12">
        <v>81</v>
      </c>
      <c r="B82" s="3">
        <f t="shared" si="11"/>
        <v>202</v>
      </c>
      <c r="C82" s="4">
        <v>21</v>
      </c>
      <c r="D82" s="4">
        <v>11</v>
      </c>
    </row>
    <row r="83" spans="1:4" hidden="1">
      <c r="A83" s="12">
        <v>82</v>
      </c>
      <c r="B83" s="3">
        <f t="shared" si="11"/>
        <v>203</v>
      </c>
      <c r="C83" s="4">
        <v>24</v>
      </c>
      <c r="D83" s="4">
        <v>9</v>
      </c>
    </row>
    <row r="84" spans="1:4" hidden="1">
      <c r="A84" s="12">
        <v>83</v>
      </c>
      <c r="B84" s="3">
        <f t="shared" si="11"/>
        <v>204</v>
      </c>
      <c r="C84" s="4">
        <v>22</v>
      </c>
      <c r="D84" s="4">
        <v>10</v>
      </c>
    </row>
    <row r="85" spans="1:4" hidden="1">
      <c r="A85" s="12">
        <v>84</v>
      </c>
      <c r="B85" s="3">
        <f t="shared" si="11"/>
        <v>205</v>
      </c>
      <c r="C85" s="7">
        <v>12</v>
      </c>
      <c r="D85" s="7">
        <v>13</v>
      </c>
    </row>
    <row r="86" spans="1:4" hidden="1">
      <c r="A86" s="12">
        <v>85</v>
      </c>
      <c r="B86" s="3">
        <f t="shared" si="11"/>
        <v>206</v>
      </c>
      <c r="C86" s="7">
        <v>10</v>
      </c>
      <c r="D86" s="7">
        <v>11</v>
      </c>
    </row>
    <row r="87" spans="1:4" hidden="1">
      <c r="A87" s="12">
        <v>86</v>
      </c>
      <c r="B87" s="3">
        <f t="shared" si="11"/>
        <v>207</v>
      </c>
      <c r="C87" s="7">
        <v>15</v>
      </c>
      <c r="D87" s="7">
        <v>10</v>
      </c>
    </row>
    <row r="88" spans="1:4" hidden="1">
      <c r="A88" s="12">
        <v>87</v>
      </c>
      <c r="B88" s="3">
        <f t="shared" si="11"/>
        <v>208</v>
      </c>
      <c r="C88" s="7">
        <v>20</v>
      </c>
      <c r="D88" s="7">
        <v>12</v>
      </c>
    </row>
    <row r="89" spans="1:4" hidden="1">
      <c r="A89" s="12">
        <v>88</v>
      </c>
      <c r="B89" s="3">
        <f t="shared" si="11"/>
        <v>209</v>
      </c>
      <c r="C89" s="7">
        <v>21</v>
      </c>
      <c r="D89" s="7">
        <v>12</v>
      </c>
    </row>
    <row r="90" spans="1:4" hidden="1">
      <c r="A90" s="12">
        <v>89</v>
      </c>
      <c r="B90" s="3">
        <f t="shared" si="11"/>
        <v>210</v>
      </c>
      <c r="C90" s="7">
        <v>18</v>
      </c>
      <c r="D90" s="7">
        <v>12</v>
      </c>
    </row>
    <row r="91" spans="1:4" hidden="1">
      <c r="A91" s="12">
        <v>90</v>
      </c>
      <c r="B91" s="3">
        <f t="shared" si="11"/>
        <v>211</v>
      </c>
      <c r="C91" s="7">
        <v>19</v>
      </c>
      <c r="D91" s="7">
        <v>13</v>
      </c>
    </row>
    <row r="92" spans="1:4" hidden="1">
      <c r="A92" s="12">
        <v>91</v>
      </c>
      <c r="B92" s="3">
        <f t="shared" si="11"/>
        <v>212</v>
      </c>
      <c r="C92" s="7">
        <v>19</v>
      </c>
      <c r="D92" s="7">
        <v>11</v>
      </c>
    </row>
    <row r="93" spans="1:4" hidden="1">
      <c r="A93" s="12">
        <v>92</v>
      </c>
      <c r="B93" s="3">
        <f t="shared" si="11"/>
        <v>213</v>
      </c>
      <c r="C93" s="7">
        <v>23</v>
      </c>
      <c r="D93" s="7">
        <v>11</v>
      </c>
    </row>
    <row r="94" spans="1:4" hidden="1">
      <c r="A94" s="12">
        <v>93</v>
      </c>
      <c r="B94" s="3">
        <f t="shared" si="11"/>
        <v>214</v>
      </c>
      <c r="C94" s="7">
        <v>23</v>
      </c>
      <c r="D94" s="7">
        <v>13</v>
      </c>
    </row>
    <row r="95" spans="1:4" hidden="1">
      <c r="A95" s="12">
        <v>94</v>
      </c>
      <c r="B95" s="3">
        <f t="shared" si="11"/>
        <v>215</v>
      </c>
      <c r="C95" s="7">
        <v>23</v>
      </c>
      <c r="D95" s="7">
        <v>12</v>
      </c>
    </row>
    <row r="96" spans="1:4" hidden="1">
      <c r="A96" s="12">
        <v>95</v>
      </c>
      <c r="B96" s="3">
        <f t="shared" si="11"/>
        <v>216</v>
      </c>
      <c r="C96" s="7">
        <v>17</v>
      </c>
      <c r="D96" s="7">
        <v>10</v>
      </c>
    </row>
    <row r="97" spans="1:4" hidden="1">
      <c r="A97" s="12">
        <v>96</v>
      </c>
      <c r="B97" s="3">
        <f t="shared" si="11"/>
        <v>217</v>
      </c>
      <c r="C97" s="7">
        <v>19</v>
      </c>
      <c r="D97" s="7">
        <v>12</v>
      </c>
    </row>
    <row r="98" spans="1:4" hidden="1">
      <c r="A98" s="12">
        <v>97</v>
      </c>
      <c r="B98" s="3">
        <f t="shared" si="11"/>
        <v>218</v>
      </c>
      <c r="C98" s="7">
        <v>16</v>
      </c>
      <c r="D98" s="7">
        <v>11</v>
      </c>
    </row>
    <row r="99" spans="1:4" hidden="1">
      <c r="A99" s="12">
        <v>98</v>
      </c>
      <c r="B99" s="3">
        <f t="shared" si="11"/>
        <v>219</v>
      </c>
      <c r="C99" s="7">
        <v>14</v>
      </c>
      <c r="D99" s="7">
        <v>12</v>
      </c>
    </row>
    <row r="100" spans="1:4">
      <c r="A100" s="12">
        <v>99</v>
      </c>
      <c r="B100" s="3">
        <f t="shared" si="11"/>
        <v>220</v>
      </c>
      <c r="C100" s="7">
        <v>21</v>
      </c>
      <c r="D100" s="7">
        <v>9</v>
      </c>
    </row>
    <row r="101" spans="1:4">
      <c r="A101" s="12">
        <v>100</v>
      </c>
      <c r="B101" s="3">
        <f t="shared" si="11"/>
        <v>221</v>
      </c>
      <c r="C101" s="7">
        <v>17</v>
      </c>
      <c r="D101" s="7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rental 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Learning Technologies</cp:lastModifiedBy>
  <dcterms:created xsi:type="dcterms:W3CDTF">2017-11-01T16:47:59Z</dcterms:created>
  <dcterms:modified xsi:type="dcterms:W3CDTF">2018-01-29T15:08:21Z</dcterms:modified>
</cp:coreProperties>
</file>