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ivanbinkerd-dale/Downloads/"/>
    </mc:Choice>
  </mc:AlternateContent>
  <bookViews>
    <workbookView xWindow="0" yWindow="460" windowWidth="25600" windowHeight="14240" tabRatio="500"/>
  </bookViews>
  <sheets>
    <sheet name="single prop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8" i="1"/>
  <c r="C10" i="1"/>
  <c r="C11" i="1"/>
  <c r="C12" i="1"/>
</calcChain>
</file>

<file path=xl/sharedStrings.xml><?xml version="1.0" encoding="utf-8"?>
<sst xmlns="http://schemas.openxmlformats.org/spreadsheetml/2006/main" count="12" uniqueCount="11">
  <si>
    <t>Pvalue</t>
  </si>
  <si>
    <t>2 tail</t>
  </si>
  <si>
    <t>P-value</t>
  </si>
  <si>
    <t>Right</t>
  </si>
  <si>
    <t>Null</t>
  </si>
  <si>
    <t>p_hat</t>
  </si>
  <si>
    <t>Female births</t>
  </si>
  <si>
    <t>Male births</t>
  </si>
  <si>
    <t>Sample Size</t>
  </si>
  <si>
    <t>Left</t>
  </si>
  <si>
    <t>Test Statistic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</si>
</sst>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_-* #,##0.00_-;\-* #,##0.0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3" fillId="0" borderId="0"/>
    <xf numFmtId="0" fontId="1" fillId="0" borderId="0"/>
  </cellStyleXfs>
  <cellXfs count="5">
    <xf numFmtId="0" fontId="0" fillId="0" borderId="0" xfId="0"/>
    <xf numFmtId="164" fontId="0" fillId="0" borderId="0" xfId="0" applyNumberFormat="1"/>
    <xf numFmtId="0" fontId="2" fillId="2" borderId="0" xfId="0" applyFont="1" applyFill="1"/>
    <xf numFmtId="0" fontId="2" fillId="3" borderId="0" xfId="0" applyFont="1" applyFill="1"/>
    <xf numFmtId="0" fontId="2" fillId="0" borderId="0" xfId="0" applyFont="1"/>
  </cellXfs>
  <cellStyles count="4">
    <cellStyle name="Comma 2" xfId="1"/>
    <cellStyle name="Normal" xfId="0" builtinId="0"/>
    <cellStyle name="Normal 2" xfId="2"/>
    <cellStyle name="Normal 2 2" xf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zoomScale="150" zoomScaleNormal="150" zoomScalePageLayoutView="150" workbookViewId="0">
      <selection activeCell="C15" sqref="C15"/>
    </sheetView>
  </sheetViews>
  <sheetFormatPr baseColWidth="10" defaultRowHeight="16" x14ac:dyDescent="0.2"/>
  <cols>
    <col min="2" max="2" width="16.1640625" customWidth="1"/>
  </cols>
  <sheetData>
    <row r="1" spans="1:3" x14ac:dyDescent="0.2">
      <c r="B1" s="2" t="s">
        <v>8</v>
      </c>
      <c r="C1">
        <v>47</v>
      </c>
    </row>
    <row r="2" spans="1:3" x14ac:dyDescent="0.2">
      <c r="B2" s="2" t="s">
        <v>7</v>
      </c>
      <c r="C2">
        <v>18</v>
      </c>
    </row>
    <row r="3" spans="1:3" x14ac:dyDescent="0.2">
      <c r="B3" s="2" t="s">
        <v>6</v>
      </c>
      <c r="C3">
        <f>C1-C2</f>
        <v>29</v>
      </c>
    </row>
    <row r="4" spans="1:3" x14ac:dyDescent="0.2">
      <c r="B4" s="2" t="s">
        <v>5</v>
      </c>
      <c r="C4" s="1">
        <f>C2/C1</f>
        <v>0.38297872340425532</v>
      </c>
    </row>
    <row r="5" spans="1:3" x14ac:dyDescent="0.2">
      <c r="B5" s="4"/>
    </row>
    <row r="6" spans="1:3" x14ac:dyDescent="0.2">
      <c r="B6" s="2" t="s">
        <v>4</v>
      </c>
      <c r="C6">
        <v>0.45</v>
      </c>
    </row>
    <row r="7" spans="1:3" x14ac:dyDescent="0.2">
      <c r="B7" s="4"/>
    </row>
    <row r="8" spans="1:3" x14ac:dyDescent="0.2">
      <c r="B8" s="2" t="s">
        <v>10</v>
      </c>
      <c r="C8" s="1">
        <f>(C4-C6)/SQRT(C6*(1-C6)/C1)</f>
        <v>-0.92357894398043938</v>
      </c>
    </row>
    <row r="9" spans="1:3" x14ac:dyDescent="0.2">
      <c r="B9" s="4"/>
    </row>
    <row r="10" spans="1:3" x14ac:dyDescent="0.2">
      <c r="A10" s="3" t="s">
        <v>9</v>
      </c>
      <c r="B10" s="2" t="s">
        <v>2</v>
      </c>
      <c r="C10" s="1">
        <f>NORMSDIST(C8)</f>
        <v>0.17785279039867891</v>
      </c>
    </row>
    <row r="11" spans="1:3" x14ac:dyDescent="0.2">
      <c r="A11" s="3" t="s">
        <v>3</v>
      </c>
      <c r="B11" s="2" t="s">
        <v>2</v>
      </c>
      <c r="C11" s="1">
        <f>1-NORMSDIST(C8)</f>
        <v>0.82214720960132115</v>
      </c>
    </row>
    <row r="12" spans="1:3" x14ac:dyDescent="0.2">
      <c r="A12" s="3" t="s">
        <v>1</v>
      </c>
      <c r="B12" s="2" t="s">
        <v>0</v>
      </c>
      <c r="C12" s="1">
        <f>2*(1-NORMSDIST(ABS(C8)))</f>
        <v>0.3557055807973577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single prop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2018-01-22T19:25:17Z</dcterms:created>
  <dcterms:modified xsi:type="dcterms:W3CDTF">2018-03-08T21:05:44Z</dcterms:modified>
</cp:coreProperties>
</file>