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na7\Dev\projects\tsp\genetic-tsp-workspace\static\"/>
    </mc:Choice>
  </mc:AlternateContent>
  <xr:revisionPtr revIDLastSave="0" documentId="13_ncr:1_{5E6C3C9B-EFA4-4EE0-B8E4-E4FE2A551BB6}" xr6:coauthVersionLast="47" xr6:coauthVersionMax="47" xr10:uidLastSave="{00000000-0000-0000-0000-000000000000}"/>
  <bookViews>
    <workbookView xWindow="-120" yWindow="-120" windowWidth="38640" windowHeight="21120" xr2:uid="{45980513-9711-4D22-B828-631D6B82594A}"/>
  </bookViews>
  <sheets>
    <sheet name="Exploration" sheetId="1" r:id="rId1"/>
    <sheet name="Optimization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O4" i="1" s="1"/>
  <c r="M5" i="1"/>
  <c r="O5" i="1" s="1"/>
  <c r="M6" i="1"/>
  <c r="O6" i="1" s="1"/>
  <c r="M7" i="1"/>
  <c r="O7" i="1" s="1"/>
  <c r="M8" i="1"/>
  <c r="O8" i="1" s="1"/>
  <c r="M3" i="1"/>
  <c r="O3" i="1" s="1"/>
</calcChain>
</file>

<file path=xl/sharedStrings.xml><?xml version="1.0" encoding="utf-8"?>
<sst xmlns="http://schemas.openxmlformats.org/spreadsheetml/2006/main" count="150" uniqueCount="52">
  <si>
    <t>Dataset name</t>
  </si>
  <si>
    <t>Num. of nodes</t>
  </si>
  <si>
    <t>Score</t>
  </si>
  <si>
    <t>Ideal</t>
  </si>
  <si>
    <t>Random</t>
  </si>
  <si>
    <t>NN</t>
  </si>
  <si>
    <t>Genetic</t>
  </si>
  <si>
    <t>Execution time</t>
  </si>
  <si>
    <t>Estimated exact</t>
  </si>
  <si>
    <t>five_d</t>
  </si>
  <si>
    <t>att48_d</t>
  </si>
  <si>
    <t>dantzig42_d</t>
  </si>
  <si>
    <t>fri26_d</t>
  </si>
  <si>
    <t>gr17_d</t>
  </si>
  <si>
    <t>p01_d</t>
  </si>
  <si>
    <t>&lt; 1 ms</t>
  </si>
  <si>
    <t>6.88e+47 years</t>
  </si>
  <si>
    <t>7.78e+37 years</t>
  </si>
  <si>
    <t>2.23e+13 years</t>
  </si>
  <si>
    <t>19.70 years</t>
  </si>
  <si>
    <t>26.46 days</t>
  </si>
  <si>
    <t>299</t>
  </si>
  <si>
    <t>Genetic execution time</t>
  </si>
  <si>
    <t>n</t>
  </si>
  <si>
    <t>n^2</t>
  </si>
  <si>
    <t>time</t>
  </si>
  <si>
    <t>n^2/time</t>
  </si>
  <si>
    <t>Genetic-NN</t>
  </si>
  <si>
    <t>Genetic-NN-random</t>
  </si>
  <si>
    <t>21</t>
  </si>
  <si>
    <t>42182</t>
  </si>
  <si>
    <t>973</t>
  </si>
  <si>
    <t>998</t>
  </si>
  <si>
    <t>2415</t>
  </si>
  <si>
    <t>4.06 ms</t>
  </si>
  <si>
    <t>664.18 ms</t>
  </si>
  <si>
    <t>457.18 ms</t>
  </si>
  <si>
    <t>136.71 ms</t>
  </si>
  <si>
    <t>45.02 ms</t>
  </si>
  <si>
    <t>34.49 ms</t>
  </si>
  <si>
    <t>5.03 ms</t>
  </si>
  <si>
    <t>735.43 ms</t>
  </si>
  <si>
    <t>552.04 ms</t>
  </si>
  <si>
    <t>149.24 ms</t>
  </si>
  <si>
    <t>44.12 ms</t>
  </si>
  <si>
    <t>38.79 ms</t>
  </si>
  <si>
    <t>12.51 ms</t>
  </si>
  <si>
    <t>2.46 s</t>
  </si>
  <si>
    <t>1.66 s</t>
  </si>
  <si>
    <t>468.67 ms</t>
  </si>
  <si>
    <t>158.34 ms</t>
  </si>
  <si>
    <t>121.76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</si>
</sst>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49" fontId="0" fillId="4" borderId="2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09C7F-68B6-48BB-BEA6-01B19837A8FB}">
  <dimension ref="A1:O8"/>
  <sheetViews>
    <sheetView tabSelected="1" zoomScale="115" zoomScaleNormal="115" workbookViewId="0">
      <selection activeCell="K21" sqref="K21"/>
    </sheetView>
  </sheetViews>
  <sheetFormatPr defaultRowHeight="15" x14ac:dyDescent="0.25"/>
  <cols>
    <col min="1" max="1" width="13.5703125" bestFit="1" customWidth="1"/>
    <col min="2" max="2" width="14.28515625" bestFit="1" customWidth="1"/>
    <col min="3" max="3" width="6.7109375" bestFit="1" customWidth="1"/>
    <col min="4" max="4" width="8.42578125" bestFit="1" customWidth="1"/>
    <col min="5" max="5" width="6.7109375" bestFit="1" customWidth="1"/>
    <col min="6" max="6" width="8.140625" bestFit="1" customWidth="1"/>
    <col min="7" max="7" width="6.7109375" bestFit="1" customWidth="1"/>
    <col min="8" max="8" width="10.140625" bestFit="1" customWidth="1"/>
    <col min="9" max="9" width="15.5703125" bestFit="1" customWidth="1"/>
  </cols>
  <sheetData>
    <row r="1" spans="1:15" ht="27.95" customHeight="1" x14ac:dyDescent="0.25">
      <c r="A1" s="22" t="s">
        <v>0</v>
      </c>
      <c r="B1" s="22" t="s">
        <v>1</v>
      </c>
      <c r="C1" s="22" t="s">
        <v>2</v>
      </c>
      <c r="D1" s="22"/>
      <c r="E1" s="22"/>
      <c r="F1" s="22"/>
      <c r="G1" s="24" t="s">
        <v>7</v>
      </c>
      <c r="H1" s="25"/>
      <c r="I1" s="26"/>
      <c r="L1" s="19" t="s">
        <v>22</v>
      </c>
      <c r="M1" s="20"/>
      <c r="N1" s="20"/>
      <c r="O1" s="21"/>
    </row>
    <row r="2" spans="1:15" ht="27.95" customHeight="1" thickBot="1" x14ac:dyDescent="0.3">
      <c r="A2" s="23"/>
      <c r="B2" s="23"/>
      <c r="C2" s="1" t="s">
        <v>3</v>
      </c>
      <c r="D2" s="2" t="s">
        <v>4</v>
      </c>
      <c r="E2" s="2" t="s">
        <v>5</v>
      </c>
      <c r="F2" s="3" t="s">
        <v>6</v>
      </c>
      <c r="G2" s="1" t="s">
        <v>5</v>
      </c>
      <c r="H2" s="2" t="s">
        <v>6</v>
      </c>
      <c r="I2" s="3" t="s">
        <v>8</v>
      </c>
      <c r="L2" s="10" t="s">
        <v>23</v>
      </c>
      <c r="M2" s="10" t="s">
        <v>24</v>
      </c>
      <c r="N2" s="10" t="s">
        <v>25</v>
      </c>
      <c r="O2" s="10" t="s">
        <v>26</v>
      </c>
    </row>
    <row r="3" spans="1:15" ht="27.95" customHeight="1" x14ac:dyDescent="0.25">
      <c r="A3" s="4" t="s">
        <v>9</v>
      </c>
      <c r="B3" s="5">
        <v>5</v>
      </c>
      <c r="C3" s="5">
        <v>19</v>
      </c>
      <c r="D3" s="33">
        <v>23</v>
      </c>
      <c r="E3" s="5" t="s">
        <v>29</v>
      </c>
      <c r="F3" s="4">
        <v>19</v>
      </c>
      <c r="G3" s="4" t="s">
        <v>15</v>
      </c>
      <c r="H3" s="4" t="s">
        <v>34</v>
      </c>
      <c r="I3" s="4" t="s">
        <v>15</v>
      </c>
      <c r="L3" s="11">
        <v>5</v>
      </c>
      <c r="M3" s="11">
        <f t="shared" ref="M3:M8" si="0">L3^2</f>
        <v>25</v>
      </c>
      <c r="N3" s="12">
        <v>4.01</v>
      </c>
      <c r="O3" s="11">
        <f t="shared" ref="O3:O8" si="1">N3/M3</f>
        <v>0.16039999999999999</v>
      </c>
    </row>
    <row r="4" spans="1:15" ht="27.95" customHeight="1" x14ac:dyDescent="0.25">
      <c r="A4" s="6" t="s">
        <v>10</v>
      </c>
      <c r="B4" s="7">
        <v>48</v>
      </c>
      <c r="C4" s="7">
        <v>33523</v>
      </c>
      <c r="D4" s="34">
        <v>163989</v>
      </c>
      <c r="E4" s="7" t="s">
        <v>30</v>
      </c>
      <c r="F4" s="6">
        <v>53807</v>
      </c>
      <c r="G4" s="6" t="s">
        <v>15</v>
      </c>
      <c r="H4" s="6" t="s">
        <v>35</v>
      </c>
      <c r="I4" s="6" t="s">
        <v>16</v>
      </c>
      <c r="L4" s="7">
        <v>48</v>
      </c>
      <c r="M4" s="7">
        <f t="shared" si="0"/>
        <v>2304</v>
      </c>
      <c r="N4" s="13">
        <v>709.84</v>
      </c>
      <c r="O4" s="7">
        <f t="shared" si="1"/>
        <v>0.30809027777777781</v>
      </c>
    </row>
    <row r="5" spans="1:15" ht="27.95" customHeight="1" x14ac:dyDescent="0.25">
      <c r="A5" s="8" t="s">
        <v>11</v>
      </c>
      <c r="B5" s="9">
        <v>42</v>
      </c>
      <c r="C5" s="9">
        <v>699</v>
      </c>
      <c r="D5" s="35">
        <v>3094</v>
      </c>
      <c r="E5" s="9" t="s">
        <v>31</v>
      </c>
      <c r="F5" s="8">
        <v>1032</v>
      </c>
      <c r="G5" s="8" t="s">
        <v>15</v>
      </c>
      <c r="H5" s="8" t="s">
        <v>36</v>
      </c>
      <c r="I5" s="8" t="s">
        <v>17</v>
      </c>
      <c r="L5" s="11">
        <v>42</v>
      </c>
      <c r="M5" s="11">
        <f t="shared" si="0"/>
        <v>1764</v>
      </c>
      <c r="N5" s="12">
        <v>456.57</v>
      </c>
      <c r="O5" s="11">
        <f t="shared" si="1"/>
        <v>0.25882653061224492</v>
      </c>
    </row>
    <row r="6" spans="1:15" ht="27.95" customHeight="1" x14ac:dyDescent="0.25">
      <c r="A6" s="6" t="s">
        <v>12</v>
      </c>
      <c r="B6" s="7">
        <v>26</v>
      </c>
      <c r="C6" s="7">
        <v>937</v>
      </c>
      <c r="D6" s="34">
        <v>2762</v>
      </c>
      <c r="E6" s="7" t="s">
        <v>32</v>
      </c>
      <c r="F6" s="6">
        <v>1136</v>
      </c>
      <c r="G6" s="6" t="s">
        <v>15</v>
      </c>
      <c r="H6" s="6" t="s">
        <v>37</v>
      </c>
      <c r="I6" s="6" t="s">
        <v>18</v>
      </c>
      <c r="L6" s="7">
        <v>26</v>
      </c>
      <c r="M6" s="7">
        <f t="shared" si="0"/>
        <v>676</v>
      </c>
      <c r="N6" s="13">
        <v>128.52000000000001</v>
      </c>
      <c r="O6" s="7">
        <f t="shared" si="1"/>
        <v>0.1901183431952663</v>
      </c>
    </row>
    <row r="7" spans="1:15" ht="27.95" customHeight="1" x14ac:dyDescent="0.25">
      <c r="A7" s="8" t="s">
        <v>13</v>
      </c>
      <c r="B7" s="9">
        <v>17</v>
      </c>
      <c r="C7" s="9">
        <v>2085</v>
      </c>
      <c r="D7" s="35">
        <v>4556</v>
      </c>
      <c r="E7" s="9" t="s">
        <v>33</v>
      </c>
      <c r="F7" s="8">
        <v>2358</v>
      </c>
      <c r="G7" s="8" t="s">
        <v>15</v>
      </c>
      <c r="H7" s="8" t="s">
        <v>38</v>
      </c>
      <c r="I7" s="8" t="s">
        <v>19</v>
      </c>
      <c r="L7" s="11">
        <v>17</v>
      </c>
      <c r="M7" s="11">
        <f t="shared" si="0"/>
        <v>289</v>
      </c>
      <c r="N7" s="12">
        <v>45.78</v>
      </c>
      <c r="O7" s="11">
        <f t="shared" si="1"/>
        <v>0.1584083044982699</v>
      </c>
    </row>
    <row r="8" spans="1:15" ht="27.95" customHeight="1" x14ac:dyDescent="0.25">
      <c r="A8" s="6" t="s">
        <v>14</v>
      </c>
      <c r="B8" s="7">
        <v>15</v>
      </c>
      <c r="C8" s="7">
        <v>291</v>
      </c>
      <c r="D8" s="34">
        <v>642</v>
      </c>
      <c r="E8" s="7" t="s">
        <v>21</v>
      </c>
      <c r="F8" s="6">
        <v>374</v>
      </c>
      <c r="G8" s="6" t="s">
        <v>15</v>
      </c>
      <c r="H8" s="6" t="s">
        <v>39</v>
      </c>
      <c r="I8" s="6" t="s">
        <v>20</v>
      </c>
      <c r="L8" s="7">
        <v>15</v>
      </c>
      <c r="M8" s="7">
        <f t="shared" si="0"/>
        <v>225</v>
      </c>
      <c r="N8" s="13">
        <v>33</v>
      </c>
      <c r="O8" s="7">
        <f t="shared" si="1"/>
        <v>0.14666666666666667</v>
      </c>
    </row>
  </sheetData>
  <mergeCells count="5">
    <mergeCell ref="L1:O1"/>
    <mergeCell ref="C1:F1"/>
    <mergeCell ref="B1:B2"/>
    <mergeCell ref="A1:A2"/>
    <mergeCell ref="G1:I1"/>
  </mergeCells>
  <pageMargins left="0.7" right="0.7" top="0.75" bottom="0.75" header="0.3" footer="0.3"/>
  <ignoredErrors>
    <ignoredError sqref="E3:E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BF19-F2D0-4A59-AA80-58FF98255578}">
  <dimension ref="A1:W17"/>
  <sheetViews>
    <sheetView zoomScale="115" zoomScaleNormal="115" workbookViewId="0">
      <selection activeCell="M28" sqref="M28"/>
    </sheetView>
  </sheetViews>
  <sheetFormatPr defaultRowHeight="15" x14ac:dyDescent="0.25"/>
  <cols>
    <col min="1" max="1" width="13.5703125" bestFit="1" customWidth="1"/>
    <col min="2" max="2" width="14.28515625" bestFit="1" customWidth="1"/>
    <col min="3" max="4" width="6.7109375" bestFit="1" customWidth="1"/>
    <col min="5" max="5" width="8.140625" bestFit="1" customWidth="1"/>
    <col min="6" max="6" width="11.7109375" bestFit="1" customWidth="1"/>
    <col min="7" max="7" width="6.7109375" bestFit="1" customWidth="1"/>
    <col min="8" max="8" width="10.140625" bestFit="1" customWidth="1"/>
    <col min="9" max="9" width="11.7109375" bestFit="1" customWidth="1"/>
    <col min="10" max="10" width="15.5703125" bestFit="1" customWidth="1"/>
    <col min="12" max="12" width="13.5703125" bestFit="1" customWidth="1"/>
    <col min="13" max="13" width="14.28515625" bestFit="1" customWidth="1"/>
    <col min="14" max="15" width="6.7109375" bestFit="1" customWidth="1"/>
    <col min="16" max="16" width="8.140625" bestFit="1" customWidth="1"/>
    <col min="17" max="17" width="11.7109375" bestFit="1" customWidth="1"/>
    <col min="18" max="18" width="19.5703125" bestFit="1" customWidth="1"/>
    <col min="19" max="19" width="6.7109375" bestFit="1" customWidth="1"/>
    <col min="20" max="20" width="10.140625" bestFit="1" customWidth="1"/>
    <col min="21" max="21" width="11.7109375" bestFit="1" customWidth="1"/>
    <col min="22" max="22" width="19.5703125" bestFit="1" customWidth="1"/>
    <col min="23" max="23" width="15.5703125" bestFit="1" customWidth="1"/>
  </cols>
  <sheetData>
    <row r="1" spans="1:23" ht="27.95" customHeight="1" x14ac:dyDescent="0.25">
      <c r="A1" s="28" t="s">
        <v>0</v>
      </c>
      <c r="B1" s="24" t="s">
        <v>1</v>
      </c>
      <c r="C1" s="25" t="s">
        <v>2</v>
      </c>
      <c r="D1" s="25"/>
      <c r="E1" s="25"/>
      <c r="F1" s="32"/>
      <c r="G1" s="24" t="s">
        <v>7</v>
      </c>
      <c r="H1" s="25"/>
      <c r="I1" s="25"/>
      <c r="J1" s="26"/>
    </row>
    <row r="2" spans="1:23" ht="27.95" customHeight="1" thickBot="1" x14ac:dyDescent="0.3">
      <c r="A2" s="30"/>
      <c r="B2" s="31"/>
      <c r="C2" s="2" t="s">
        <v>3</v>
      </c>
      <c r="D2" s="2" t="s">
        <v>5</v>
      </c>
      <c r="E2" s="2" t="s">
        <v>6</v>
      </c>
      <c r="F2" s="14" t="s">
        <v>27</v>
      </c>
      <c r="G2" s="1" t="s">
        <v>5</v>
      </c>
      <c r="H2" s="2" t="s">
        <v>6</v>
      </c>
      <c r="I2" s="2" t="s">
        <v>27</v>
      </c>
      <c r="J2" s="3" t="s">
        <v>8</v>
      </c>
    </row>
    <row r="3" spans="1:23" ht="27.95" customHeight="1" x14ac:dyDescent="0.25">
      <c r="A3" s="15" t="s">
        <v>9</v>
      </c>
      <c r="B3" s="16">
        <v>5</v>
      </c>
      <c r="C3" s="16">
        <v>19</v>
      </c>
      <c r="D3" s="16" t="s">
        <v>29</v>
      </c>
      <c r="E3" s="15">
        <v>19</v>
      </c>
      <c r="F3" s="15">
        <v>21</v>
      </c>
      <c r="G3" s="15" t="s">
        <v>15</v>
      </c>
      <c r="H3" s="15" t="s">
        <v>34</v>
      </c>
      <c r="I3" s="15" t="s">
        <v>40</v>
      </c>
      <c r="J3" s="15" t="s">
        <v>15</v>
      </c>
    </row>
    <row r="4" spans="1:23" ht="27.95" customHeight="1" x14ac:dyDescent="0.25">
      <c r="A4" s="6" t="s">
        <v>10</v>
      </c>
      <c r="B4" s="7">
        <v>48</v>
      </c>
      <c r="C4" s="7">
        <v>33523</v>
      </c>
      <c r="D4" s="7" t="s">
        <v>30</v>
      </c>
      <c r="E4" s="6">
        <v>53807</v>
      </c>
      <c r="F4" s="6">
        <v>46933</v>
      </c>
      <c r="G4" s="6" t="s">
        <v>15</v>
      </c>
      <c r="H4" s="6" t="s">
        <v>35</v>
      </c>
      <c r="I4" s="6" t="s">
        <v>41</v>
      </c>
      <c r="J4" s="6" t="s">
        <v>16</v>
      </c>
    </row>
    <row r="5" spans="1:23" ht="27.95" customHeight="1" x14ac:dyDescent="0.25">
      <c r="A5" s="17" t="s">
        <v>11</v>
      </c>
      <c r="B5" s="11">
        <v>42</v>
      </c>
      <c r="C5" s="11">
        <v>699</v>
      </c>
      <c r="D5" s="11" t="s">
        <v>31</v>
      </c>
      <c r="E5" s="17">
        <v>1032</v>
      </c>
      <c r="F5" s="17">
        <v>931</v>
      </c>
      <c r="G5" s="17" t="s">
        <v>15</v>
      </c>
      <c r="H5" s="17" t="s">
        <v>36</v>
      </c>
      <c r="I5" s="17" t="s">
        <v>42</v>
      </c>
      <c r="J5" s="17" t="s">
        <v>17</v>
      </c>
    </row>
    <row r="6" spans="1:23" ht="27.95" customHeight="1" x14ac:dyDescent="0.25">
      <c r="A6" s="6" t="s">
        <v>12</v>
      </c>
      <c r="B6" s="7">
        <v>26</v>
      </c>
      <c r="C6" s="7">
        <v>937</v>
      </c>
      <c r="D6" s="7" t="s">
        <v>32</v>
      </c>
      <c r="E6" s="6">
        <v>1136</v>
      </c>
      <c r="F6" s="6">
        <v>1103</v>
      </c>
      <c r="G6" s="6" t="s">
        <v>15</v>
      </c>
      <c r="H6" s="6" t="s">
        <v>37</v>
      </c>
      <c r="I6" s="6" t="s">
        <v>43</v>
      </c>
      <c r="J6" s="6" t="s">
        <v>18</v>
      </c>
    </row>
    <row r="7" spans="1:23" ht="27.95" customHeight="1" x14ac:dyDescent="0.25">
      <c r="A7" s="17" t="s">
        <v>13</v>
      </c>
      <c r="B7" s="11">
        <v>17</v>
      </c>
      <c r="C7" s="11">
        <v>2085</v>
      </c>
      <c r="D7" s="11" t="s">
        <v>33</v>
      </c>
      <c r="E7" s="17">
        <v>2358</v>
      </c>
      <c r="F7" s="17">
        <v>2273</v>
      </c>
      <c r="G7" s="17" t="s">
        <v>15</v>
      </c>
      <c r="H7" s="17" t="s">
        <v>38</v>
      </c>
      <c r="I7" s="17" t="s">
        <v>44</v>
      </c>
      <c r="J7" s="17" t="s">
        <v>19</v>
      </c>
    </row>
    <row r="8" spans="1:23" ht="27.95" customHeight="1" x14ac:dyDescent="0.25">
      <c r="A8" s="6" t="s">
        <v>14</v>
      </c>
      <c r="B8" s="7">
        <v>15</v>
      </c>
      <c r="C8" s="7">
        <v>291</v>
      </c>
      <c r="D8" s="7" t="s">
        <v>21</v>
      </c>
      <c r="E8" s="6">
        <v>374</v>
      </c>
      <c r="F8" s="6">
        <v>359</v>
      </c>
      <c r="G8" s="6" t="s">
        <v>15</v>
      </c>
      <c r="H8" s="6" t="s">
        <v>39</v>
      </c>
      <c r="I8" s="6" t="s">
        <v>45</v>
      </c>
      <c r="J8" s="6" t="s">
        <v>20</v>
      </c>
    </row>
    <row r="9" spans="1:23" ht="15.75" thickBot="1" x14ac:dyDescent="0.3"/>
    <row r="10" spans="1:23" ht="42" customHeight="1" x14ac:dyDescent="0.25">
      <c r="L10" s="28" t="s">
        <v>0</v>
      </c>
      <c r="M10" s="22" t="s">
        <v>1</v>
      </c>
      <c r="N10" s="27" t="s">
        <v>2</v>
      </c>
      <c r="O10" s="27"/>
      <c r="P10" s="27"/>
      <c r="Q10" s="27"/>
      <c r="R10" s="27"/>
      <c r="S10" s="28" t="s">
        <v>7</v>
      </c>
      <c r="T10" s="27"/>
      <c r="U10" s="27"/>
      <c r="V10" s="27"/>
      <c r="W10" s="29"/>
    </row>
    <row r="11" spans="1:23" ht="42" customHeight="1" thickBot="1" x14ac:dyDescent="0.3">
      <c r="L11" s="30"/>
      <c r="M11" s="23"/>
      <c r="N11" s="18" t="s">
        <v>3</v>
      </c>
      <c r="O11" s="2" t="s">
        <v>5</v>
      </c>
      <c r="P11" s="2" t="s">
        <v>6</v>
      </c>
      <c r="Q11" s="2" t="s">
        <v>27</v>
      </c>
      <c r="R11" s="14" t="s">
        <v>28</v>
      </c>
      <c r="S11" s="1" t="s">
        <v>5</v>
      </c>
      <c r="T11" s="2" t="s">
        <v>6</v>
      </c>
      <c r="U11" s="2" t="s">
        <v>27</v>
      </c>
      <c r="V11" s="2" t="s">
        <v>28</v>
      </c>
      <c r="W11" s="3" t="s">
        <v>8</v>
      </c>
    </row>
    <row r="12" spans="1:23" ht="42" customHeight="1" x14ac:dyDescent="0.25">
      <c r="L12" s="15" t="s">
        <v>9</v>
      </c>
      <c r="M12" s="16">
        <v>5</v>
      </c>
      <c r="N12" s="16">
        <v>19</v>
      </c>
      <c r="O12" s="16" t="s">
        <v>29</v>
      </c>
      <c r="P12" s="15">
        <v>19</v>
      </c>
      <c r="Q12" s="15">
        <v>21</v>
      </c>
      <c r="R12" s="15">
        <v>19</v>
      </c>
      <c r="S12" s="15" t="s">
        <v>15</v>
      </c>
      <c r="T12" s="15" t="s">
        <v>34</v>
      </c>
      <c r="U12" s="15" t="s">
        <v>40</v>
      </c>
      <c r="V12" s="15" t="s">
        <v>46</v>
      </c>
      <c r="W12" s="15" t="s">
        <v>15</v>
      </c>
    </row>
    <row r="13" spans="1:23" ht="42" customHeight="1" x14ac:dyDescent="0.25">
      <c r="L13" s="6" t="s">
        <v>10</v>
      </c>
      <c r="M13" s="7">
        <v>48</v>
      </c>
      <c r="N13" s="7">
        <v>33523</v>
      </c>
      <c r="O13" s="7" t="s">
        <v>30</v>
      </c>
      <c r="P13" s="6">
        <v>53807</v>
      </c>
      <c r="Q13" s="6">
        <v>46933</v>
      </c>
      <c r="R13" s="6">
        <v>45492</v>
      </c>
      <c r="S13" s="6" t="s">
        <v>15</v>
      </c>
      <c r="T13" s="6" t="s">
        <v>35</v>
      </c>
      <c r="U13" s="6" t="s">
        <v>41</v>
      </c>
      <c r="V13" s="6" t="s">
        <v>47</v>
      </c>
      <c r="W13" s="6" t="s">
        <v>16</v>
      </c>
    </row>
    <row r="14" spans="1:23" ht="42" customHeight="1" x14ac:dyDescent="0.25">
      <c r="L14" s="17" t="s">
        <v>11</v>
      </c>
      <c r="M14" s="11">
        <v>42</v>
      </c>
      <c r="N14" s="11">
        <v>699</v>
      </c>
      <c r="O14" s="11" t="s">
        <v>31</v>
      </c>
      <c r="P14" s="17">
        <v>1032</v>
      </c>
      <c r="Q14" s="17">
        <v>931</v>
      </c>
      <c r="R14" s="17">
        <v>802</v>
      </c>
      <c r="S14" s="17" t="s">
        <v>15</v>
      </c>
      <c r="T14" s="17" t="s">
        <v>36</v>
      </c>
      <c r="U14" s="17" t="s">
        <v>42</v>
      </c>
      <c r="V14" s="17" t="s">
        <v>48</v>
      </c>
      <c r="W14" s="17" t="s">
        <v>17</v>
      </c>
    </row>
    <row r="15" spans="1:23" ht="42" customHeight="1" x14ac:dyDescent="0.25">
      <c r="L15" s="6" t="s">
        <v>12</v>
      </c>
      <c r="M15" s="7">
        <v>26</v>
      </c>
      <c r="N15" s="7">
        <v>937</v>
      </c>
      <c r="O15" s="7" t="s">
        <v>32</v>
      </c>
      <c r="P15" s="6">
        <v>1136</v>
      </c>
      <c r="Q15" s="6">
        <v>1103</v>
      </c>
      <c r="R15" s="6">
        <v>955</v>
      </c>
      <c r="S15" s="6" t="s">
        <v>15</v>
      </c>
      <c r="T15" s="6" t="s">
        <v>37</v>
      </c>
      <c r="U15" s="6" t="s">
        <v>43</v>
      </c>
      <c r="V15" s="6" t="s">
        <v>49</v>
      </c>
      <c r="W15" s="6" t="s">
        <v>18</v>
      </c>
    </row>
    <row r="16" spans="1:23" ht="42" customHeight="1" x14ac:dyDescent="0.25">
      <c r="L16" s="17" t="s">
        <v>13</v>
      </c>
      <c r="M16" s="11">
        <v>17</v>
      </c>
      <c r="N16" s="11">
        <v>2085</v>
      </c>
      <c r="O16" s="11" t="s">
        <v>33</v>
      </c>
      <c r="P16" s="17">
        <v>2358</v>
      </c>
      <c r="Q16" s="17">
        <v>2273</v>
      </c>
      <c r="R16" s="17">
        <v>2178</v>
      </c>
      <c r="S16" s="17" t="s">
        <v>15</v>
      </c>
      <c r="T16" s="17" t="s">
        <v>38</v>
      </c>
      <c r="U16" s="17" t="s">
        <v>44</v>
      </c>
      <c r="V16" s="17" t="s">
        <v>50</v>
      </c>
      <c r="W16" s="17" t="s">
        <v>19</v>
      </c>
    </row>
    <row r="17" spans="12:23" ht="42" customHeight="1" x14ac:dyDescent="0.25">
      <c r="L17" s="6" t="s">
        <v>14</v>
      </c>
      <c r="M17" s="7">
        <v>15</v>
      </c>
      <c r="N17" s="7">
        <v>291</v>
      </c>
      <c r="O17" s="7" t="s">
        <v>21</v>
      </c>
      <c r="P17" s="6">
        <v>374</v>
      </c>
      <c r="Q17" s="6">
        <v>359</v>
      </c>
      <c r="R17" s="6">
        <v>291</v>
      </c>
      <c r="S17" s="6" t="s">
        <v>15</v>
      </c>
      <c r="T17" s="6" t="s">
        <v>39</v>
      </c>
      <c r="U17" s="6" t="s">
        <v>45</v>
      </c>
      <c r="V17" s="6" t="s">
        <v>51</v>
      </c>
      <c r="W17" s="6" t="s">
        <v>20</v>
      </c>
    </row>
  </sheetData>
  <mergeCells count="8">
    <mergeCell ref="M10:M11"/>
    <mergeCell ref="N10:R10"/>
    <mergeCell ref="S10:W10"/>
    <mergeCell ref="A1:A2"/>
    <mergeCell ref="B1:B2"/>
    <mergeCell ref="C1:F1"/>
    <mergeCell ref="G1:J1"/>
    <mergeCell ref="L10:L11"/>
  </mergeCells>
  <pageMargins left="0.7" right="0.7" top="0.75" bottom="0.75" header="0.3" footer="0.3"/>
  <ignoredErrors>
    <ignoredError sqref="D3:D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Exploration</vt:lpstr>
      <vt:lpstr>Optimization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Popowski Jakub</dc:creator>
  <cp:lastModifiedBy>Popowski Jakub</cp:lastModifiedBy>
  <dcterms:created xsi:type="dcterms:W3CDTF">2024-09-18T11:40:38Z</dcterms:created>
  <dcterms:modified xsi:type="dcterms:W3CDTF">2024-09-24T20:25:34Z</dcterms:modified>
</cp:coreProperties>
</file>