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51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42" documentId="114_{74F32795-CFBC-4D92-BE50-BF4880A80A36}" xr6:coauthVersionLast="43" xr6:coauthVersionMax="43" xr10:uidLastSave="{E849284F-6537-4CD2-9941-FE0FF1DFF45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  <c r="R16" i="1" s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7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<sst xmlns="http://schemas.openxmlformats.org/spreadsheetml/2006/main" count="31" uniqueCount="31">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</sst>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5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3" fontId="5" fillId="4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5" borderId="2" xfId="0" applyFont="1" applyFill="1" applyBorder="1"/>
    <xf numFmtId="14" fontId="1" fillId="5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5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8" fillId="0" borderId="5" xfId="0" applyNumberFormat="1" applyFont="1" applyBorder="1"/>
    <xf numFmtId="3" fontId="3" fillId="0" borderId="5" xfId="0" applyNumberFormat="1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3" fontId="9" fillId="4" borderId="0" xfId="0" applyNumberFormat="1" applyFont="1" applyFill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66FF33"/>
      <color rgb="FF99FF66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2.0622540149437904E-16"/>
                  <c:y val="-0.27509921004786952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8.4365911565924323E-2"/>
                  <c:y val="-6.3484433087969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Sheet1!$P$5:$P$16</c:f>
              <c:numCache>
                <c:formatCode>#,##0</c:formatCode>
                <c:ptCount val="12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2532277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20</xdr:row>
      <xdr:rowOff>23811</xdr:rowOff>
    </xdr:from>
    <xdr:to>
      <xdr:col>12</xdr:col>
      <xdr:colOff>88107</xdr:colOff>
      <xdr:row>45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6" totalsRowShown="0" dataDxfId="17">
  <autoFilter ref="B3:R16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topLeftCell="A8" zoomScale="80" zoomScaleNormal="80" workbookViewId="0">
      <selection activeCell="Y39" sqref="Y39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3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3" t="s">
        <v>29</v>
      </c>
      <c r="R3" s="2" t="s">
        <v>28</v>
      </c>
    </row>
    <row r="4" spans="1:20" s="21" customFormat="1" ht="24.75" customHeight="1" x14ac:dyDescent="0.25">
      <c r="A4" s="15"/>
      <c r="B4" s="16"/>
      <c r="C4" s="17" t="s">
        <v>0</v>
      </c>
      <c r="D4" s="17" t="s">
        <v>1</v>
      </c>
      <c r="E4" s="17" t="s">
        <v>2</v>
      </c>
      <c r="F4" s="17" t="s">
        <v>3</v>
      </c>
      <c r="G4" s="17" t="s">
        <v>4</v>
      </c>
      <c r="H4" s="17" t="s">
        <v>5</v>
      </c>
      <c r="I4" s="17" t="s">
        <v>6</v>
      </c>
      <c r="J4" s="17" t="s">
        <v>7</v>
      </c>
      <c r="K4" s="17" t="s">
        <v>8</v>
      </c>
      <c r="L4" s="17" t="s">
        <v>9</v>
      </c>
      <c r="M4" s="17" t="s">
        <v>10</v>
      </c>
      <c r="N4" s="17" t="s">
        <v>11</v>
      </c>
      <c r="O4" s="18"/>
      <c r="P4" s="18" t="s">
        <v>12</v>
      </c>
      <c r="Q4" s="19"/>
      <c r="R4" s="20" t="e">
        <f>SUM((Table1[[#This Row],[Column15]]*3)/COUNT(Table1[[#This Row],[Column2]:[Column13]]))</f>
        <v>#VALUE!</v>
      </c>
      <c r="S4" s="15"/>
      <c r="T4" s="15"/>
    </row>
    <row r="5" spans="1:20" ht="21" x14ac:dyDescent="0.35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3"/>
      <c r="R5" s="3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3"/>
      <c r="R6" s="3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3"/>
      <c r="R7" s="3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3"/>
      <c r="R8" s="3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3"/>
      <c r="R9" s="3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3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3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3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9">
        <v>363723</v>
      </c>
      <c r="J13" s="29">
        <v>702130</v>
      </c>
      <c r="K13" s="29">
        <v>608805</v>
      </c>
      <c r="L13" s="29">
        <v>635500</v>
      </c>
      <c r="M13" s="29">
        <v>713080</v>
      </c>
      <c r="N13" s="29">
        <v>674509</v>
      </c>
      <c r="O13" s="6"/>
      <c r="P13" s="6">
        <f>SUM(C13:N13)</f>
        <v>4530257</v>
      </c>
      <c r="Q13" s="13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9">
        <v>2017</v>
      </c>
      <c r="C14" s="29">
        <v>662423</v>
      </c>
      <c r="D14" s="29">
        <v>554842</v>
      </c>
      <c r="E14" s="29">
        <v>657797</v>
      </c>
      <c r="F14" s="29">
        <v>673209</v>
      </c>
      <c r="G14" s="29">
        <v>745540</v>
      </c>
      <c r="H14" s="29">
        <v>660058</v>
      </c>
      <c r="I14" s="29">
        <v>690513</v>
      </c>
      <c r="J14" s="29">
        <v>670496</v>
      </c>
      <c r="K14" s="29">
        <v>577595</v>
      </c>
      <c r="L14" s="29">
        <v>665972</v>
      </c>
      <c r="M14" s="29">
        <v>569447</v>
      </c>
      <c r="N14" s="29">
        <v>565361</v>
      </c>
      <c r="O14" s="10"/>
      <c r="P14" s="10">
        <f>SUM(C14:N14)</f>
        <v>7693253</v>
      </c>
      <c r="Q14" s="13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9">
        <v>2018</v>
      </c>
      <c r="C15" s="29">
        <v>628028</v>
      </c>
      <c r="D15" s="29">
        <v>728208</v>
      </c>
      <c r="E15" s="29">
        <v>697376</v>
      </c>
      <c r="F15" s="29">
        <v>707376</v>
      </c>
      <c r="G15" s="29">
        <v>759564</v>
      </c>
      <c r="H15" s="29">
        <v>592381</v>
      </c>
      <c r="I15" s="29">
        <v>545423</v>
      </c>
      <c r="J15" s="29">
        <v>694837</v>
      </c>
      <c r="K15" s="29">
        <v>739656</v>
      </c>
      <c r="L15" s="29">
        <v>763733</v>
      </c>
      <c r="M15" s="29">
        <v>698962</v>
      </c>
      <c r="N15" s="29">
        <v>732173</v>
      </c>
      <c r="O15" s="10"/>
      <c r="P15" s="10">
        <f>SUM(C15:N15)</f>
        <v>8287717</v>
      </c>
      <c r="Q15" s="14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35">
      <c r="A16" s="1"/>
      <c r="B16" s="9">
        <v>2019</v>
      </c>
      <c r="C16" s="29">
        <v>816792</v>
      </c>
      <c r="D16" s="29">
        <v>811807</v>
      </c>
      <c r="E16" s="8">
        <v>903678</v>
      </c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24">
        <f>SUM(C16:N16)</f>
        <v>2532277</v>
      </c>
      <c r="Q16" s="14"/>
      <c r="R16" s="3">
        <f>SUM((Table1[[#This Row],[Column15]]*12)/COUNT(Table1[[#This Row],[Column2]:[Column13]]))</f>
        <v>10129108</v>
      </c>
      <c r="S16" s="1"/>
      <c r="T16" s="1"/>
    </row>
    <row r="17" spans="1:20" s="21" customFormat="1" ht="24.75" customHeight="1" x14ac:dyDescent="0.25">
      <c r="A17" s="15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2">
        <f>SUBTOTAL(109,Table1[Column15])</f>
        <v>28371438</v>
      </c>
      <c r="Q17" s="19"/>
      <c r="R17" s="15"/>
      <c r="S17" s="15"/>
      <c r="T17" s="15"/>
    </row>
    <row r="18" spans="1:20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"/>
      <c r="S18" s="1"/>
      <c r="T18" s="1"/>
    </row>
    <row r="19" spans="1:20" ht="23.25" x14ac:dyDescent="0.35">
      <c r="A19" s="1"/>
      <c r="B19" s="28" t="s">
        <v>30</v>
      </c>
      <c r="C19" s="28"/>
      <c r="D19" s="28"/>
      <c r="E19" s="28"/>
      <c r="F19" s="27">
        <v>8766382</v>
      </c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mergeCells count="3">
    <mergeCell ref="B17:O17"/>
    <mergeCell ref="F19:G19"/>
    <mergeCell ref="B19:E19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2019-04-01T17:42:50Z</dcterms:modified>
</cp:coreProperties>
</file>