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bookViews>
    <workbookView xWindow="0" yWindow="0" windowWidth="20490" windowHeight="89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7" i="1" l="1"/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<sst xmlns="http://schemas.openxmlformats.org/spreadsheetml/2006/main" count="31" uniqueCount="31">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</sst>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sz val="16"/>
      <color theme="1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4" fillId="2" borderId="3" xfId="0" applyFont="1" applyFill="1" applyBorder="1"/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/>
    <xf numFmtId="2" fontId="5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5" borderId="0" xfId="0" applyFill="1" applyBorder="1"/>
    <xf numFmtId="0" fontId="0" fillId="5" borderId="2" xfId="0" applyFill="1" applyBorder="1"/>
    <xf numFmtId="0" fontId="6" fillId="5" borderId="0" xfId="0" applyFont="1" applyFill="1" applyBorder="1" applyAlignment="1">
      <alignment horizontal="left"/>
    </xf>
    <xf numFmtId="3" fontId="6" fillId="5" borderId="0" xfId="0" applyNumberFormat="1" applyFont="1" applyFill="1" applyBorder="1" applyAlignment="1">
      <alignment horizontal="left"/>
    </xf>
    <xf numFmtId="0" fontId="0" fillId="5" borderId="0" xfId="0" applyFill="1"/>
    <xf numFmtId="3" fontId="1" fillId="2" borderId="4" xfId="0" applyNumberFormat="1" applyFont="1" applyFill="1" applyBorder="1"/>
    <xf numFmtId="14" fontId="0" fillId="5" borderId="0" xfId="0" applyNumberFormat="1" applyFill="1"/>
  </cellXfs>
  <cellStyles count="1">
    <cellStyle name="Normal" xfId="0" builtinId="0"/>
  </cellStyles>
  <dxfs count="18">
    <dxf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7500248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6.1786881477446528E-4"/>
                  <c:y val="-0.366676754470830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="1" i="0" u="none" strike="noStrike" kern="1200" baseline="0">
                        <a:solidFill>
                          <a:srgbClr val="00B050"/>
                        </a:solidFill>
                      </a:rPr>
                      <a:t>^</a:t>
                    </a: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800" b="1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1875062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18</xdr:row>
      <xdr:rowOff>23811</xdr:rowOff>
    </xdr:from>
    <xdr:to>
      <xdr:col>12</xdr:col>
      <xdr:colOff>88107</xdr:colOff>
      <xdr:row>43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R14" totalsRowShown="0" dataDxfId="17">
  <autoFilter ref="B3:R14"/>
  <tableColumns count="17">
    <tableColumn id="1" name="Column1" dataDxfId="16"/>
    <tableColumn id="2" name="Column2" dataDxfId="15"/>
    <tableColumn id="3" name="Column3" dataDxfId="14"/>
    <tableColumn id="4" name="Column4" dataDxfId="13"/>
    <tableColumn id="5" name="Column5" dataDxfId="12"/>
    <tableColumn id="6" name="Column6" dataDxfId="11"/>
    <tableColumn id="7" name="Column7" dataDxfId="10"/>
    <tableColumn id="8" name="Column8" dataDxfId="9"/>
    <tableColumn id="9" name="Column9" dataDxfId="8"/>
    <tableColumn id="10" name="Column10" dataDxfId="7"/>
    <tableColumn id="11" name="Column11" dataDxfId="6"/>
    <tableColumn id="12" name="Column12" dataDxfId="5"/>
    <tableColumn id="13" name="Column13" dataDxfId="4"/>
    <tableColumn id="14" name="Column14" dataDxfId="3"/>
    <tableColumn id="15" name="Column15" dataDxfId="2">
      <calculatedColumnFormula>SUM(C4:N4)</calculatedColumnFormula>
    </tableColumn>
    <tableColumn id="17" name="Column152" dataDxfId="0" dataCellStyle="Normal"/>
    <tableColumn id="16" name="Column16" dataDxfId="1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A11" zoomScale="80" zoomScaleNormal="80" workbookViewId="0">
      <selection activeCell="T38" sqref="T38"/>
    </sheetView>
  </sheetViews>
  <sheetFormatPr defaultRowHeight="15" x14ac:dyDescent="0.25"/>
  <cols>
    <col min="1" max="1" width="5" customWidth="1"/>
    <col min="2" max="2" width="9.5703125" customWidth="1"/>
    <col min="3" max="14" width="12.5703125" bestFit="1" customWidth="1"/>
    <col min="15" max="15" width="4" customWidth="1"/>
    <col min="16" max="16" width="18.28515625" customWidth="1"/>
    <col min="17" max="17" width="5.28515625" customWidth="1"/>
    <col min="18" max="18" width="25.42578125" customWidth="1"/>
  </cols>
  <sheetData>
    <row r="1" spans="1:20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/>
      <c r="R2" s="19"/>
      <c r="S2" s="19"/>
      <c r="T2" s="19"/>
    </row>
    <row r="3" spans="1:20" hidden="1" x14ac:dyDescent="0.25">
      <c r="A3" s="19"/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s="15" t="s">
        <v>29</v>
      </c>
      <c r="R3" t="s">
        <v>28</v>
      </c>
    </row>
    <row r="4" spans="1:20" ht="21" x14ac:dyDescent="0.35">
      <c r="A4" s="19"/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3" t="s">
        <v>12</v>
      </c>
      <c r="Q4" s="15"/>
      <c r="R4" s="12" t="e">
        <f>SUM((Table1[[#This Row],[Column15]]*3)/COUNT(Table1[[#This Row],[Column2]:[Column13]]))</f>
        <v>#VALUE!</v>
      </c>
      <c r="S4" s="19"/>
      <c r="T4" s="19"/>
    </row>
    <row r="5" spans="1:20" ht="21" x14ac:dyDescent="0.35">
      <c r="A5" s="19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5"/>
      <c r="R5" s="12">
        <f>SUM((Table1[[#This Row],[Column15]]*3)/COUNT(Table1[[#This Row],[Column2]:[Column13]]))</f>
        <v>326</v>
      </c>
      <c r="S5" s="19"/>
      <c r="T5" s="19"/>
    </row>
    <row r="6" spans="1:20" ht="21" x14ac:dyDescent="0.35">
      <c r="A6" s="19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5"/>
      <c r="R6" s="12">
        <f>SUM((Table1[[#This Row],[Column15]]*12)/COUNT(Table1[[#This Row],[Column2]:[Column13]]))</f>
        <v>80379</v>
      </c>
      <c r="S6" s="19"/>
      <c r="T6" s="19"/>
    </row>
    <row r="7" spans="1:20" ht="21" x14ac:dyDescent="0.35">
      <c r="A7" s="19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5"/>
      <c r="R7" s="12">
        <f>SUM((Table1[[#This Row],[Column15]]*12)/COUNT(Table1[[#This Row],[Column2]:[Column13]]))</f>
        <v>463113</v>
      </c>
      <c r="S7" s="19"/>
      <c r="T7" s="19"/>
    </row>
    <row r="8" spans="1:20" ht="21" x14ac:dyDescent="0.35">
      <c r="A8" s="19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5"/>
      <c r="R8" s="12">
        <f>SUM((Table1[[#This Row],[Column15]]*12)/COUNT(Table1[[#This Row],[Column2]:[Column13]]))</f>
        <v>803010</v>
      </c>
      <c r="S8" s="19"/>
      <c r="T8" s="19"/>
    </row>
    <row r="9" spans="1:20" ht="21" x14ac:dyDescent="0.35">
      <c r="A9" s="19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5"/>
      <c r="R9" s="12">
        <f>SUM((Table1[[#This Row],[Column15]]*12)/COUNT(Table1[[#This Row],[Column2]:[Column13]]))</f>
        <v>888853</v>
      </c>
      <c r="S9" s="19"/>
      <c r="T9" s="19"/>
    </row>
    <row r="10" spans="1:20" ht="21" x14ac:dyDescent="0.35">
      <c r="A10" s="19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5"/>
      <c r="R10" s="12">
        <f>SUM((Table1[[#This Row],[Column15]]*12)/COUNT(Table1[[#This Row],[Column2]:[Column13]]))</f>
        <v>935657</v>
      </c>
      <c r="S10" s="19"/>
      <c r="T10" s="19"/>
    </row>
    <row r="11" spans="1:20" ht="21" x14ac:dyDescent="0.35">
      <c r="A11" s="19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5"/>
      <c r="R11" s="12">
        <f>SUM((Table1[[#This Row],[Column15]]*12)/COUNT(Table1[[#This Row],[Column2]:[Column13]]))</f>
        <v>938639</v>
      </c>
      <c r="S11" s="19"/>
      <c r="T11" s="19"/>
    </row>
    <row r="12" spans="1:20" ht="21" x14ac:dyDescent="0.35">
      <c r="A12" s="19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5"/>
      <c r="R12" s="12">
        <f>SUM((Table1[[#This Row],[Column15]]*12)/COUNT(Table1[[#This Row],[Column2]:[Column13]]))</f>
        <v>1217957</v>
      </c>
      <c r="S12" s="19"/>
      <c r="T12" s="19"/>
    </row>
    <row r="13" spans="1:20" ht="21" x14ac:dyDescent="0.35">
      <c r="A13" s="19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8">
        <v>363723</v>
      </c>
      <c r="J13" s="8">
        <v>702130</v>
      </c>
      <c r="K13" s="8">
        <v>608805</v>
      </c>
      <c r="L13" s="8">
        <v>635500</v>
      </c>
      <c r="M13" s="8">
        <v>713080</v>
      </c>
      <c r="N13" s="8">
        <v>674509</v>
      </c>
      <c r="O13" s="6"/>
      <c r="P13" s="6">
        <f>SUM(C13:N13)</f>
        <v>4530257</v>
      </c>
      <c r="Q13" s="15"/>
      <c r="R13" s="12">
        <f>SUM((Table1[[#This Row],[Column15]]*12)/COUNT(Table1[[#This Row],[Column2]:[Column13]]))</f>
        <v>4530257</v>
      </c>
      <c r="S13" s="19"/>
      <c r="T13" s="19"/>
    </row>
    <row r="14" spans="1:20" ht="21" x14ac:dyDescent="0.35">
      <c r="A14" s="19"/>
      <c r="B14" s="9">
        <v>2017</v>
      </c>
      <c r="C14" s="8">
        <v>662423</v>
      </c>
      <c r="D14" s="8">
        <v>554842</v>
      </c>
      <c r="E14" s="8">
        <v>657797</v>
      </c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1">
        <f>SUM(C14:N14)</f>
        <v>1875062</v>
      </c>
      <c r="Q14" s="15"/>
      <c r="R14" s="12">
        <f>SUM((Table1[[#This Row],[Column15]]*12)/COUNT(Table1[[#This Row],[Column2]:[Column13]]))</f>
        <v>7500248</v>
      </c>
      <c r="S14" s="19"/>
      <c r="T14" s="19"/>
    </row>
    <row r="15" spans="1:20" ht="21" x14ac:dyDescent="0.35">
      <c r="A15" s="19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20">
        <f>SUBTOTAL(109,Table1[Column15])</f>
        <v>11733253</v>
      </c>
      <c r="Q15" s="15"/>
      <c r="R15" s="19"/>
      <c r="S15" s="19"/>
      <c r="T15" s="19"/>
    </row>
    <row r="16" spans="1:20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9"/>
      <c r="R16" s="19"/>
      <c r="S16" s="19"/>
      <c r="T16" s="19"/>
    </row>
    <row r="17" spans="1:20" ht="23.25" x14ac:dyDescent="0.35">
      <c r="A17" s="19"/>
      <c r="B17" s="17" t="s">
        <v>30</v>
      </c>
      <c r="C17" s="17"/>
      <c r="D17" s="17"/>
      <c r="E17" s="17"/>
      <c r="F17" s="18">
        <f>SUM(C14:E14,F13:N13)</f>
        <v>5992686</v>
      </c>
      <c r="G17" s="18"/>
      <c r="H17" s="15"/>
      <c r="I17" s="15"/>
      <c r="J17" s="15"/>
      <c r="K17" s="15"/>
      <c r="L17" s="15"/>
      <c r="M17" s="15"/>
      <c r="N17" s="15"/>
      <c r="O17" s="15"/>
      <c r="P17" s="15"/>
      <c r="Q17" s="19"/>
      <c r="R17" s="19"/>
      <c r="S17" s="19"/>
      <c r="T17" s="19"/>
    </row>
    <row r="18" spans="1:20" x14ac:dyDescent="0.25">
      <c r="A18" s="1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9"/>
      <c r="R18" s="19"/>
      <c r="S18" s="19"/>
      <c r="T18" s="19"/>
    </row>
    <row r="19" spans="1:20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21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</sheetData>
  <mergeCells count="3">
    <mergeCell ref="B15:O15"/>
    <mergeCell ref="F17:G17"/>
    <mergeCell ref="B17:E17"/>
  </mergeCells>
  <pageMargins left="0.7" right="0.7" top="0.75" bottom="0.75" header="0.3" footer="0.3"/>
  <pageSetup orientation="portrait" horizontalDpi="200" verticalDpi="200" r:id="rId1"/>
  <ignoredErrors>
    <ignoredError sqref="P5:P14 F17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2017-04-01T07:25:25Z</dcterms:modified>
</cp:coreProperties>
</file>