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bookViews>
    <workbookView xWindow="0" yWindow="0" windowWidth="20496" windowHeight="894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P14" i="1" l="1"/>
  <c r="P13" i="1" l="1"/>
  <c r="P15" i="1" s="1"/>
  <c r="P6" i="1" l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<sst xmlns="http://schemas.openxmlformats.org/spreadsheetml/2006/main" count="37" uniqueCount="29">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</sst>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sz val="16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right" vertical="top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5" xfId="0" applyNumberFormat="1" applyFont="1" applyBorder="1"/>
    <xf numFmtId="3" fontId="1" fillId="2" borderId="8" xfId="0" applyNumberFormat="1" applyFont="1" applyFill="1" applyBorder="1"/>
    <xf numFmtId="3" fontId="3" fillId="3" borderId="0" xfId="0" applyNumberFormat="1" applyFont="1" applyFill="1" applyBorder="1"/>
    <xf numFmtId="3" fontId="3" fillId="4" borderId="0" xfId="0" applyNumberFormat="1" applyFont="1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2" borderId="4" xfId="0" applyFont="1" applyFill="1" applyBorder="1"/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/>
    <xf numFmtId="3" fontId="5" fillId="0" borderId="5" xfId="0" applyNumberFormat="1" applyFont="1" applyBorder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5238093409752852E-3"/>
                  <c:y val="-4.413791185971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09-443A-86B6-D9B889E2406E}"/>
                </c:ext>
              </c:extLst>
            </c:dLbl>
            <c:dLbl>
              <c:idx val="1"/>
              <c:layout>
                <c:manualLayout>
                  <c:x val="-1.8285712091703085E-2"/>
                  <c:y val="-8.09195050761494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09-443A-86B6-D9B889E2406E}"/>
                </c:ext>
              </c:extLst>
            </c:dLbl>
            <c:dLbl>
              <c:idx val="2"/>
              <c:layout>
                <c:manualLayout>
                  <c:x val="1.3714284068777314E-2"/>
                  <c:y val="3.6781593216431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09-443A-86B6-D9B889E2406E}"/>
                </c:ext>
              </c:extLst>
            </c:dLbl>
            <c:dLbl>
              <c:idx val="3"/>
              <c:layout>
                <c:manualLayout>
                  <c:x val="-1.5238093409752572E-3"/>
                  <c:y val="-6.2528708467933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09-443A-86B6-D9B889E2406E}"/>
                </c:ext>
              </c:extLst>
            </c:dLbl>
            <c:dLbl>
              <c:idx val="4"/>
              <c:layout>
                <c:manualLayout>
                  <c:x val="3.0476186819505145E-3"/>
                  <c:y val="5.885054914629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09-443A-86B6-D9B889E2406E}"/>
                </c:ext>
              </c:extLst>
            </c:dLbl>
            <c:dLbl>
              <c:idx val="5"/>
              <c:layout>
                <c:manualLayout>
                  <c:x val="4.5714280229256594E-3"/>
                  <c:y val="-6.9885027111220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09-443A-86B6-D9B889E2406E}"/>
                </c:ext>
              </c:extLst>
            </c:dLbl>
            <c:dLbl>
              <c:idx val="6"/>
              <c:layout>
                <c:manualLayout>
                  <c:x val="2.2857140114628857E-2"/>
                  <c:y val="4.41379118597179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09-443A-86B6-D9B889E2406E}"/>
                </c:ext>
              </c:extLst>
            </c:dLbl>
            <c:dLbl>
              <c:idx val="7"/>
              <c:layout>
                <c:manualLayout>
                  <c:x val="1.0666665386826689E-2"/>
                  <c:y val="4.0459752538074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09-443A-86B6-D9B889E2406E}"/>
                </c:ext>
              </c:extLst>
            </c:dLbl>
            <c:dLbl>
              <c:idx val="8"/>
              <c:layout>
                <c:manualLayout>
                  <c:x val="-8.2285704412664001E-2"/>
                  <c:y val="-3.67815932164315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09-443A-86B6-D9B889E240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Sheet1!$B$5:$B$14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Sheet1!$P$5:$P$14</c:f>
              <c:numCache>
                <c:formatCode>#,##0</c:formatCode>
                <c:ptCount val="10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662423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16</xdr:row>
      <xdr:rowOff>166686</xdr:rowOff>
    </xdr:from>
    <xdr:to>
      <xdr:col>12</xdr:col>
      <xdr:colOff>9524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P14" totalsRowShown="0" dataDxfId="15">
  <autoFilter ref="B3:P14"/>
  <tableColumns count="15">
    <tableColumn id="1" name="Column1" dataDxfId="14"/>
    <tableColumn id="2" name="Column2" dataDxfId="13"/>
    <tableColumn id="3" name="Column3" dataDxfId="12"/>
    <tableColumn id="4" name="Column4" dataDxfId="11"/>
    <tableColumn id="5" name="Column5" dataDxfId="10"/>
    <tableColumn id="6" name="Column6" dataDxfId="9"/>
    <tableColumn id="7" name="Column7" dataDxfId="8"/>
    <tableColumn id="8" name="Column8" dataDxfId="7"/>
    <tableColumn id="9" name="Column9" dataDxfId="6"/>
    <tableColumn id="10" name="Column10" dataDxfId="5"/>
    <tableColumn id="11" name="Column11" dataDxfId="4"/>
    <tableColumn id="12" name="Column12" dataDxfId="3"/>
    <tableColumn id="13" name="Column13" dataDxfId="2"/>
    <tableColumn id="14" name="Column14" dataDxfId="1"/>
    <tableColumn id="15" name="Column15" dataDxfId="0">
      <calculatedColumnFormula>SUM(C4:N4)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5"/>
  <sheetViews>
    <sheetView tabSelected="1" zoomScale="80" zoomScaleNormal="80" workbookViewId="0"/>
  </sheetViews>
  <sheetFormatPr defaultRowHeight="14.4" x14ac:dyDescent="0.3"/>
  <cols>
    <col min="1" max="1" width="5" customWidth="1"/>
    <col min="2" max="2" width="9.5546875" customWidth="1"/>
    <col min="3" max="14" width="12.5546875" bestFit="1" customWidth="1"/>
    <col min="15" max="15" width="5.5546875" customWidth="1"/>
    <col min="16" max="16" width="18.33203125" customWidth="1"/>
  </cols>
  <sheetData>
    <row r="3" spans="2:16" hidden="1" x14ac:dyDescent="0.3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</row>
    <row r="4" spans="2:16" ht="21" x14ac:dyDescent="0.4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/>
      <c r="P4" s="4" t="s">
        <v>12</v>
      </c>
    </row>
    <row r="5" spans="2:16" ht="21" x14ac:dyDescent="0.4">
      <c r="B5" s="5">
        <v>2008</v>
      </c>
      <c r="C5" s="6" t="s">
        <v>28</v>
      </c>
      <c r="D5" s="6" t="s">
        <v>28</v>
      </c>
      <c r="E5" s="6" t="s">
        <v>28</v>
      </c>
      <c r="F5" s="6" t="s">
        <v>28</v>
      </c>
      <c r="G5" s="6" t="s">
        <v>28</v>
      </c>
      <c r="H5" s="6" t="s">
        <v>28</v>
      </c>
      <c r="I5" s="6" t="s">
        <v>28</v>
      </c>
      <c r="J5" s="6" t="s">
        <v>28</v>
      </c>
      <c r="K5" s="6" t="s">
        <v>28</v>
      </c>
      <c r="L5" s="7">
        <v>105</v>
      </c>
      <c r="M5" s="7">
        <v>112</v>
      </c>
      <c r="N5" s="7">
        <v>109</v>
      </c>
      <c r="O5" s="7"/>
      <c r="P5" s="8">
        <f>SUM(C5:N5)</f>
        <v>326</v>
      </c>
    </row>
    <row r="6" spans="2:16" ht="21" x14ac:dyDescent="0.4">
      <c r="B6" s="5">
        <v>2009</v>
      </c>
      <c r="C6" s="7">
        <v>210</v>
      </c>
      <c r="D6" s="7">
        <v>265</v>
      </c>
      <c r="E6" s="7">
        <v>330</v>
      </c>
      <c r="F6" s="7">
        <v>459</v>
      </c>
      <c r="G6" s="7">
        <v>2711</v>
      </c>
      <c r="H6" s="7">
        <v>4347</v>
      </c>
      <c r="I6" s="7">
        <v>7134</v>
      </c>
      <c r="J6" s="7">
        <v>7452</v>
      </c>
      <c r="K6" s="7">
        <v>10193</v>
      </c>
      <c r="L6" s="7">
        <v>11773</v>
      </c>
      <c r="M6" s="7">
        <v>16989</v>
      </c>
      <c r="N6" s="7">
        <v>18516</v>
      </c>
      <c r="O6" s="7"/>
      <c r="P6" s="8">
        <f t="shared" ref="P6:P12" si="0">SUM(C6:N6)</f>
        <v>80379</v>
      </c>
    </row>
    <row r="7" spans="2:16" ht="21" x14ac:dyDescent="0.4">
      <c r="B7" s="5">
        <v>2010</v>
      </c>
      <c r="C7" s="7">
        <v>16660</v>
      </c>
      <c r="D7" s="7">
        <v>23673</v>
      </c>
      <c r="E7" s="7">
        <v>32985</v>
      </c>
      <c r="F7" s="7">
        <v>35222</v>
      </c>
      <c r="G7" s="7">
        <v>39909</v>
      </c>
      <c r="H7" s="7">
        <v>42087</v>
      </c>
      <c r="I7" s="7">
        <v>54395</v>
      </c>
      <c r="J7" s="7">
        <v>49067</v>
      </c>
      <c r="K7" s="7">
        <v>47658</v>
      </c>
      <c r="L7" s="7">
        <v>38853</v>
      </c>
      <c r="M7" s="7">
        <v>39946</v>
      </c>
      <c r="N7" s="7">
        <v>42658</v>
      </c>
      <c r="O7" s="7"/>
      <c r="P7" s="8">
        <f t="shared" si="0"/>
        <v>463113</v>
      </c>
    </row>
    <row r="8" spans="2:16" ht="21" x14ac:dyDescent="0.4">
      <c r="B8" s="5">
        <v>2011</v>
      </c>
      <c r="C8" s="7">
        <v>45551</v>
      </c>
      <c r="D8" s="7">
        <v>69346</v>
      </c>
      <c r="E8" s="7">
        <v>47856</v>
      </c>
      <c r="F8" s="7">
        <v>64728</v>
      </c>
      <c r="G8" s="7">
        <v>73308</v>
      </c>
      <c r="H8" s="7">
        <v>82846</v>
      </c>
      <c r="I8" s="7">
        <v>72286</v>
      </c>
      <c r="J8" s="7">
        <v>75867</v>
      </c>
      <c r="K8" s="7">
        <v>80961</v>
      </c>
      <c r="L8" s="7">
        <v>62233</v>
      </c>
      <c r="M8" s="7">
        <v>63447</v>
      </c>
      <c r="N8" s="7">
        <v>64581</v>
      </c>
      <c r="O8" s="7"/>
      <c r="P8" s="8">
        <f t="shared" si="0"/>
        <v>803010</v>
      </c>
    </row>
    <row r="9" spans="2:16" ht="21" x14ac:dyDescent="0.4">
      <c r="B9" s="5">
        <v>2012</v>
      </c>
      <c r="C9" s="7">
        <v>76072</v>
      </c>
      <c r="D9" s="7">
        <v>77385</v>
      </c>
      <c r="E9" s="7">
        <v>70852</v>
      </c>
      <c r="F9" s="7">
        <v>72356</v>
      </c>
      <c r="G9" s="7">
        <v>78593</v>
      </c>
      <c r="H9" s="7">
        <v>70155</v>
      </c>
      <c r="I9" s="7">
        <v>72470</v>
      </c>
      <c r="J9" s="7">
        <v>70252</v>
      </c>
      <c r="K9" s="7">
        <v>79738</v>
      </c>
      <c r="L9" s="7">
        <v>71284</v>
      </c>
      <c r="M9" s="7">
        <v>76524</v>
      </c>
      <c r="N9" s="7">
        <v>73172</v>
      </c>
      <c r="O9" s="7"/>
      <c r="P9" s="8">
        <f t="shared" si="0"/>
        <v>888853</v>
      </c>
    </row>
    <row r="10" spans="2:16" ht="21" x14ac:dyDescent="0.4">
      <c r="B10" s="5">
        <v>2013</v>
      </c>
      <c r="C10" s="7">
        <v>78648</v>
      </c>
      <c r="D10" s="7">
        <v>74894</v>
      </c>
      <c r="E10" s="7">
        <v>86029</v>
      </c>
      <c r="F10" s="7">
        <v>82489</v>
      </c>
      <c r="G10" s="7">
        <v>80316</v>
      </c>
      <c r="H10" s="7">
        <v>78764</v>
      </c>
      <c r="I10" s="7">
        <v>70746</v>
      </c>
      <c r="J10" s="7">
        <v>79324</v>
      </c>
      <c r="K10" s="7">
        <v>79148</v>
      </c>
      <c r="L10" s="7">
        <v>76345</v>
      </c>
      <c r="M10" s="7">
        <v>75329</v>
      </c>
      <c r="N10" s="7">
        <v>73625</v>
      </c>
      <c r="O10" s="7"/>
      <c r="P10" s="8">
        <f t="shared" si="0"/>
        <v>935657</v>
      </c>
    </row>
    <row r="11" spans="2:16" ht="21" x14ac:dyDescent="0.4">
      <c r="B11" s="5">
        <v>2014</v>
      </c>
      <c r="C11" s="7">
        <v>67510</v>
      </c>
      <c r="D11" s="7">
        <v>67706</v>
      </c>
      <c r="E11" s="7">
        <v>73924</v>
      </c>
      <c r="F11" s="7">
        <v>71449</v>
      </c>
      <c r="G11" s="7">
        <v>79877</v>
      </c>
      <c r="H11" s="7">
        <v>74705</v>
      </c>
      <c r="I11" s="7">
        <v>79936</v>
      </c>
      <c r="J11" s="7">
        <v>78746</v>
      </c>
      <c r="K11" s="7">
        <v>77891</v>
      </c>
      <c r="L11" s="7">
        <v>77040</v>
      </c>
      <c r="M11" s="7">
        <v>87951</v>
      </c>
      <c r="N11" s="10">
        <v>101904</v>
      </c>
      <c r="O11" s="7"/>
      <c r="P11" s="8">
        <f t="shared" si="0"/>
        <v>938639</v>
      </c>
    </row>
    <row r="12" spans="2:16" ht="21" x14ac:dyDescent="0.4">
      <c r="B12" s="5">
        <v>2015</v>
      </c>
      <c r="C12" s="7">
        <v>90536</v>
      </c>
      <c r="D12" s="7">
        <v>80976</v>
      </c>
      <c r="E12" s="7">
        <v>95444</v>
      </c>
      <c r="F12" s="7">
        <v>71951</v>
      </c>
      <c r="G12" s="7">
        <v>67019</v>
      </c>
      <c r="H12" s="7">
        <v>66244</v>
      </c>
      <c r="I12" s="7">
        <v>86294</v>
      </c>
      <c r="J12" s="10">
        <v>128005</v>
      </c>
      <c r="K12" s="10">
        <v>137300</v>
      </c>
      <c r="L12" s="10">
        <v>138705</v>
      </c>
      <c r="M12" s="10">
        <v>125538</v>
      </c>
      <c r="N12" s="10">
        <v>129945</v>
      </c>
      <c r="O12" s="7"/>
      <c r="P12" s="8">
        <f t="shared" si="0"/>
        <v>1217957</v>
      </c>
    </row>
    <row r="13" spans="2:16" ht="21" x14ac:dyDescent="0.4">
      <c r="B13" s="5">
        <v>2016</v>
      </c>
      <c r="C13" s="10">
        <v>142274</v>
      </c>
      <c r="D13" s="10">
        <v>123093</v>
      </c>
      <c r="E13" s="10">
        <v>147266</v>
      </c>
      <c r="F13" s="10">
        <v>152612</v>
      </c>
      <c r="G13" s="10">
        <v>134497</v>
      </c>
      <c r="H13" s="10">
        <v>132768</v>
      </c>
      <c r="I13" s="11">
        <v>363723</v>
      </c>
      <c r="J13" s="11">
        <v>702130</v>
      </c>
      <c r="K13" s="11">
        <v>608805</v>
      </c>
      <c r="L13" s="11">
        <v>635500</v>
      </c>
      <c r="M13" s="11">
        <v>713080</v>
      </c>
      <c r="N13" s="11">
        <v>674509</v>
      </c>
      <c r="O13" s="7"/>
      <c r="P13" s="8">
        <f>SUM(C13:N13)</f>
        <v>4530257</v>
      </c>
    </row>
    <row r="14" spans="2:16" ht="21" x14ac:dyDescent="0.4">
      <c r="B14" s="14">
        <v>2017</v>
      </c>
      <c r="C14" s="11">
        <v>662423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6"/>
      <c r="P14" s="17">
        <f>SUM(C14:N14)</f>
        <v>662423</v>
      </c>
    </row>
    <row r="15" spans="2:16" ht="21" x14ac:dyDescent="0.4"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9">
        <f>SUBTOTAL(109,Table1[Column15])</f>
        <v>10520614</v>
      </c>
    </row>
  </sheetData>
  <mergeCells count="1">
    <mergeCell ref="B15:O15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2017-02-03T14:52:46Z</dcterms:modified>
</cp:coreProperties>
</file>