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<sst xmlns="http://schemas.openxmlformats.org/spreadsheetml/2006/main" count="29" uniqueCount="29">
  <si>
    <t xml:space="preserve">Column1</t>
  </si>
  <si>
    <t xml:space="preserve">Column2</t>
  </si>
  <si>
    <t xml:space="preserve">Column3</t>
  </si>
  <si>
    <t xml:space="preserve">Column4</t>
  </si>
  <si>
    <t xml:space="preserve">Column5</t>
  </si>
  <si>
    <t xml:space="preserve">Column6</t>
  </si>
  <si>
    <t xml:space="preserve">Column7</t>
  </si>
  <si>
    <t xml:space="preserve">Column8</t>
  </si>
  <si>
    <t xml:space="preserve">Column9</t>
  </si>
  <si>
    <t xml:space="preserve">Column10</t>
  </si>
  <si>
    <t xml:space="preserve">Column11</t>
  </si>
  <si>
    <t xml:space="preserve">Column12</t>
  </si>
  <si>
    <t xml:space="preserve">Column13</t>
  </si>
  <si>
    <t xml:space="preserve">Column15</t>
  </si>
  <si>
    <t xml:space="preserve">Column152</t>
  </si>
  <si>
    <t xml:space="preserve">Column16</t>
  </si>
  <si>
    <t xml:space="preserve">Jan</t>
  </si>
  <si>
    <t xml:space="preserve">Feb</t>
  </si>
  <si>
    <t xml:space="preserve">Mar</t>
  </si>
  <si>
    <t xml:space="preserve">Apr</t>
  </si>
  <si>
    <t xml:space="preserve">May</t>
  </si>
  <si>
    <t xml:space="preserve">Jun</t>
  </si>
  <si>
    <t xml:space="preserve">Jul</t>
  </si>
  <si>
    <t xml:space="preserve">Aug</t>
  </si>
  <si>
    <t xml:space="preserve">Sep</t>
  </si>
  <si>
    <t xml:space="preserve">Oct</t>
  </si>
  <si>
    <t xml:space="preserve">Nov</t>
  </si>
  <si>
    <t xml:space="preserve">Dec</t>
  </si>
  <si>
    <t xml:space="preserve">Total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</si>
</sst>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"/>
    <numFmt numFmtId="166" formatCode="#,##0"/>
    <numFmt numFmtId="167" formatCode="dd/mm/yyyy"/>
  </numFmts>
  <fonts count="1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FFFFFF"/>
      <name val="Calibri"/>
      <family val="2"/>
      <charset val="1"/>
    </font>
    <font>
      <sz val="18"/>
      <color rgb="FF000000"/>
      <name val="Calibri"/>
      <family val="2"/>
      <charset val="1"/>
    </font>
    <font>
      <sz val="16"/>
      <color rgb="FF000000"/>
      <name val="Calibri"/>
      <family val="0"/>
      <charset val="1"/>
    </font>
    <font>
      <sz val="18"/>
      <color rgb="FFFFFFFF"/>
      <name val="Calibri"/>
      <family val="2"/>
      <charset val="1"/>
    </font>
    <font>
      <sz val="18"/>
      <color rgb="FF002060"/>
      <name val="Calibri"/>
      <family val="2"/>
      <charset val="1"/>
    </font>
    <font>
      <sz val="18"/>
      <name val="Calibri"/>
      <family val="2"/>
      <charset val="1"/>
    </font>
    <font>
      <b val="true"/>
      <sz val="18"/>
      <color rgb="FF000000"/>
      <name val="Calibri"/>
      <family val="2"/>
      <charset val="1"/>
    </font>
    <font>
      <b val="true"/>
      <sz val="20"/>
      <color rgb="FF1F497D"/>
      <name val="Calibri"/>
      <family val="2"/>
    </font>
    <font>
      <sz val="14"/>
      <color rgb="FF1F497D"/>
      <name val="Calibri"/>
      <family val="2"/>
    </font>
    <font>
      <sz val="10"/>
      <color rgb="FF000000"/>
      <name val="Calibri"/>
      <family val="2"/>
    </font>
    <font>
      <b val="true"/>
      <sz val="18"/>
      <color rgb="FF1F497D"/>
      <name val="Calibri"/>
      <family val="2"/>
    </font>
    <font>
      <b val="true"/>
      <sz val="14"/>
      <color rgb="FF1F497D"/>
      <name val="Calibri"/>
      <family val="2"/>
    </font>
    <font>
      <b val="true"/>
      <sz val="24"/>
      <color rgb="FF1F497D"/>
      <name val="Calibri"/>
      <family val="2"/>
    </font>
    <font>
      <sz val="12"/>
      <color rgb="FF1F497D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6" fontId="5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8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9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7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3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10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7" fontId="0" fillId="2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4E3F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4F81BD"/>
      <rgbColor rgb="FF969696"/>
      <rgbColor rgb="FF002060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en-US" sz="2000" spc="-1" strike="noStrike">
                <a:solidFill>
                  <a:srgbClr val="1f497d"/>
                </a:solidFill>
                <a:latin typeface="Calibri"/>
              </a:defRPr>
            </a:pPr>
            <a:r>
              <a:rPr b="1" lang="en-US" sz="2000" spc="-1" strike="noStrike">
                <a:solidFill>
                  <a:srgbClr val="1f497d"/>
                </a:solidFill>
                <a:latin typeface="Calibri"/>
              </a:rPr>
              <a:t>Blog Hit / Pageviews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Sheet1!$A$1:$A$1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4f81bd"/>
            </a:solidFill>
            <a:ln w="31680">
              <a:solidFill>
                <a:srgbClr val="4f81bd"/>
              </a:solidFill>
              <a:round/>
            </a:ln>
          </c:spPr>
          <c:marker>
            <c:symbol val="circle"/>
            <c:size val="6"/>
            <c:spPr>
              <a:solidFill>
                <a:srgbClr val="4f81bd"/>
              </a:solidFill>
            </c:spPr>
          </c:marker>
          <c:dLbls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Sheet1!$B$5:$B$18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Sheet1!$B$5:$B$18</c:f>
              <c:numCache>
                <c:formatCode>General</c:formatCod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Sheet1!$A$1:$A$1</c:f>
              <c:strCache>
                <c:ptCount val="1"/>
                <c:pt idx="0">
                  <c:v/>
                </c:pt>
              </c:strCache>
            </c:strRef>
          </c:tx>
          <c:spPr>
            <a:solidFill>
              <a:srgbClr val="ffc000"/>
            </a:solidFill>
            <a:ln w="50760">
              <a:solidFill>
                <a:srgbClr val="ffc000"/>
              </a:solidFill>
              <a:round/>
            </a:ln>
          </c:spPr>
          <c:marker>
            <c:symbol val="circle"/>
            <c:size val="6"/>
            <c:spPr>
              <a:solidFill>
                <a:srgbClr val="ffc000"/>
              </a:solidFill>
            </c:spPr>
          </c:marker>
          <c:dPt>
            <c:idx val="0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1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2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3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4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5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6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7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8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9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10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11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12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Pt>
            <c:idx val="13"/>
            <c:marker>
              <c:symbol val="circle"/>
              <c:size val="6"/>
              <c:spPr>
                <a:solidFill>
                  <a:srgbClr val="ffc000"/>
                </a:solidFill>
              </c:spPr>
            </c:marker>
          </c:dPt>
          <c:dLbls>
            <c:numFmt formatCode="#,##0" sourceLinked="1"/>
            <c:dLbl>
              <c:idx val="0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2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3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4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5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6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7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8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9"/>
              <c:numFmt formatCode="#,##0" sourceLinked="1"/>
              <c:txPr>
                <a:bodyPr/>
                <a:lstStyle/>
                <a:p>
                  <a:pPr>
                    <a:defRPr b="1" sz="18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r>
                      <a:rPr b="1" lang="en-US" sz="1800" spc="-1" strike="noStrike">
                        <a:solidFill>
                          <a:srgbClr val="00b050"/>
                        </a:solidFill>
                        <a:latin typeface="Arial"/>
                      </a:rPr>
                      <a:t> </a:t>
                    </a:r>
                    <a:fld id="{528CCE5D-54F9-45A3-8AB0-78CA94A9AC10}" type="VALUE">
                      <a:rPr b="0" lang="en-US" sz="1400" spc="-1" strike="noStrike">
                        <a:latin typeface="Arial"/>
                      </a:rPr>
                      <a:t>76,93,253</a:t>
                    </a:fld>
                    <a:r>
                      <a:rPr b="1" lang="en-US" sz="1800" spc="-1" strike="noStrike">
                        <a:latin typeface="Arial"/>
                      </a:rPr>
                      <a:t>  </a:t>
                    </a:r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0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D7A76F95-4772-4256-A17D-4758AD75F025}" type="VALUE">
                      <a:rPr b="0" lang="en-US" sz="1400" spc="-1" strike="noStrike">
                        <a:latin typeface="Arial"/>
                      </a:rPr>
                      <a:t>82,87,717</a:t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1"/>
              <c:numFmt formatCode="#,##0" sourceLinked="1"/>
              <c:txPr>
                <a:bodyPr/>
                <a:lstStyle/>
                <a:p>
                  <a:pPr>
                    <a:defRPr b="0" sz="1000" spc="-1" strike="noStrike">
                      <a:solidFill>
                        <a:srgbClr val="000000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2"/>
              <c:numFmt formatCode="#,##0" sourceLinked="1"/>
              <c:txPr>
                <a:bodyPr/>
                <a:lstStyle/>
                <a:p>
                  <a:pPr>
                    <a:defRPr b="1" sz="14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tx>
                <c:rich>
                  <a:bodyPr/>
                  <a:p>
                    <a:fld id="{2675B164-AE68-4D10-B325-288EC93F69C9}" type="VALUE">
                      <a:rPr b="0" lang="en-US" sz="1400" spc="-1" strike="noStrike">
                        <a:latin typeface="Arial"/>
                      </a:rPr>
                      <a:t>2,62,04,397</a:t>
                    </a:fld>
                  </a:p>
                </c:rich>
              </c:tx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dLbl>
              <c:idx val="13"/>
              <c:numFmt formatCode="#,##0" sourceLinked="1"/>
              <c:txPr>
                <a:bodyPr/>
                <a:lstStyle/>
                <a:p>
                  <a:pPr>
                    <a:defRPr b="1" sz="2400" spc="-1" strike="noStrike">
                      <a:solidFill>
                        <a:srgbClr val="1f497d"/>
                      </a:solidFill>
                      <a:latin typeface="Calibri"/>
                    </a:defRPr>
                  </a:pPr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eparator>; </c:separator>
            </c:dLbl>
            <c:txPr>
              <a:bodyPr/>
              <a:lstStyle/>
              <a:p>
                <a:pPr>
                  <a:defRPr b="0" sz="1400" spc="-1" strike="noStrike">
                    <a:solidFill>
                      <a:srgbClr val="1f497d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eparator>; </c:separator>
            <c:showLeaderLines val="0"/>
          </c:dLbls>
          <c:cat>
            <c:strRef>
              <c:f>Sheet1!$B$5:$B$18</c:f>
              <c:strCache>
                <c:ptCount val="14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  <c:pt idx="10">
                  <c:v>2018</c:v>
                </c:pt>
                <c:pt idx="11">
                  <c:v>2019</c:v>
                </c:pt>
                <c:pt idx="12">
                  <c:v>2020</c:v>
                </c:pt>
                <c:pt idx="13">
                  <c:v>2021</c:v>
                </c:pt>
              </c:strCache>
            </c:strRef>
          </c:cat>
          <c:val>
            <c:numRef>
              <c:f>Sheet1!$O$5:$O$18</c:f>
              <c:numCache>
                <c:formatCode>General</c:formatCode>
                <c:ptCount val="14"/>
                <c:pt idx="0">
                  <c:v>326</c:v>
                </c:pt>
                <c:pt idx="1">
                  <c:v>80379</c:v>
                </c:pt>
                <c:pt idx="2">
                  <c:v>463113</c:v>
                </c:pt>
                <c:pt idx="3">
                  <c:v>803010</c:v>
                </c:pt>
                <c:pt idx="4">
                  <c:v>888853</c:v>
                </c:pt>
                <c:pt idx="5">
                  <c:v>935657</c:v>
                </c:pt>
                <c:pt idx="6">
                  <c:v>938639</c:v>
                </c:pt>
                <c:pt idx="7">
                  <c:v>1217957</c:v>
                </c:pt>
                <c:pt idx="8">
                  <c:v>4530257</c:v>
                </c:pt>
                <c:pt idx="9">
                  <c:v>7693253</c:v>
                </c:pt>
                <c:pt idx="10">
                  <c:v>8287717</c:v>
                </c:pt>
                <c:pt idx="11">
                  <c:v>16768940</c:v>
                </c:pt>
                <c:pt idx="12">
                  <c:v>26204397</c:v>
                </c:pt>
                <c:pt idx="13">
                  <c:v>29808642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7342276"/>
        <c:axId val="71466661"/>
      </c:lineChart>
      <c:catAx>
        <c:axId val="473422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1" sz="14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71466661"/>
        <c:crosses val="autoZero"/>
        <c:auto val="1"/>
        <c:lblAlgn val="ctr"/>
        <c:lblOffset val="100"/>
        <c:noMultiLvlLbl val="0"/>
      </c:catAx>
      <c:valAx>
        <c:axId val="71466661"/>
        <c:scaling>
          <c:orientation val="minMax"/>
        </c:scaling>
        <c:delete val="0"/>
        <c:axPos val="l"/>
        <c:majorGridlines>
          <c:spPr>
            <a:ln w="9360">
              <a:solidFill>
                <a:srgbClr val="d4e3f4"/>
              </a:solidFill>
              <a:round/>
            </a:ln>
          </c:spPr>
        </c:majorGridlines>
        <c:numFmt formatCode="#,##0" sourceLinked="0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1200" spc="-1" strike="noStrike">
                <a:solidFill>
                  <a:srgbClr val="1f497d"/>
                </a:solidFill>
                <a:latin typeface="Calibri"/>
              </a:defRPr>
            </a:pPr>
          </a:p>
        </c:txPr>
        <c:crossAx val="47342276"/>
        <c:crosses val="autoZero"/>
        <c:crossBetween val="between"/>
      </c:valAx>
      <c:spPr>
        <a:noFill/>
        <a:ln w="25560">
          <a:noFill/>
        </a:ln>
      </c:spPr>
    </c:plotArea>
    <c:plotVisOnly val="1"/>
    <c:dispBlanksAs val="gap"/>
  </c:chart>
  <c:spPr>
    <a:noFill/>
    <a:ln w="936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422280</xdr:colOff>
      <xdr:row>23</xdr:row>
      <xdr:rowOff>146160</xdr:rowOff>
    </xdr:from>
    <xdr:to>
      <xdr:col>14</xdr:col>
      <xdr:colOff>502200</xdr:colOff>
      <xdr:row>58</xdr:row>
      <xdr:rowOff>110160</xdr:rowOff>
    </xdr:to>
    <xdr:graphicFrame>
      <xdr:nvGraphicFramePr>
        <xdr:cNvPr id="0" name="Chart 5"/>
        <xdr:cNvGraphicFramePr/>
      </xdr:nvGraphicFramePr>
      <xdr:xfrm>
        <a:off x="2085840" y="9722520"/>
        <a:ext cx="18063720" cy="6631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Q18" headerRowCount="1" totalsRowCount="0" totalsRowShown="0">
  <autoFilter ref="B3:Q18"/>
  <tableColumns count="16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5"/>
    <tableColumn id="15" name="Column152"/>
    <tableColumn id="16" name="Column16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64"/>
  <sheetViews>
    <sheetView showFormulas="false" showGridLines="true" showRowColHeaders="true" showZeros="true" rightToLeft="false" tabSelected="true" showOutlineSymbols="true" defaultGridColor="true" view="normal" topLeftCell="A20" colorId="64" zoomScale="60" zoomScaleNormal="60" zoomScalePageLayoutView="100" workbookViewId="0">
      <selection pane="topLeft" activeCell="V25" activeCellId="0" sqref="V25"/>
    </sheetView>
  </sheetViews>
  <sheetFormatPr defaultColWidth="9" defaultRowHeight="15" zeroHeight="false" outlineLevelRow="0" outlineLevelCol="0"/>
  <cols>
    <col collapsed="false" customWidth="true" hidden="false" outlineLevel="0" max="1" min="1" style="1" width="5"/>
    <col collapsed="false" customWidth="true" hidden="false" outlineLevel="0" max="2" min="2" style="1" width="13.71"/>
    <col collapsed="false" customWidth="true" hidden="false" outlineLevel="0" max="10" min="3" style="1" width="16.57"/>
    <col collapsed="false" customWidth="true" hidden="false" outlineLevel="0" max="11" min="11" style="1" width="17.57"/>
    <col collapsed="false" customWidth="true" hidden="false" outlineLevel="0" max="12" min="12" style="1" width="17"/>
    <col collapsed="false" customWidth="true" hidden="false" outlineLevel="0" max="14" min="13" style="1" width="17.57"/>
    <col collapsed="false" customWidth="true" hidden="false" outlineLevel="0" max="15" min="15" style="1" width="22"/>
    <col collapsed="false" customWidth="true" hidden="false" outlineLevel="0" max="16" min="16" style="1" width="5.43"/>
    <col collapsed="false" customWidth="true" hidden="false" outlineLevel="0" max="17" min="17" style="1" width="25.42"/>
    <col collapsed="false" customWidth="false" hidden="false" outlineLevel="0" max="1024" min="18" style="1" width="9"/>
  </cols>
  <sheetData>
    <row r="1" customFormat="false" ht="15" hidden="false" customHeight="false" outlineLevel="0" collapsed="false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5" hidden="false" customHeight="false" outlineLevel="0" collapsed="false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3"/>
      <c r="Q2" s="2"/>
      <c r="R2" s="2"/>
      <c r="S2" s="2"/>
    </row>
    <row r="3" customFormat="false" ht="15" hidden="false" customHeight="false" outlineLevel="0" collapsed="false">
      <c r="A3" s="2"/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1" t="s">
        <v>6</v>
      </c>
      <c r="I3" s="1" t="s">
        <v>7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  <c r="O3" s="1" t="s">
        <v>13</v>
      </c>
      <c r="P3" s="3" t="s">
        <v>14</v>
      </c>
      <c r="Q3" s="1" t="s">
        <v>15</v>
      </c>
    </row>
    <row r="4" s="9" customFormat="true" ht="42.6" hidden="false" customHeight="true" outlineLevel="0" collapsed="false">
      <c r="A4" s="4"/>
      <c r="B4" s="5"/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 t="s">
        <v>23</v>
      </c>
      <c r="K4" s="6" t="s">
        <v>24</v>
      </c>
      <c r="L4" s="6" t="s">
        <v>25</v>
      </c>
      <c r="M4" s="6" t="s">
        <v>26</v>
      </c>
      <c r="N4" s="6" t="s">
        <v>27</v>
      </c>
      <c r="O4" s="6" t="s">
        <v>28</v>
      </c>
      <c r="P4" s="7"/>
      <c r="Q4" s="8"/>
      <c r="R4" s="4"/>
      <c r="S4" s="4"/>
    </row>
    <row r="5" customFormat="false" ht="39.05" hidden="false" customHeight="false" outlineLevel="0" collapsed="false">
      <c r="A5" s="2"/>
      <c r="B5" s="10" t="n">
        <v>2008</v>
      </c>
      <c r="C5" s="11" t="n">
        <v>0</v>
      </c>
      <c r="D5" s="11" t="n">
        <v>0</v>
      </c>
      <c r="E5" s="11" t="n">
        <v>0</v>
      </c>
      <c r="F5" s="11" t="n">
        <v>0</v>
      </c>
      <c r="G5" s="11" t="n">
        <v>0</v>
      </c>
      <c r="H5" s="11" t="n">
        <v>0</v>
      </c>
      <c r="I5" s="11" t="n">
        <v>0</v>
      </c>
      <c r="J5" s="11" t="n">
        <v>0</v>
      </c>
      <c r="K5" s="11" t="n">
        <v>0</v>
      </c>
      <c r="L5" s="12" t="n">
        <v>105</v>
      </c>
      <c r="M5" s="12" t="n">
        <v>112</v>
      </c>
      <c r="N5" s="12" t="n">
        <v>109</v>
      </c>
      <c r="O5" s="13" t="n">
        <f aca="false">SUM(C5:N5)</f>
        <v>326</v>
      </c>
      <c r="P5" s="14"/>
      <c r="Q5" s="15" t="n">
        <f aca="false">SUM((Table1[[#This Row],[Column15]]/COUNT(Table1[[#This Row],[Column2]:[Column13]]))*12)</f>
        <v>326</v>
      </c>
      <c r="R5" s="2"/>
      <c r="S5" s="2"/>
    </row>
    <row r="6" customFormat="false" ht="39.05" hidden="false" customHeight="false" outlineLevel="0" collapsed="false">
      <c r="A6" s="2"/>
      <c r="B6" s="10" t="n">
        <v>2009</v>
      </c>
      <c r="C6" s="12" t="n">
        <v>210</v>
      </c>
      <c r="D6" s="12" t="n">
        <v>265</v>
      </c>
      <c r="E6" s="12" t="n">
        <v>330</v>
      </c>
      <c r="F6" s="12" t="n">
        <v>459</v>
      </c>
      <c r="G6" s="12" t="n">
        <v>2711</v>
      </c>
      <c r="H6" s="12" t="n">
        <v>4347</v>
      </c>
      <c r="I6" s="12" t="n">
        <v>7134</v>
      </c>
      <c r="J6" s="12" t="n">
        <v>7452</v>
      </c>
      <c r="K6" s="12" t="n">
        <v>10193</v>
      </c>
      <c r="L6" s="12" t="n">
        <v>11773</v>
      </c>
      <c r="M6" s="12" t="n">
        <v>16989</v>
      </c>
      <c r="N6" s="12" t="n">
        <v>18516</v>
      </c>
      <c r="O6" s="13" t="n">
        <f aca="false">SUM(C6:N6)</f>
        <v>80379</v>
      </c>
      <c r="P6" s="14"/>
      <c r="Q6" s="15" t="n">
        <f aca="false">SUM((Table1[[#This Row],[Column15]]/COUNT(Table1[[#This Row],[Column2]:[Column13]]))*12)</f>
        <v>80379</v>
      </c>
      <c r="R6" s="2"/>
      <c r="S6" s="2"/>
    </row>
    <row r="7" customFormat="false" ht="39.05" hidden="false" customHeight="false" outlineLevel="0" collapsed="false">
      <c r="A7" s="2"/>
      <c r="B7" s="10" t="n">
        <v>2010</v>
      </c>
      <c r="C7" s="12" t="n">
        <v>16660</v>
      </c>
      <c r="D7" s="12" t="n">
        <v>23673</v>
      </c>
      <c r="E7" s="12" t="n">
        <v>32985</v>
      </c>
      <c r="F7" s="12" t="n">
        <v>35222</v>
      </c>
      <c r="G7" s="12" t="n">
        <v>39909</v>
      </c>
      <c r="H7" s="12" t="n">
        <v>42087</v>
      </c>
      <c r="I7" s="12" t="n">
        <v>54395</v>
      </c>
      <c r="J7" s="12" t="n">
        <v>49067</v>
      </c>
      <c r="K7" s="12" t="n">
        <v>47658</v>
      </c>
      <c r="L7" s="12" t="n">
        <v>38853</v>
      </c>
      <c r="M7" s="12" t="n">
        <v>39946</v>
      </c>
      <c r="N7" s="12" t="n">
        <v>42658</v>
      </c>
      <c r="O7" s="13" t="n">
        <f aca="false">SUM(C7:N7)</f>
        <v>463113</v>
      </c>
      <c r="P7" s="14"/>
      <c r="Q7" s="15" t="n">
        <f aca="false">SUM((Table1[[#This Row],[Column15]]/COUNT(Table1[[#This Row],[Column2]:[Column13]]))*12)</f>
        <v>463113</v>
      </c>
      <c r="R7" s="2"/>
      <c r="S7" s="2"/>
    </row>
    <row r="8" customFormat="false" ht="39.05" hidden="false" customHeight="false" outlineLevel="0" collapsed="false">
      <c r="A8" s="2"/>
      <c r="B8" s="10" t="n">
        <v>2011</v>
      </c>
      <c r="C8" s="12" t="n">
        <v>45551</v>
      </c>
      <c r="D8" s="12" t="n">
        <v>69346</v>
      </c>
      <c r="E8" s="12" t="n">
        <v>47856</v>
      </c>
      <c r="F8" s="12" t="n">
        <v>64728</v>
      </c>
      <c r="G8" s="12" t="n">
        <v>73308</v>
      </c>
      <c r="H8" s="12" t="n">
        <v>82846</v>
      </c>
      <c r="I8" s="12" t="n">
        <v>72286</v>
      </c>
      <c r="J8" s="12" t="n">
        <v>75867</v>
      </c>
      <c r="K8" s="12" t="n">
        <v>80961</v>
      </c>
      <c r="L8" s="12" t="n">
        <v>62233</v>
      </c>
      <c r="M8" s="12" t="n">
        <v>63447</v>
      </c>
      <c r="N8" s="12" t="n">
        <v>64581</v>
      </c>
      <c r="O8" s="13" t="n">
        <f aca="false">SUM(C8:N8)</f>
        <v>803010</v>
      </c>
      <c r="P8" s="14"/>
      <c r="Q8" s="15" t="n">
        <f aca="false">SUM((Table1[[#This Row],[Column15]]/COUNT(Table1[[#This Row],[Column2]:[Column13]]))*12)</f>
        <v>803010</v>
      </c>
      <c r="R8" s="2"/>
      <c r="S8" s="2"/>
    </row>
    <row r="9" customFormat="false" ht="39.05" hidden="false" customHeight="false" outlineLevel="0" collapsed="false">
      <c r="A9" s="2"/>
      <c r="B9" s="10" t="n">
        <v>2012</v>
      </c>
      <c r="C9" s="12" t="n">
        <v>76072</v>
      </c>
      <c r="D9" s="12" t="n">
        <v>77385</v>
      </c>
      <c r="E9" s="12" t="n">
        <v>70852</v>
      </c>
      <c r="F9" s="12" t="n">
        <v>72356</v>
      </c>
      <c r="G9" s="12" t="n">
        <v>78593</v>
      </c>
      <c r="H9" s="12" t="n">
        <v>70155</v>
      </c>
      <c r="I9" s="12" t="n">
        <v>72470</v>
      </c>
      <c r="J9" s="12" t="n">
        <v>70252</v>
      </c>
      <c r="K9" s="12" t="n">
        <v>79738</v>
      </c>
      <c r="L9" s="12" t="n">
        <v>71284</v>
      </c>
      <c r="M9" s="12" t="n">
        <v>76524</v>
      </c>
      <c r="N9" s="12" t="n">
        <v>73172</v>
      </c>
      <c r="O9" s="13" t="n">
        <f aca="false">SUM(C9:N9)</f>
        <v>888853</v>
      </c>
      <c r="P9" s="14"/>
      <c r="Q9" s="15" t="n">
        <f aca="false">SUM((Table1[[#This Row],[Column15]]/COUNT(Table1[[#This Row],[Column2]:[Column13]]))*12)</f>
        <v>888853</v>
      </c>
      <c r="R9" s="2"/>
      <c r="S9" s="2"/>
    </row>
    <row r="10" customFormat="false" ht="39.05" hidden="false" customHeight="false" outlineLevel="0" collapsed="false">
      <c r="A10" s="2"/>
      <c r="B10" s="10" t="n">
        <v>2013</v>
      </c>
      <c r="C10" s="12" t="n">
        <v>78648</v>
      </c>
      <c r="D10" s="12" t="n">
        <v>74894</v>
      </c>
      <c r="E10" s="12" t="n">
        <v>86029</v>
      </c>
      <c r="F10" s="12" t="n">
        <v>82489</v>
      </c>
      <c r="G10" s="12" t="n">
        <v>80316</v>
      </c>
      <c r="H10" s="12" t="n">
        <v>78764</v>
      </c>
      <c r="I10" s="12" t="n">
        <v>70746</v>
      </c>
      <c r="J10" s="12" t="n">
        <v>79324</v>
      </c>
      <c r="K10" s="12" t="n">
        <v>79148</v>
      </c>
      <c r="L10" s="12" t="n">
        <v>76345</v>
      </c>
      <c r="M10" s="12" t="n">
        <v>75329</v>
      </c>
      <c r="N10" s="12" t="n">
        <v>73625</v>
      </c>
      <c r="O10" s="13" t="n">
        <f aca="false">SUM(C10:N10)</f>
        <v>935657</v>
      </c>
      <c r="P10" s="14"/>
      <c r="Q10" s="15" t="n">
        <f aca="false">SUM((Table1[[#This Row],[Column15]]/COUNT(Table1[[#This Row],[Column2]:[Column13]]))*12)</f>
        <v>935657</v>
      </c>
      <c r="R10" s="2"/>
      <c r="S10" s="2"/>
    </row>
    <row r="11" customFormat="false" ht="39.05" hidden="false" customHeight="false" outlineLevel="0" collapsed="false">
      <c r="A11" s="2"/>
      <c r="B11" s="10" t="n">
        <v>2014</v>
      </c>
      <c r="C11" s="12" t="n">
        <v>67510</v>
      </c>
      <c r="D11" s="12" t="n">
        <v>67706</v>
      </c>
      <c r="E11" s="12" t="n">
        <v>73924</v>
      </c>
      <c r="F11" s="12" t="n">
        <v>71449</v>
      </c>
      <c r="G11" s="12" t="n">
        <v>79877</v>
      </c>
      <c r="H11" s="12" t="n">
        <v>74705</v>
      </c>
      <c r="I11" s="12" t="n">
        <v>79936</v>
      </c>
      <c r="J11" s="12" t="n">
        <v>78746</v>
      </c>
      <c r="K11" s="12" t="n">
        <v>77891</v>
      </c>
      <c r="L11" s="12" t="n">
        <v>77040</v>
      </c>
      <c r="M11" s="12" t="n">
        <v>87951</v>
      </c>
      <c r="N11" s="16" t="n">
        <v>101904</v>
      </c>
      <c r="O11" s="13" t="n">
        <f aca="false">SUM(C11:N11)</f>
        <v>938639</v>
      </c>
      <c r="P11" s="14"/>
      <c r="Q11" s="15" t="n">
        <f aca="false">SUM((Table1[[#This Row],[Column15]]/COUNT(Table1[[#This Row],[Column2]:[Column13]]))*12)</f>
        <v>938639</v>
      </c>
      <c r="R11" s="2"/>
      <c r="S11" s="2"/>
    </row>
    <row r="12" customFormat="false" ht="39.05" hidden="false" customHeight="false" outlineLevel="0" collapsed="false">
      <c r="A12" s="2"/>
      <c r="B12" s="10" t="n">
        <v>2015</v>
      </c>
      <c r="C12" s="12" t="n">
        <v>90536</v>
      </c>
      <c r="D12" s="12" t="n">
        <v>80976</v>
      </c>
      <c r="E12" s="12" t="n">
        <v>95444</v>
      </c>
      <c r="F12" s="12" t="n">
        <v>71951</v>
      </c>
      <c r="G12" s="12" t="n">
        <v>67019</v>
      </c>
      <c r="H12" s="12" t="n">
        <v>66244</v>
      </c>
      <c r="I12" s="12" t="n">
        <v>86294</v>
      </c>
      <c r="J12" s="16" t="n">
        <v>128005</v>
      </c>
      <c r="K12" s="16" t="n">
        <v>137300</v>
      </c>
      <c r="L12" s="16" t="n">
        <v>138705</v>
      </c>
      <c r="M12" s="16" t="n">
        <v>125538</v>
      </c>
      <c r="N12" s="16" t="n">
        <v>129945</v>
      </c>
      <c r="O12" s="13" t="n">
        <f aca="false">SUM(C12:N12)</f>
        <v>1217957</v>
      </c>
      <c r="P12" s="14"/>
      <c r="Q12" s="15" t="n">
        <f aca="false">SUM((Table1[[#This Row],[Column15]]/COUNT(Table1[[#This Row],[Column2]:[Column13]]))*12)</f>
        <v>1217957</v>
      </c>
      <c r="R12" s="2"/>
      <c r="S12" s="2"/>
    </row>
    <row r="13" customFormat="false" ht="39.05" hidden="false" customHeight="false" outlineLevel="0" collapsed="false">
      <c r="A13" s="2"/>
      <c r="B13" s="10" t="n">
        <v>2016</v>
      </c>
      <c r="C13" s="16" t="n">
        <v>142274</v>
      </c>
      <c r="D13" s="16" t="n">
        <v>123093</v>
      </c>
      <c r="E13" s="16" t="n">
        <v>147266</v>
      </c>
      <c r="F13" s="16" t="n">
        <v>152612</v>
      </c>
      <c r="G13" s="16" t="n">
        <v>134497</v>
      </c>
      <c r="H13" s="16" t="n">
        <v>132768</v>
      </c>
      <c r="I13" s="17" t="n">
        <v>363723</v>
      </c>
      <c r="J13" s="17" t="n">
        <v>702130</v>
      </c>
      <c r="K13" s="17" t="n">
        <v>608805</v>
      </c>
      <c r="L13" s="17" t="n">
        <v>635500</v>
      </c>
      <c r="M13" s="17" t="n">
        <v>713080</v>
      </c>
      <c r="N13" s="17" t="n">
        <v>674509</v>
      </c>
      <c r="O13" s="13" t="n">
        <f aca="false">SUM(C13:N13)</f>
        <v>4530257</v>
      </c>
      <c r="P13" s="14"/>
      <c r="Q13" s="15" t="n">
        <f aca="false">SUM((Table1[[#This Row],[Column15]]/COUNT(Table1[[#This Row],[Column2]:[Column13]]))*12)</f>
        <v>4530257</v>
      </c>
      <c r="R13" s="2"/>
      <c r="S13" s="2"/>
    </row>
    <row r="14" customFormat="false" ht="39.05" hidden="false" customHeight="false" outlineLevel="0" collapsed="false">
      <c r="A14" s="2"/>
      <c r="B14" s="10" t="n">
        <v>2017</v>
      </c>
      <c r="C14" s="17" t="n">
        <v>662423</v>
      </c>
      <c r="D14" s="17" t="n">
        <v>554842</v>
      </c>
      <c r="E14" s="17" t="n">
        <v>657797</v>
      </c>
      <c r="F14" s="17" t="n">
        <v>673209</v>
      </c>
      <c r="G14" s="17" t="n">
        <v>745540</v>
      </c>
      <c r="H14" s="17" t="n">
        <v>660058</v>
      </c>
      <c r="I14" s="17" t="n">
        <v>690513</v>
      </c>
      <c r="J14" s="17" t="n">
        <v>670496</v>
      </c>
      <c r="K14" s="17" t="n">
        <v>577595</v>
      </c>
      <c r="L14" s="17" t="n">
        <v>665972</v>
      </c>
      <c r="M14" s="17" t="n">
        <v>569447</v>
      </c>
      <c r="N14" s="17" t="n">
        <v>565361</v>
      </c>
      <c r="O14" s="13" t="n">
        <f aca="false">SUM(C14:N14)</f>
        <v>7693253</v>
      </c>
      <c r="P14" s="14"/>
      <c r="Q14" s="15" t="n">
        <f aca="false">SUM((Table1[[#This Row],[Column15]]/COUNT(Table1[[#This Row],[Column2]:[Column13]]))*12)</f>
        <v>7693253</v>
      </c>
      <c r="R14" s="2"/>
      <c r="S14" s="2"/>
    </row>
    <row r="15" customFormat="false" ht="39.05" hidden="false" customHeight="false" outlineLevel="0" collapsed="false">
      <c r="A15" s="2"/>
      <c r="B15" s="10" t="n">
        <v>2018</v>
      </c>
      <c r="C15" s="17" t="n">
        <v>628028</v>
      </c>
      <c r="D15" s="17" t="n">
        <v>728208</v>
      </c>
      <c r="E15" s="17" t="n">
        <v>697376</v>
      </c>
      <c r="F15" s="17" t="n">
        <v>707376</v>
      </c>
      <c r="G15" s="17" t="n">
        <v>759564</v>
      </c>
      <c r="H15" s="17" t="n">
        <v>592381</v>
      </c>
      <c r="I15" s="17" t="n">
        <v>545423</v>
      </c>
      <c r="J15" s="17" t="n">
        <v>694837</v>
      </c>
      <c r="K15" s="17" t="n">
        <v>739656</v>
      </c>
      <c r="L15" s="17" t="n">
        <v>763733</v>
      </c>
      <c r="M15" s="17" t="n">
        <v>698962</v>
      </c>
      <c r="N15" s="17" t="n">
        <v>732173</v>
      </c>
      <c r="O15" s="13" t="n">
        <f aca="false">SUM(C15:N15)</f>
        <v>8287717</v>
      </c>
      <c r="P15" s="14"/>
      <c r="Q15" s="15" t="n">
        <f aca="false">SUM((Table1[[#This Row],[Column15]]/COUNT(Table1[[#This Row],[Column2]:[Column13]]))*12)</f>
        <v>8287717</v>
      </c>
      <c r="R15" s="2"/>
      <c r="S15" s="2"/>
    </row>
    <row r="16" customFormat="false" ht="39.05" hidden="false" customHeight="false" outlineLevel="0" collapsed="false">
      <c r="A16" s="2"/>
      <c r="B16" s="10" t="n">
        <v>2019</v>
      </c>
      <c r="C16" s="17" t="n">
        <v>816792</v>
      </c>
      <c r="D16" s="17" t="n">
        <v>811807</v>
      </c>
      <c r="E16" s="16" t="n">
        <v>903678</v>
      </c>
      <c r="F16" s="16" t="n">
        <v>1174272</v>
      </c>
      <c r="G16" s="16" t="n">
        <v>1399881</v>
      </c>
      <c r="H16" s="16" t="n">
        <v>1179014</v>
      </c>
      <c r="I16" s="16" t="n">
        <v>1380086</v>
      </c>
      <c r="J16" s="16" t="n">
        <v>1448886</v>
      </c>
      <c r="K16" s="16" t="n">
        <v>1506868</v>
      </c>
      <c r="L16" s="16" t="n">
        <v>1761891</v>
      </c>
      <c r="M16" s="16" t="n">
        <v>2059856</v>
      </c>
      <c r="N16" s="16" t="n">
        <v>2325909</v>
      </c>
      <c r="O16" s="18" t="n">
        <f aca="false">SUM(C16:N16)</f>
        <v>16768940</v>
      </c>
      <c r="P16" s="14"/>
      <c r="Q16" s="15" t="n">
        <f aca="false">SUM((Table1[[#This Row],[Column15]]/COUNT(Table1[[#This Row],[Column2]:[Column13]]))*12)</f>
        <v>16768940</v>
      </c>
      <c r="R16" s="2"/>
      <c r="S16" s="2"/>
    </row>
    <row r="17" customFormat="false" ht="39.05" hidden="false" customHeight="false" outlineLevel="0" collapsed="false">
      <c r="A17" s="2"/>
      <c r="B17" s="10" t="n">
        <v>2020</v>
      </c>
      <c r="C17" s="16" t="n">
        <v>1694534</v>
      </c>
      <c r="D17" s="16" t="n">
        <v>3203938</v>
      </c>
      <c r="E17" s="16" t="n">
        <v>3296329</v>
      </c>
      <c r="F17" s="16" t="n">
        <v>2694570</v>
      </c>
      <c r="G17" s="16" t="n">
        <v>2511957</v>
      </c>
      <c r="H17" s="16" t="n">
        <v>2264236</v>
      </c>
      <c r="I17" s="16" t="n">
        <v>1255353</v>
      </c>
      <c r="J17" s="16" t="n">
        <v>1205188</v>
      </c>
      <c r="K17" s="16" t="n">
        <v>1622473</v>
      </c>
      <c r="L17" s="16" t="n">
        <v>1912285</v>
      </c>
      <c r="M17" s="16" t="n">
        <v>2366693</v>
      </c>
      <c r="N17" s="16" t="n">
        <v>2176841</v>
      </c>
      <c r="O17" s="19" t="n">
        <f aca="false">SUM(C17:N17)</f>
        <v>26204397</v>
      </c>
      <c r="P17" s="14"/>
      <c r="Q17" s="15" t="n">
        <f aca="false">SUM((Table1[[#This Row],[Column15]]/COUNT(Table1[[#This Row],[Column2]:[Column13]]))*12)</f>
        <v>26204397</v>
      </c>
      <c r="R17" s="2"/>
      <c r="S17" s="2"/>
    </row>
    <row r="18" customFormat="false" ht="39.05" hidden="false" customHeight="false" outlineLevel="0" collapsed="false">
      <c r="A18" s="2"/>
      <c r="B18" s="10" t="n">
        <v>2021</v>
      </c>
      <c r="C18" s="16" t="n">
        <v>924261</v>
      </c>
      <c r="D18" s="16" t="n">
        <v>1235225</v>
      </c>
      <c r="E18" s="16" t="n">
        <v>2047206</v>
      </c>
      <c r="F18" s="16" t="n">
        <v>2337103</v>
      </c>
      <c r="G18" s="16" t="n">
        <v>2440903</v>
      </c>
      <c r="H18" s="16" t="n">
        <v>2432014</v>
      </c>
      <c r="I18" s="16" t="n">
        <v>2631617</v>
      </c>
      <c r="J18" s="16" t="n">
        <v>2238361</v>
      </c>
      <c r="K18" s="16" t="n">
        <v>3054555</v>
      </c>
      <c r="L18" s="16" t="n">
        <v>2855764</v>
      </c>
      <c r="M18" s="16" t="n">
        <v>3465933</v>
      </c>
      <c r="N18" s="16" t="n">
        <v>4145700</v>
      </c>
      <c r="O18" s="19" t="n">
        <f aca="false">SUM(C18:N18)</f>
        <v>29808642</v>
      </c>
      <c r="P18" s="14"/>
      <c r="Q18" s="15" t="n">
        <f aca="false">SUM((Table1[[#This Row],[Column15]]/COUNT(Table1[[#This Row],[Column2]:[Column13]]))*12)</f>
        <v>29808642</v>
      </c>
      <c r="R18" s="2"/>
      <c r="S18" s="2"/>
    </row>
    <row r="19" s="9" customFormat="true" ht="44.45" hidden="false" customHeight="true" outlineLevel="0" collapsed="false">
      <c r="A19" s="4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1" t="n">
        <f aca="false">SUBTOTAL(109,Table1[Column15])</f>
        <v>98621140</v>
      </c>
      <c r="P19" s="7"/>
      <c r="Q19" s="4"/>
      <c r="R19" s="4"/>
      <c r="S19" s="4"/>
    </row>
    <row r="20" customFormat="false" ht="22.05" hidden="false" customHeight="false" outlineLevel="0" collapsed="false">
      <c r="B20" s="22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14"/>
      <c r="Q20" s="2"/>
      <c r="R20" s="2"/>
      <c r="S20" s="2"/>
    </row>
    <row r="21" s="2" customFormat="true" ht="15" hidden="false" customHeight="false" outlineLevel="0" collapsed="false"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</row>
    <row r="22" customFormat="false" ht="23.25" hidden="false" customHeight="false" outlineLevel="0" collapsed="false">
      <c r="A22" s="2"/>
      <c r="B22" s="24"/>
      <c r="C22" s="24"/>
      <c r="D22" s="24"/>
      <c r="E22" s="24"/>
      <c r="F22" s="25"/>
      <c r="G22" s="25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customFormat="false" ht="15" hidden="false" customHeight="false" outlineLevel="0" collapsed="false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customFormat="false" ht="15" hidden="false" customHeight="false" outlineLevel="0" collapsed="false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customFormat="false" ht="15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customFormat="false" ht="15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customFormat="false" ht="15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customFormat="false" ht="15" hidden="false" customHeight="false" outlineLevel="0" collapsed="false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customFormat="false" ht="15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customFormat="false" ht="15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customFormat="false" ht="15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customFormat="false" ht="15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customFormat="false" ht="15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customFormat="false" ht="15" hidden="false" customHeight="false" outlineLevel="0" collapsed="false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customFormat="false" ht="15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customFormat="false" ht="15" hidden="false" customHeight="false" outlineLevel="0" collapsed="false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customFormat="false" ht="15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customFormat="false" ht="15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customFormat="false" ht="15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customFormat="false" ht="15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customFormat="false" ht="15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customFormat="false" ht="15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customFormat="false" ht="15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customFormat="false" ht="15" hidden="false" customHeight="false" outlineLevel="0" collapsed="false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customFormat="false" ht="15" hidden="false" customHeight="false" outlineLevel="0" collapsed="false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customFormat="false" ht="15" hidden="false" customHeight="false" outlineLevel="0" collapsed="false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customFormat="false" ht="15" hidden="false" customHeight="false" outlineLevel="0" collapsed="false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customFormat="false" ht="15" hidden="false" customHeight="false" outlineLevel="0" collapsed="false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customFormat="false" ht="15" hidden="false" customHeight="false" outlineLevel="0" collapsed="false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customFormat="false" ht="15" hidden="false" customHeight="false" outlineLevel="0" collapsed="false">
      <c r="A50" s="2"/>
      <c r="B50" s="2"/>
      <c r="C50" s="2"/>
      <c r="D50" s="2"/>
      <c r="E50" s="2"/>
      <c r="F50" s="2"/>
      <c r="G50" s="2"/>
      <c r="H50" s="2"/>
      <c r="I50" s="2"/>
      <c r="J50" s="26"/>
      <c r="K50" s="26"/>
      <c r="L50" s="26"/>
      <c r="M50" s="2"/>
      <c r="N50" s="2"/>
      <c r="O50" s="2"/>
      <c r="P50" s="2"/>
      <c r="Q50" s="2"/>
      <c r="R50" s="2"/>
      <c r="S50" s="2"/>
    </row>
    <row r="51" customFormat="false" ht="15" hidden="false" customHeight="false" outlineLevel="0" collapsed="false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7"/>
      <c r="M51" s="23"/>
      <c r="N51" s="23"/>
      <c r="O51" s="23"/>
      <c r="P51" s="23"/>
      <c r="Q51" s="23"/>
      <c r="R51" s="23"/>
      <c r="S51" s="23"/>
    </row>
    <row r="52" customFormat="false" ht="15" hidden="false" customHeight="false" outlineLevel="0" collapsed="false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</row>
    <row r="53" customFormat="false" ht="15" hidden="false" customHeight="false" outlineLevel="0" collapsed="false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</row>
    <row r="54" customFormat="false" ht="15" hidden="false" customHeight="false" outlineLevel="0" collapsed="false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</row>
    <row r="55" customFormat="false" ht="15" hidden="false" customHeight="false" outlineLevel="0" collapsed="false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</row>
    <row r="56" customFormat="false" ht="15" hidden="false" customHeight="false" outlineLevel="0" collapsed="false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</row>
    <row r="57" customFormat="false" ht="15" hidden="false" customHeight="false" outlineLevel="0" collapsed="false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</row>
    <row r="58" customFormat="false" ht="15" hidden="false" customHeight="false" outlineLevel="0" collapsed="false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</row>
    <row r="59" customFormat="false" ht="15" hidden="false" customHeight="false" outlineLevel="0" collapsed="false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</row>
    <row r="60" customFormat="false" ht="15" hidden="false" customHeight="false" outlineLevel="0" collapsed="false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</row>
    <row r="61" customFormat="false" ht="15" hidden="false" customHeight="false" outlineLevel="0" collapsed="false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</row>
    <row r="62" customFormat="false" ht="15" hidden="false" customHeight="false" outlineLevel="0" collapsed="false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</row>
    <row r="63" customFormat="false" ht="15" hidden="false" customHeight="false" outlineLevel="0" collapsed="false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</row>
    <row r="64" customFormat="false" ht="15" hidden="false" customHeight="false" outlineLevel="0" collapsed="false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</row>
  </sheetData>
  <mergeCells count="4">
    <mergeCell ref="B19:N19"/>
    <mergeCell ref="B22:E22"/>
    <mergeCell ref="F22:G22"/>
    <mergeCell ref="J50:L50"/>
  </mergeCells>
  <conditionalFormatting sqref="C5:N18">
    <cfRule type="colorScale" priority="2">
      <colorScale>
        <cfvo type="min" val="0"/>
        <cfvo type="percentile" val="50"/>
        <cfvo type="max" val="0"/>
        <color rgb="FFFA9496"/>
        <color rgb="FFFFFFFF"/>
        <color rgb="FF66FF33"/>
      </colorScale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16</TotalTime>
  <Application>LibreOffice/6.4.7.2$Linux_X86_64 LibreOffice_project/40$Build-2</Application>
  <Company>Cognizant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2015-08-14T07:10:02Z</dcterms:created>
  <dc:creator>Kunal Chowdhury</dc:creator>
  <dc:description/>
  <dc:language>en-IN</dc:language>
  <cp:lastModifiedBy/>
  <dcterms:modified xsi:type="dcterms:W3CDTF">2022-01-03T15:57:42Z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Cognizant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