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29" documentId="114_{B49989D9-13EE-4EB4-8B18-ED25DB6F8102}" xr6:coauthVersionLast="45" xr6:coauthVersionMax="45" xr10:uidLastSave="{2FA90DE0-A8A2-4F98-800C-429C0F38829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F20" i="1"/>
  <c r="P17" i="1" l="1"/>
  <c r="R17" i="1"/>
  <c r="R16" i="1" l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8" i="1" l="1"/>
</calcChain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<sst xmlns="http://schemas.openxmlformats.org/spreadsheetml/2006/main" count="32" uniqueCount="32">
  <si>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</si>
  <si>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</si>
  <si>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</si>
  <si>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</si>
  <si>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</si>
  <si>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</si>
  <si>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</si>
  <si>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</si>
  <si>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</si>
  <si>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</si>
  <si>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</si>
  <si>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</si>
  <si>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</si>
  <si>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</si>
  <si>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</si>
  <si>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</si>
  <si>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</si>
  <si>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</si>
  <si>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</si>
  <si>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</si>
  <si>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</si>
  <si>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</si>
  <si>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</si>
  <si>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</si>
  <si>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</si>
  <si>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</si>
  <si>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</si>
  <si>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</si>
  <si>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</si>
  <si>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</si>
  <si>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</si>
  <si>
    <t>Last updated: 1st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</si>
</sst>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  <font>
      <b/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3" fontId="8" fillId="7" borderId="5" xfId="0" applyNumberFormat="1" applyFont="1" applyFill="1" applyBorder="1"/>
    <xf numFmtId="3" fontId="8" fillId="0" borderId="0" xfId="0" applyNumberFormat="1" applyFont="1" applyBorder="1"/>
    <xf numFmtId="3" fontId="3" fillId="0" borderId="0" xfId="0" applyNumberFormat="1" applyFont="1" applyBorder="1"/>
    <xf numFmtId="3" fontId="3" fillId="0" borderId="4" xfId="0" applyNumberFormat="1" applyFont="1" applyBorder="1"/>
    <xf numFmtId="3" fontId="8" fillId="0" borderId="0" xfId="0" applyNumberFormat="1" applyFont="1" applyFill="1" applyBorder="1"/>
    <xf numFmtId="3" fontId="10" fillId="0" borderId="0" xfId="0" applyNumberFormat="1" applyFont="1" applyFill="1"/>
    <xf numFmtId="3" fontId="8" fillId="0" borderId="0" xfId="0" applyNumberFormat="1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66FF33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8112219012053507"/>
                  <c:y val="-6.3484433087969888E-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Sheet1!$P$5:$P$17</c:f>
              <c:numCache>
                <c:formatCode>#,##0</c:formatCode>
                <c:ptCount val="13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21</xdr:row>
      <xdr:rowOff>23811</xdr:rowOff>
    </xdr:from>
    <xdr:to>
      <xdr:col>12</xdr:col>
      <xdr:colOff>88107</xdr:colOff>
      <xdr:row>46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7" totalsRowShown="0" dataDxfId="17">
  <autoFilter ref="B3:R17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9" zoomScale="80" zoomScaleNormal="80" workbookViewId="0">
      <selection activeCell="V20" sqref="V20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14" width="14.285156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3">
        <v>363723</v>
      </c>
      <c r="J13" s="23">
        <v>702130</v>
      </c>
      <c r="K13" s="23">
        <v>608805</v>
      </c>
      <c r="L13" s="23">
        <v>635500</v>
      </c>
      <c r="M13" s="23">
        <v>713080</v>
      </c>
      <c r="N13" s="23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3">
        <v>662423</v>
      </c>
      <c r="D14" s="23">
        <v>554842</v>
      </c>
      <c r="E14" s="23">
        <v>657797</v>
      </c>
      <c r="F14" s="23">
        <v>673209</v>
      </c>
      <c r="G14" s="23">
        <v>745540</v>
      </c>
      <c r="H14" s="23">
        <v>660058</v>
      </c>
      <c r="I14" s="23">
        <v>690513</v>
      </c>
      <c r="J14" s="23">
        <v>670496</v>
      </c>
      <c r="K14" s="23">
        <v>577595</v>
      </c>
      <c r="L14" s="23">
        <v>665972</v>
      </c>
      <c r="M14" s="23">
        <v>569447</v>
      </c>
      <c r="N14" s="23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3">
        <v>628028</v>
      </c>
      <c r="D15" s="23">
        <v>728208</v>
      </c>
      <c r="E15" s="23">
        <v>697376</v>
      </c>
      <c r="F15" s="23">
        <v>707376</v>
      </c>
      <c r="G15" s="23">
        <v>759564</v>
      </c>
      <c r="H15" s="23">
        <v>592381</v>
      </c>
      <c r="I15" s="23">
        <v>545423</v>
      </c>
      <c r="J15" s="23">
        <v>694837</v>
      </c>
      <c r="K15" s="23">
        <v>739656</v>
      </c>
      <c r="L15" s="23">
        <v>763733</v>
      </c>
      <c r="M15" s="23">
        <v>698962</v>
      </c>
      <c r="N15" s="23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3">
        <v>816792</v>
      </c>
      <c r="D16" s="23">
        <v>811807</v>
      </c>
      <c r="E16" s="24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6">
        <v>1506868</v>
      </c>
      <c r="L16" s="26">
        <v>1761891</v>
      </c>
      <c r="M16" s="25">
        <v>2059856</v>
      </c>
      <c r="N16" s="25">
        <v>2325909</v>
      </c>
      <c r="O16" s="22"/>
      <c r="P16" s="22">
        <f>SUM(C16:N16)</f>
        <v>16768940</v>
      </c>
      <c r="Q16" s="13"/>
      <c r="R16" s="3">
        <f>SUM((Table1[[#This Row],[Column15]]*12)/COUNT(Table1[[#This Row],[Column2]:[Column13]]))</f>
        <v>16768940</v>
      </c>
      <c r="S16" s="1"/>
      <c r="T16" s="1"/>
    </row>
    <row r="17" spans="1:20" ht="21" x14ac:dyDescent="0.35">
      <c r="A17" s="1"/>
      <c r="B17" s="8">
        <v>2020</v>
      </c>
      <c r="C17" s="31"/>
      <c r="D17" s="31"/>
      <c r="E17" s="32"/>
      <c r="F17" s="30"/>
      <c r="G17" s="30"/>
      <c r="H17" s="30"/>
      <c r="I17" s="30"/>
      <c r="J17" s="30"/>
      <c r="K17" s="30"/>
      <c r="L17" s="30"/>
      <c r="M17" s="30"/>
      <c r="N17" s="27"/>
      <c r="O17" s="28"/>
      <c r="P17" s="29">
        <f>SUM(C17:N17)</f>
        <v>0</v>
      </c>
      <c r="Q17" s="13"/>
      <c r="R17" s="3" t="e">
        <f>SUM((Table1[[#This Row],[Column15]]*3)/COUNT(Table1[[#This Row],[Column2]:[Column13]]))</f>
        <v>#DIV/0!</v>
      </c>
      <c r="S17" s="1"/>
      <c r="T17" s="1"/>
    </row>
    <row r="18" spans="1:20" s="20" customFormat="1" ht="24.75" customHeight="1" x14ac:dyDescent="0.25">
      <c r="A18" s="14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1">
        <f>SUBTOTAL(109,Table1[Column15])</f>
        <v>42608101</v>
      </c>
      <c r="Q18" s="18"/>
      <c r="R18" s="14"/>
      <c r="S18" s="14"/>
      <c r="T18" s="14"/>
    </row>
    <row r="19" spans="1:20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1"/>
      <c r="S19" s="1"/>
      <c r="T19" s="1"/>
    </row>
    <row r="20" spans="1:20" ht="23.25" x14ac:dyDescent="0.35">
      <c r="A20" s="1"/>
      <c r="B20" s="36" t="s">
        <v>30</v>
      </c>
      <c r="C20" s="36"/>
      <c r="D20" s="36"/>
      <c r="E20" s="36"/>
      <c r="F20" s="35">
        <f>SUM(C16:N16)</f>
        <v>16768940</v>
      </c>
      <c r="G20" s="3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37" t="s">
        <v>31</v>
      </c>
      <c r="K48" s="37"/>
      <c r="L48" s="37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B18:O18"/>
    <mergeCell ref="F20:G20"/>
    <mergeCell ref="B20:E20"/>
    <mergeCell ref="J48:L48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2020-01-05T13:10:12Z</dcterms:modified>
</cp:coreProperties>
</file>