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E:\Excel labs\"/>
    </mc:Choice>
  </mc:AlternateContent>
  <xr:revisionPtr revIDLastSave="0" documentId="13_ncr:1_{B5F5A367-8A46-4505-86FD-17EFF99C9BF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Workflow#1" sheetId="1" r:id="rId1"/>
    <sheet name="Workflow#2" sheetId="2" r:id="rId2"/>
  </sheets>
  <externalReferences>
    <externalReference r:id="rId3"/>
  </externalReferences>
  <definedNames>
    <definedName name="_xlchart.v1.0" hidden="1">'Workflow#1'!$A$2:$A$36</definedName>
    <definedName name="_xlchart.v1.1" hidden="1">'Workflow#1'!$B$1</definedName>
    <definedName name="_xlchart.v1.2" hidden="1">'Workflow#1'!$B$2:$B$36</definedName>
    <definedName name="_xlchart.v1.3" hidden="1">'Workflow#2'!$A$2:$A$36</definedName>
    <definedName name="_xlchart.v1.4" hidden="1">'Workflow#2'!$B$1</definedName>
    <definedName name="_xlchart.v1.5" hidden="1">'Workflow#2'!$B$2:$B$36</definedName>
    <definedName name="_xlchart.v1.6" hidden="1">'Workflow#2'!$A$2:$A$36</definedName>
    <definedName name="_xlchart.v1.7" hidden="1">'Workflow#2'!$B$1</definedName>
    <definedName name="_xlchart.v1.8" hidden="1">'Workflow#2'!$B$2:$B$36</definedName>
  </definedNames>
  <calcPr calcId="181029"/>
</workbook>
</file>

<file path=xl/calcChain.xml><?xml version="1.0" encoding="utf-8"?>
<calcChain xmlns="http://schemas.openxmlformats.org/spreadsheetml/2006/main">
  <c r="C38" i="2" l="1"/>
  <c r="C37" i="2"/>
  <c r="B38" i="2"/>
  <c r="B37" i="2"/>
  <c r="F18" i="1"/>
  <c r="F17" i="1"/>
  <c r="C38" i="1"/>
  <c r="C37" i="1"/>
  <c r="B38" i="1"/>
  <c r="B37" i="1"/>
</calcChain>
</file>

<file path=xl/sharedStrings.xml><?xml version="1.0" encoding="utf-8"?>
<sst xmlns="http://schemas.openxmlformats.org/spreadsheetml/2006/main" count="89" uniqueCount="49">
  <si>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</si>
  <si>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</si>
  <si>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</si>
  <si>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</si>
  <si>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</si>
  <si>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</si>
  <si>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</si>
  <si>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</si>
  <si>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</si>
  <si>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</si>
  <si>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</si>
  <si>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</si>
  <si>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</si>
  <si>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</si>
  <si>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</si>
  <si>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</si>
  <si>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</si>
  <si>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</si>
  <si>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</si>
  <si>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</si>
  <si>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</si>
  <si>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</si>
  <si>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</si>
  <si>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</si>
  <si>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</si>
  <si>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</si>
  <si>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</si>
  <si>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</si>
  <si>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</si>
  <si>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</si>
  <si>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</si>
  <si>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</si>
  <si>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</si>
  <si>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</si>
  <si>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</si>
  <si>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</si>
  <si>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</si>
  <si>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</si>
  <si>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</si>
  <si>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Deviation</t>
  </si>
  <si>
    <t>Q1. Calculate the average TPT and average Quality score for both workflows</t>
  </si>
  <si>
    <t>Q2. Calculate the standard deviation of TPT and Quality score for both workflows</t>
  </si>
  <si>
    <t>Q3. Which workflow has larger standard deviation in respect to TPT?</t>
  </si>
  <si>
    <t>Workflow 1 has the largest Standard Deviation as per the TPT</t>
  </si>
  <si>
    <t>Q4. what is Standard deviation of Quality for both workflows</t>
  </si>
  <si>
    <t>Workflow 1</t>
  </si>
  <si>
    <t>Workflow 2</t>
  </si>
  <si>
    <t>Q5. Prepare Histogram for TPT against both the workflows</t>
  </si>
  <si>
    <t>Q6. Prepare Scatter Plot for TPT vs. Quality for both the workflows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</si>
</sst>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b/>
      <sz val="11"/>
      <color rgb="FF3F3F3F"/>
      <name val="Arial"/>
      <family val="2"/>
      <scheme val="minor"/>
    </font>
    <font>
      <sz val="10"/>
      <color rgb="FF202124"/>
      <name val="Roboto"/>
    </font>
  </fonts>
  <fills count="4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5" fillId="3" borderId="2" applyNumberFormat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  <xf numFmtId="0" fontId="6" fillId="0" borderId="0" xfId="0" applyFont="1"/>
    <xf numFmtId="0" fontId="5" fillId="3" borderId="2" xfId="1"/>
    <xf numFmtId="0" fontId="5" fillId="3" borderId="2" xfId="1" applyAlignment="1">
      <alignment horizontal="center" vertical="center"/>
    </xf>
    <xf numFmtId="0" fontId="1" fillId="0" borderId="0" xfId="0" applyFont="1" applyFill="1" applyBorder="1" applyAlignment="1">
      <alignment horizontal="left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04AF36F1-FFB1-4D57-A13D-885553A4E99E}">
          <cx:tx>
            <cx:txData>
              <cx:f>_xlchart.v1.1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1F531574-0A05-40DE-99D1-FC8A0DE872FE}">
          <cx:tx>
            <cx:txData>
              <cx:f>_xlchart.v1.4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24</xdr:row>
      <xdr:rowOff>45720</xdr:rowOff>
    </xdr:from>
    <xdr:to>
      <xdr:col>11</xdr:col>
      <xdr:colOff>274320</xdr:colOff>
      <xdr:row>40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738FCBA-7451-BDE3-C48E-020AAC8624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5128260"/>
              <a:ext cx="6385560" cy="3177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</xdr:row>
      <xdr:rowOff>156210</xdr:rowOff>
    </xdr:from>
    <xdr:to>
      <xdr:col>10</xdr:col>
      <xdr:colOff>685800</xdr:colOff>
      <xdr:row>21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04FFBF2-6D42-EADC-7A8A-BE758C7A35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162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nal\AppData\Local\Microsoft\Windows\INetCache\IE\M8B3U5PI\Time_vs._Quality_Datasheet%5b1%5d.xlsx" TargetMode="External"/><Relationship Id="rId1" Type="http://schemas.openxmlformats.org/officeDocument/2006/relationships/externalLinkPath" Target="file:///C:\Users\Kunal\AppData\Local\Microsoft\Windows\INetCache\IE\M8B3U5PI\Time_vs._Quality_Datasheet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#1"/>
      <sheetName val="Workflow#2"/>
    </sheetNames>
    <sheetDataSet>
      <sheetData sheetId="0"/>
      <sheetData sheetId="1">
        <row r="2">
          <cell r="B2">
            <v>2.1</v>
          </cell>
        </row>
        <row r="3">
          <cell r="B3">
            <v>2.5</v>
          </cell>
        </row>
        <row r="4">
          <cell r="B4">
            <v>2.2000000000000002</v>
          </cell>
        </row>
        <row r="5">
          <cell r="B5">
            <v>2.2999999999999998</v>
          </cell>
        </row>
        <row r="6">
          <cell r="B6">
            <v>2</v>
          </cell>
        </row>
        <row r="7">
          <cell r="B7">
            <v>1.9</v>
          </cell>
        </row>
        <row r="8">
          <cell r="B8">
            <v>2.2999999999999998</v>
          </cell>
        </row>
        <row r="9">
          <cell r="B9">
            <v>2.2000000000000002</v>
          </cell>
        </row>
        <row r="10">
          <cell r="B10">
            <v>1.6</v>
          </cell>
        </row>
        <row r="11">
          <cell r="B11">
            <v>1.9</v>
          </cell>
        </row>
        <row r="12">
          <cell r="B12">
            <v>2.2999999999999998</v>
          </cell>
        </row>
        <row r="13">
          <cell r="B13">
            <v>2.6</v>
          </cell>
        </row>
        <row r="14">
          <cell r="B14">
            <v>2.2000000000000002</v>
          </cell>
        </row>
        <row r="15">
          <cell r="B15">
            <v>2.4</v>
          </cell>
        </row>
        <row r="16">
          <cell r="B16">
            <v>2.2999999999999998</v>
          </cell>
        </row>
        <row r="17">
          <cell r="B17">
            <v>2.2000000000000002</v>
          </cell>
        </row>
        <row r="18">
          <cell r="B18">
            <v>2.4</v>
          </cell>
        </row>
        <row r="19">
          <cell r="B19">
            <v>1.9</v>
          </cell>
        </row>
        <row r="20">
          <cell r="B20">
            <v>2.5</v>
          </cell>
        </row>
        <row r="21">
          <cell r="B21">
            <v>2.2000000000000002</v>
          </cell>
        </row>
        <row r="22">
          <cell r="B22">
            <v>2.2000000000000002</v>
          </cell>
        </row>
        <row r="23">
          <cell r="B23">
            <v>2.1</v>
          </cell>
        </row>
        <row r="24">
          <cell r="B24">
            <v>1.7</v>
          </cell>
        </row>
        <row r="25">
          <cell r="B25">
            <v>2.2000000000000002</v>
          </cell>
        </row>
        <row r="26">
          <cell r="B26">
            <v>2</v>
          </cell>
        </row>
        <row r="27">
          <cell r="B27">
            <v>1.8</v>
          </cell>
        </row>
        <row r="28">
          <cell r="B28">
            <v>1.7</v>
          </cell>
        </row>
        <row r="29">
          <cell r="B29">
            <v>2.2999999999999998</v>
          </cell>
        </row>
        <row r="30">
          <cell r="B30">
            <v>2.4</v>
          </cell>
        </row>
        <row r="31">
          <cell r="B31">
            <v>2</v>
          </cell>
        </row>
        <row r="32">
          <cell r="B32">
            <v>2.2000000000000002</v>
          </cell>
        </row>
        <row r="33">
          <cell r="B33">
            <v>1.8</v>
          </cell>
        </row>
        <row r="34">
          <cell r="B34">
            <v>2.1</v>
          </cell>
        </row>
        <row r="35">
          <cell r="B35">
            <v>1.7</v>
          </cell>
        </row>
        <row r="36">
          <cell r="B3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80"/>
  <sheetViews>
    <sheetView topLeftCell="A16" workbookViewId="0">
      <selection activeCell="B41" sqref="B41"/>
    </sheetView>
  </sheetViews>
  <sheetFormatPr defaultColWidth="12.6640625" defaultRowHeight="15.75" customHeight="1"/>
  <sheetData>
    <row r="1" spans="1:9" ht="41.4" customHeight="1">
      <c r="A1" s="1" t="s">
        <v>0</v>
      </c>
      <c r="B1" s="1" t="s">
        <v>1</v>
      </c>
      <c r="C1" s="1" t="s">
        <v>2</v>
      </c>
    </row>
    <row r="2" spans="1:9">
      <c r="A2" s="3" t="s">
        <v>3</v>
      </c>
      <c r="B2" s="3">
        <v>1.5</v>
      </c>
      <c r="C2" s="3">
        <v>91.4</v>
      </c>
    </row>
    <row r="3" spans="1:9">
      <c r="A3" s="3" t="s">
        <v>4</v>
      </c>
      <c r="B3" s="3">
        <v>1.6</v>
      </c>
      <c r="C3" s="3">
        <v>92.9</v>
      </c>
    </row>
    <row r="4" spans="1:9">
      <c r="A4" s="3" t="s">
        <v>5</v>
      </c>
      <c r="B4" s="3">
        <v>1.7</v>
      </c>
      <c r="C4" s="3">
        <v>92.5</v>
      </c>
    </row>
    <row r="5" spans="1:9">
      <c r="A5" s="3" t="s">
        <v>6</v>
      </c>
      <c r="B5" s="3">
        <v>0.9</v>
      </c>
      <c r="C5" s="3">
        <v>87</v>
      </c>
    </row>
    <row r="6" spans="1:9">
      <c r="A6" s="3" t="s">
        <v>7</v>
      </c>
      <c r="B6" s="3">
        <v>2.2000000000000002</v>
      </c>
      <c r="C6" s="3">
        <v>92.5</v>
      </c>
    </row>
    <row r="7" spans="1:9">
      <c r="A7" s="3" t="s">
        <v>8</v>
      </c>
      <c r="B7" s="3">
        <v>0.7</v>
      </c>
      <c r="C7" s="3">
        <v>85</v>
      </c>
      <c r="E7" s="7" t="s">
        <v>40</v>
      </c>
    </row>
    <row r="8" spans="1:9">
      <c r="A8" s="3" t="s">
        <v>9</v>
      </c>
      <c r="B8" s="3">
        <v>2.2999999999999998</v>
      </c>
      <c r="C8" s="3">
        <v>91.6</v>
      </c>
    </row>
    <row r="9" spans="1:9">
      <c r="A9" s="3" t="s">
        <v>10</v>
      </c>
      <c r="B9" s="3">
        <v>0.6</v>
      </c>
      <c r="C9" s="3">
        <v>96</v>
      </c>
      <c r="E9" s="7" t="s">
        <v>41</v>
      </c>
    </row>
    <row r="10" spans="1:9">
      <c r="A10" s="3" t="s">
        <v>11</v>
      </c>
      <c r="B10" s="3">
        <v>1.2</v>
      </c>
      <c r="C10" s="3">
        <v>92.9</v>
      </c>
    </row>
    <row r="11" spans="1:9">
      <c r="A11" s="3" t="s">
        <v>12</v>
      </c>
      <c r="B11" s="3">
        <v>1.2</v>
      </c>
      <c r="C11" s="3">
        <v>92.5</v>
      </c>
      <c r="E11" s="7" t="s">
        <v>42</v>
      </c>
    </row>
    <row r="12" spans="1:9">
      <c r="A12" s="3" t="s">
        <v>13</v>
      </c>
      <c r="B12" s="3">
        <v>1.4</v>
      </c>
      <c r="C12" s="3">
        <v>91.5</v>
      </c>
    </row>
    <row r="13" spans="1:9" ht="13.8">
      <c r="A13" s="3" t="s">
        <v>14</v>
      </c>
      <c r="B13" s="3">
        <v>1.4</v>
      </c>
      <c r="C13" s="3">
        <v>91.7</v>
      </c>
      <c r="E13" s="8" t="s">
        <v>43</v>
      </c>
      <c r="F13" s="8"/>
      <c r="G13" s="8"/>
      <c r="H13" s="8"/>
      <c r="I13" s="8"/>
    </row>
    <row r="14" spans="1:9">
      <c r="A14" s="3" t="s">
        <v>15</v>
      </c>
      <c r="B14" s="3">
        <v>1.6</v>
      </c>
      <c r="C14" s="3">
        <v>92.3</v>
      </c>
    </row>
    <row r="15" spans="1:9">
      <c r="A15" s="3" t="s">
        <v>16</v>
      </c>
      <c r="B15" s="3">
        <v>1.7</v>
      </c>
      <c r="C15" s="3">
        <v>91.7</v>
      </c>
      <c r="E15" s="7" t="s">
        <v>44</v>
      </c>
    </row>
    <row r="16" spans="1:9" ht="13.2">
      <c r="A16" s="3" t="s">
        <v>17</v>
      </c>
      <c r="B16" s="3">
        <v>2.2000000000000002</v>
      </c>
      <c r="C16" s="3">
        <v>92.1</v>
      </c>
    </row>
    <row r="17" spans="1:6" ht="13.8">
      <c r="A17" s="3" t="s">
        <v>18</v>
      </c>
      <c r="B17" s="3">
        <v>2.2000000000000002</v>
      </c>
      <c r="C17" s="3">
        <v>92.1</v>
      </c>
      <c r="E17" s="9" t="s">
        <v>45</v>
      </c>
      <c r="F17" s="9">
        <f>_xlfn.STDEV.S(B2:B36)</f>
        <v>0.76650467171747017</v>
      </c>
    </row>
    <row r="18" spans="1:6" ht="13.8">
      <c r="A18" s="3" t="s">
        <v>19</v>
      </c>
      <c r="B18" s="3">
        <v>2.2000000000000002</v>
      </c>
      <c r="C18" s="3">
        <v>85</v>
      </c>
      <c r="E18" s="9" t="s">
        <v>46</v>
      </c>
      <c r="F18" s="9">
        <f>_xlfn.STDEV.S('[1]Workflow#2'!B2:B36)</f>
        <v>0.25298221281347127</v>
      </c>
    </row>
    <row r="19" spans="1:6" ht="13.2">
      <c r="A19" s="3" t="s">
        <v>20</v>
      </c>
      <c r="B19" s="3">
        <v>2.2999999999999998</v>
      </c>
      <c r="C19" s="3">
        <v>92.1</v>
      </c>
    </row>
    <row r="20" spans="1:6" ht="13.2">
      <c r="A20" s="3" t="s">
        <v>21</v>
      </c>
      <c r="B20" s="3">
        <v>2.1</v>
      </c>
      <c r="C20" s="3">
        <v>92.6</v>
      </c>
      <c r="E20" s="7" t="s">
        <v>47</v>
      </c>
    </row>
    <row r="21" spans="1:6">
      <c r="A21" s="3" t="s">
        <v>22</v>
      </c>
      <c r="B21" s="3">
        <v>2.2999999999999998</v>
      </c>
      <c r="C21" s="3">
        <v>92.6</v>
      </c>
    </row>
    <row r="22" spans="1:6">
      <c r="A22" s="3" t="s">
        <v>23</v>
      </c>
      <c r="B22" s="3">
        <v>2.2999999999999998</v>
      </c>
      <c r="C22" s="3">
        <v>92.2</v>
      </c>
      <c r="E22" s="7" t="s">
        <v>48</v>
      </c>
    </row>
    <row r="23" spans="1:6">
      <c r="A23" s="3" t="s">
        <v>24</v>
      </c>
      <c r="B23" s="3">
        <v>2.4</v>
      </c>
      <c r="C23" s="3">
        <v>93.8</v>
      </c>
    </row>
    <row r="24" spans="1:6">
      <c r="A24" s="3" t="s">
        <v>25</v>
      </c>
      <c r="B24" s="3">
        <v>1.9</v>
      </c>
      <c r="C24" s="3">
        <v>91.9</v>
      </c>
    </row>
    <row r="25" spans="1:6">
      <c r="A25" s="3" t="s">
        <v>26</v>
      </c>
      <c r="B25" s="3">
        <v>1.9</v>
      </c>
      <c r="C25" s="3">
        <v>92.3</v>
      </c>
    </row>
    <row r="26" spans="1:6">
      <c r="A26" s="3" t="s">
        <v>27</v>
      </c>
      <c r="B26" s="3">
        <v>2.2000000000000002</v>
      </c>
      <c r="C26" s="3">
        <v>92</v>
      </c>
    </row>
    <row r="27" spans="1:6">
      <c r="A27" s="3" t="s">
        <v>28</v>
      </c>
      <c r="B27" s="3">
        <v>2.2000000000000002</v>
      </c>
      <c r="C27" s="3">
        <v>91.8</v>
      </c>
    </row>
    <row r="28" spans="1:6">
      <c r="A28" s="3" t="s">
        <v>29</v>
      </c>
      <c r="B28" s="3">
        <v>3.2</v>
      </c>
      <c r="C28" s="3">
        <v>92.2</v>
      </c>
    </row>
    <row r="29" spans="1:6">
      <c r="A29" s="3" t="s">
        <v>30</v>
      </c>
      <c r="B29" s="3">
        <v>2.7</v>
      </c>
      <c r="C29" s="3">
        <v>92</v>
      </c>
    </row>
    <row r="30" spans="1:6">
      <c r="A30" s="3" t="s">
        <v>31</v>
      </c>
      <c r="B30" s="3">
        <v>3.2</v>
      </c>
      <c r="C30" s="3">
        <v>91.9</v>
      </c>
    </row>
    <row r="31" spans="1:6">
      <c r="A31" s="3" t="s">
        <v>32</v>
      </c>
      <c r="B31" s="3">
        <v>2.7</v>
      </c>
      <c r="C31" s="3">
        <v>92.4</v>
      </c>
    </row>
    <row r="32" spans="1:6">
      <c r="A32" s="3" t="s">
        <v>33</v>
      </c>
      <c r="B32" s="3">
        <v>3.4</v>
      </c>
      <c r="C32" s="3">
        <v>91.8</v>
      </c>
    </row>
    <row r="33" spans="1:3">
      <c r="A33" s="3" t="s">
        <v>34</v>
      </c>
      <c r="B33" s="3">
        <v>2.9</v>
      </c>
      <c r="C33" s="3">
        <v>92.7</v>
      </c>
    </row>
    <row r="34" spans="1:3">
      <c r="A34" s="3" t="s">
        <v>35</v>
      </c>
      <c r="B34" s="3">
        <v>2.8</v>
      </c>
      <c r="C34" s="3">
        <v>92.4</v>
      </c>
    </row>
    <row r="35" spans="1:3">
      <c r="A35" s="3" t="s">
        <v>36</v>
      </c>
      <c r="B35" s="3">
        <v>3.6</v>
      </c>
      <c r="C35" s="3">
        <v>85</v>
      </c>
    </row>
    <row r="36" spans="1:3">
      <c r="A36" s="3" t="s">
        <v>37</v>
      </c>
      <c r="B36" s="3">
        <v>3.5</v>
      </c>
      <c r="C36" s="3">
        <v>84</v>
      </c>
    </row>
    <row r="37" spans="1:3">
      <c r="A37" s="4" t="s">
        <v>38</v>
      </c>
      <c r="B37">
        <f>AVERAGE(B2:B36)</f>
        <v>2.12</v>
      </c>
      <c r="C37">
        <f>AVERAGE(C2:C36)</f>
        <v>91.325714285714284</v>
      </c>
    </row>
    <row r="38" spans="1:3">
      <c r="A38" s="4" t="s">
        <v>39</v>
      </c>
      <c r="B38">
        <f>_xlfn.STDEV.S(B2:B36)</f>
        <v>0.76650467171747017</v>
      </c>
      <c r="C38">
        <f>_xlfn.STDEV.S(C2:C36)</f>
        <v>2.6820035154978554</v>
      </c>
    </row>
    <row r="39" spans="1:3">
      <c r="A39" s="4"/>
    </row>
    <row r="40" spans="1:3">
      <c r="A40" s="4"/>
    </row>
    <row r="41" spans="1:3">
      <c r="A41" s="4"/>
    </row>
    <row r="42" spans="1:3">
      <c r="A42" s="4"/>
    </row>
    <row r="80" spans="1:1">
      <c r="A8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8"/>
  <sheetViews>
    <sheetView tabSelected="1" workbookViewId="0">
      <selection activeCell="G37" sqref="G37"/>
    </sheetView>
  </sheetViews>
  <sheetFormatPr defaultColWidth="12.6640625" defaultRowHeight="15.75" customHeight="1"/>
  <sheetData>
    <row r="1" spans="1:4" ht="39.6">
      <c r="A1" s="5" t="s">
        <v>0</v>
      </c>
      <c r="B1" s="5" t="s">
        <v>1</v>
      </c>
      <c r="C1" s="5" t="s">
        <v>2</v>
      </c>
      <c r="D1" s="6"/>
    </row>
    <row r="2" spans="1:4" ht="13.2">
      <c r="A2" s="3" t="s">
        <v>24</v>
      </c>
      <c r="B2" s="3">
        <v>2.1</v>
      </c>
      <c r="C2" s="3">
        <v>91.8</v>
      </c>
    </row>
    <row r="3" spans="1:4" ht="13.2">
      <c r="A3" s="3" t="s">
        <v>7</v>
      </c>
      <c r="B3" s="3">
        <v>2.5</v>
      </c>
      <c r="C3" s="3">
        <v>91.7</v>
      </c>
    </row>
    <row r="4" spans="1:4" ht="13.2">
      <c r="A4" s="3" t="s">
        <v>31</v>
      </c>
      <c r="B4" s="3">
        <v>2.2000000000000002</v>
      </c>
      <c r="C4" s="3">
        <v>92.1</v>
      </c>
    </row>
    <row r="5" spans="1:4" ht="13.2">
      <c r="A5" s="3" t="s">
        <v>17</v>
      </c>
      <c r="B5" s="3">
        <v>2.2999999999999998</v>
      </c>
      <c r="C5" s="3">
        <v>92.6</v>
      </c>
    </row>
    <row r="6" spans="1:4" ht="13.2">
      <c r="A6" s="3" t="s">
        <v>34</v>
      </c>
      <c r="B6" s="3">
        <v>2</v>
      </c>
      <c r="C6" s="3">
        <v>91.5</v>
      </c>
    </row>
    <row r="7" spans="1:4" ht="13.2">
      <c r="A7" s="3" t="s">
        <v>13</v>
      </c>
      <c r="B7" s="3">
        <v>1.9</v>
      </c>
      <c r="C7" s="3">
        <v>91.9</v>
      </c>
    </row>
    <row r="8" spans="1:4" ht="13.2">
      <c r="A8" s="3" t="s">
        <v>19</v>
      </c>
      <c r="B8" s="3">
        <v>2.2999999999999998</v>
      </c>
      <c r="C8" s="3">
        <v>92.7</v>
      </c>
    </row>
    <row r="9" spans="1:4" ht="13.2">
      <c r="A9" s="3" t="s">
        <v>11</v>
      </c>
      <c r="B9" s="3">
        <v>2.2000000000000002</v>
      </c>
      <c r="C9" s="3">
        <v>91.4</v>
      </c>
    </row>
    <row r="10" spans="1:4" ht="13.2">
      <c r="A10" s="3" t="s">
        <v>37</v>
      </c>
      <c r="B10" s="3">
        <v>1.6</v>
      </c>
      <c r="C10" s="3">
        <v>92.2</v>
      </c>
    </row>
    <row r="11" spans="1:4" ht="13.2">
      <c r="A11" s="3" t="s">
        <v>8</v>
      </c>
      <c r="B11" s="3">
        <v>1.9</v>
      </c>
      <c r="C11" s="3">
        <v>92</v>
      </c>
    </row>
    <row r="12" spans="1:4" ht="13.2">
      <c r="A12" s="3" t="s">
        <v>3</v>
      </c>
      <c r="B12" s="3">
        <v>2.2999999999999998</v>
      </c>
      <c r="C12" s="3">
        <v>92.3</v>
      </c>
    </row>
    <row r="13" spans="1:4" ht="13.2">
      <c r="A13" s="3" t="s">
        <v>23</v>
      </c>
      <c r="B13" s="3">
        <v>2.6</v>
      </c>
      <c r="C13" s="3">
        <v>91.9</v>
      </c>
    </row>
    <row r="14" spans="1:4" ht="13.2">
      <c r="A14" s="3" t="s">
        <v>30</v>
      </c>
      <c r="B14" s="3">
        <v>2.2000000000000002</v>
      </c>
      <c r="C14" s="3">
        <v>92.4</v>
      </c>
    </row>
    <row r="15" spans="1:4" ht="13.2">
      <c r="A15" s="3" t="s">
        <v>10</v>
      </c>
      <c r="B15" s="3">
        <v>2.4</v>
      </c>
      <c r="C15" s="3">
        <v>92.6</v>
      </c>
    </row>
    <row r="16" spans="1:4" ht="13.2">
      <c r="A16" s="3" t="s">
        <v>32</v>
      </c>
      <c r="B16" s="3">
        <v>2.2999999999999998</v>
      </c>
      <c r="C16" s="3">
        <v>91.7</v>
      </c>
    </row>
    <row r="17" spans="1:4" ht="13.2">
      <c r="A17" s="3" t="s">
        <v>15</v>
      </c>
      <c r="B17" s="3">
        <v>2.2000000000000002</v>
      </c>
      <c r="C17" s="3">
        <v>92.5</v>
      </c>
    </row>
    <row r="18" spans="1:4" ht="13.2">
      <c r="A18" s="3" t="s">
        <v>20</v>
      </c>
      <c r="B18" s="3">
        <v>2.4</v>
      </c>
      <c r="C18" s="3">
        <v>91.8</v>
      </c>
    </row>
    <row r="19" spans="1:4" ht="13.2">
      <c r="A19" s="3" t="s">
        <v>25</v>
      </c>
      <c r="B19" s="3">
        <v>1.9</v>
      </c>
      <c r="C19" s="3">
        <v>92.7</v>
      </c>
    </row>
    <row r="20" spans="1:4" ht="13.2">
      <c r="A20" s="3" t="s">
        <v>12</v>
      </c>
      <c r="B20" s="3">
        <v>2.5</v>
      </c>
      <c r="C20" s="3">
        <v>91.4</v>
      </c>
    </row>
    <row r="21" spans="1:4" ht="13.2">
      <c r="A21" s="3" t="s">
        <v>14</v>
      </c>
      <c r="B21" s="3">
        <v>2.2000000000000002</v>
      </c>
      <c r="C21" s="3">
        <v>91.9</v>
      </c>
    </row>
    <row r="22" spans="1:4" ht="13.2">
      <c r="A22" s="3" t="s">
        <v>4</v>
      </c>
      <c r="B22" s="3">
        <v>2.2000000000000002</v>
      </c>
      <c r="C22" s="3">
        <v>92.5</v>
      </c>
      <c r="D22" s="2"/>
    </row>
    <row r="23" spans="1:4" ht="13.2">
      <c r="A23" s="3" t="s">
        <v>21</v>
      </c>
      <c r="B23" s="3">
        <v>2.1</v>
      </c>
      <c r="C23" s="3">
        <v>92.2</v>
      </c>
    </row>
    <row r="24" spans="1:4" ht="13.2">
      <c r="A24" s="3" t="s">
        <v>28</v>
      </c>
      <c r="B24" s="3">
        <v>1.7</v>
      </c>
      <c r="C24" s="3">
        <v>91.6</v>
      </c>
    </row>
    <row r="25" spans="1:4" ht="13.2">
      <c r="A25" s="3" t="s">
        <v>29</v>
      </c>
      <c r="B25" s="3">
        <v>2.2000000000000002</v>
      </c>
      <c r="C25" s="3">
        <v>92.3</v>
      </c>
    </row>
    <row r="26" spans="1:4" ht="13.2">
      <c r="A26" s="3" t="s">
        <v>36</v>
      </c>
      <c r="B26" s="3">
        <v>2</v>
      </c>
      <c r="C26" s="3">
        <v>92</v>
      </c>
    </row>
    <row r="27" spans="1:4" ht="13.2">
      <c r="A27" s="3" t="s">
        <v>9</v>
      </c>
      <c r="B27" s="3">
        <v>1.8</v>
      </c>
      <c r="C27" s="3">
        <v>91.8</v>
      </c>
    </row>
    <row r="28" spans="1:4" ht="13.2">
      <c r="A28" s="3" t="s">
        <v>5</v>
      </c>
      <c r="B28" s="3">
        <v>1.7</v>
      </c>
      <c r="C28" s="3">
        <v>92.4</v>
      </c>
    </row>
    <row r="29" spans="1:4" ht="13.2">
      <c r="A29" s="3" t="s">
        <v>18</v>
      </c>
      <c r="B29" s="3">
        <v>2.2999999999999998</v>
      </c>
      <c r="C29" s="3">
        <v>92.1</v>
      </c>
    </row>
    <row r="30" spans="1:4" ht="13.2">
      <c r="A30" s="3" t="s">
        <v>27</v>
      </c>
      <c r="B30" s="3">
        <v>2.4</v>
      </c>
      <c r="C30" s="3">
        <v>91.7</v>
      </c>
    </row>
    <row r="31" spans="1:4" ht="13.2">
      <c r="A31" s="3" t="s">
        <v>33</v>
      </c>
      <c r="B31" s="3">
        <v>2</v>
      </c>
      <c r="C31" s="3">
        <v>92.6</v>
      </c>
    </row>
    <row r="32" spans="1:4" ht="13.2">
      <c r="A32" s="3" t="s">
        <v>35</v>
      </c>
      <c r="B32" s="3">
        <v>2.2000000000000002</v>
      </c>
      <c r="C32" s="3">
        <v>91.5</v>
      </c>
    </row>
    <row r="33" spans="1:3" ht="13.2">
      <c r="A33" s="3" t="s">
        <v>26</v>
      </c>
      <c r="B33" s="3">
        <v>1.8</v>
      </c>
      <c r="C33" s="3">
        <v>91.9</v>
      </c>
    </row>
    <row r="34" spans="1:3" ht="13.2">
      <c r="A34" s="3" t="s">
        <v>16</v>
      </c>
      <c r="B34" s="3">
        <v>2.1</v>
      </c>
      <c r="C34" s="3">
        <v>92.7</v>
      </c>
    </row>
    <row r="35" spans="1:3" ht="13.2">
      <c r="A35" s="3" t="s">
        <v>6</v>
      </c>
      <c r="B35" s="3">
        <v>1.7</v>
      </c>
      <c r="C35" s="3">
        <v>91.4</v>
      </c>
    </row>
    <row r="36" spans="1:3" ht="13.2">
      <c r="A36" s="3" t="s">
        <v>22</v>
      </c>
      <c r="B36" s="3">
        <v>2</v>
      </c>
      <c r="C36" s="3">
        <v>92.2</v>
      </c>
    </row>
    <row r="37" spans="1:3" ht="13.2">
      <c r="A37" s="4" t="s">
        <v>38</v>
      </c>
      <c r="B37">
        <f>AVERAGE(B2:B36)</f>
        <v>2.12</v>
      </c>
      <c r="C37">
        <f>AVERAGE(C2:C36)</f>
        <v>92.057142857142864</v>
      </c>
    </row>
    <row r="38" spans="1:3" ht="15.75" customHeight="1">
      <c r="A38" s="10" t="s">
        <v>39</v>
      </c>
      <c r="B38">
        <f>_xlfn.STDEV.S(B2:B36)</f>
        <v>0.25298221281347127</v>
      </c>
      <c r="C38">
        <f>_xlfn.STDEV.S(C2:C36)</f>
        <v>0.41108587501719718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Workflow#1</vt:lpstr>
      <vt:lpstr>Workflow#2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kunal dhamal</cp:lastModifiedBy>
  <dcterms:modified xsi:type="dcterms:W3CDTF">2024-08-12T11:49:09Z</dcterms:modified>
</cp:coreProperties>
</file>