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A042013" sheetId="1" r:id="rId4"/>
    <sheet state="visible" name="07A052013" sheetId="2" r:id="rId5"/>
    <sheet state="visible" name="07A072013" sheetId="3" r:id="rId6"/>
    <sheet state="visible" name="07A062013" sheetId="4" r:id="rId7"/>
    <sheet state="visible" name="07B012013" sheetId="5" r:id="rId8"/>
    <sheet state="visible" name="07B022013" sheetId="6" r:id="rId9"/>
    <sheet state="visible" name="07B032013" sheetId="7" r:id="rId10"/>
    <sheet state="visible" name="07B042013" sheetId="8" r:id="rId11"/>
    <sheet state="visible" name="07B052013" sheetId="9" r:id="rId12"/>
    <sheet state="visible" name="07B062013" sheetId="10" r:id="rId13"/>
    <sheet state="visible" name="07B072013" sheetId="11" r:id="rId14"/>
    <sheet state="visible" name="07C012013" sheetId="12" r:id="rId15"/>
    <sheet state="visible" name="07C032013" sheetId="13" r:id="rId16"/>
    <sheet state="visible" name="07D042013" sheetId="14" r:id="rId17"/>
    <sheet state="visible" name="07D022013" sheetId="15" r:id="rId18"/>
    <sheet state="visible" name="07D032013" sheetId="16" r:id="rId19"/>
    <sheet state="visible" name="07D012013" sheetId="17" r:id="rId20"/>
    <sheet state="visible" name="07C022013" sheetId="18" r:id="rId21"/>
    <sheet state="visible" name="07B082013" sheetId="19" r:id="rId22"/>
    <sheet state="visible" name="07A042018" sheetId="20" r:id="rId23"/>
    <sheet state="visible" name="07A042019" sheetId="21" r:id="rId24"/>
    <sheet state="visible" name="07A052018" sheetId="22" r:id="rId25"/>
    <sheet state="visible" name="07A062018" sheetId="23" r:id="rId26"/>
    <sheet state="visible" name="07A072018" sheetId="24" r:id="rId27"/>
    <sheet state="visible" name="07B062019" sheetId="25" r:id="rId28"/>
    <sheet state="visible" name="07A082018" sheetId="26" r:id="rId29"/>
    <sheet state="visible" name="07A092018" sheetId="27" r:id="rId30"/>
    <sheet state="visible" name="07A092015" sheetId="28" r:id="rId31"/>
    <sheet state="visible" name="07B012018" sheetId="29" r:id="rId32"/>
    <sheet state="visible" name="07B022018" sheetId="30" r:id="rId33"/>
    <sheet state="visible" name="07B032018" sheetId="31" r:id="rId34"/>
    <sheet state="visible" name="07B042018" sheetId="32" r:id="rId35"/>
    <sheet state="visible" name="07B052018" sheetId="33" r:id="rId36"/>
    <sheet state="visible" name="07B062018" sheetId="34" r:id="rId37"/>
    <sheet state="visible" name="07B072018" sheetId="35" r:id="rId38"/>
    <sheet state="visible" name="07B082018" sheetId="36" r:id="rId39"/>
    <sheet state="visible" name="07C022018" sheetId="37" r:id="rId40"/>
    <sheet state="visible" name="07C012018" sheetId="38" r:id="rId41"/>
    <sheet state="visible" name="07C032018" sheetId="39" r:id="rId42"/>
    <sheet state="visible" name="07C032019" sheetId="40" r:id="rId43"/>
    <sheet state="visible" name="07D012018" sheetId="41" r:id="rId44"/>
    <sheet state="visible" name="07D022018" sheetId="42" r:id="rId45"/>
    <sheet state="visible" name="07D032018" sheetId="43" r:id="rId46"/>
    <sheet state="visible" name="07D042018" sheetId="44" r:id="rId47"/>
  </sheets>
  <definedNames>
    <definedName hidden="1" localSheetId="19" name="_xlnm._FilterDatabase">'07A042018'!$A$1:$Z$32</definedName>
    <definedName hidden="1" localSheetId="20" name="_xlnm._FilterDatabase">'07A042019'!$A$1:$Z$32</definedName>
    <definedName hidden="1" localSheetId="19" name="Z_2C0B1627_4D66_4399_A295_18B12B67D14B_.wvu.FilterData">'07A042018'!$A$1:$Z$32</definedName>
    <definedName hidden="1" localSheetId="20" name="Z_2C0B1627_4D66_4399_A295_18B12B67D14B_.wvu.FilterData">'07A042019'!$A$1:$Z$32</definedName>
    <definedName hidden="1" localSheetId="21" name="Z_2C0B1627_4D66_4399_A295_18B12B67D14B_.wvu.FilterData">'07A052018'!$A$1:$Z$1000</definedName>
    <definedName hidden="1" localSheetId="21" name="Z_AA54A989_1F7C_48A1_9C28_B91F5531851A_.wvu.FilterData">'07A052018'!$A$1:$Z$1000</definedName>
  </definedNames>
  <calcPr/>
  <customWorkbookViews>
    <customWorkbookView activeSheetId="0" maximized="1" tabRatio="600" windowHeight="0" windowWidth="0" guid="{AA54A989-1F7C-48A1-9C28-B91F5531851A}" name="Filter 2"/>
    <customWorkbookView activeSheetId="0" maximized="1" tabRatio="600" windowHeight="0" windowWidth="0" guid="{2C0B1627-4D66-4399-A295-18B12B67D14B}" name="Filter 1"/>
  </customWorkbookViews>
</workbook>
</file>

<file path=xl/sharedStrings.xml><?xml version="1.0" encoding="utf-8"?>
<sst xmlns="http://schemas.openxmlformats.org/spreadsheetml/2006/main" count="4325" uniqueCount="126">
  <si>
    <t>Indicator Code</t>
  </si>
  <si>
    <t>States</t>
  </si>
  <si>
    <t>Raw Data</t>
  </si>
  <si>
    <t>Population/Normalising Factor</t>
  </si>
  <si>
    <t>Normalising Value</t>
  </si>
  <si>
    <t>Index Value</t>
  </si>
  <si>
    <t>07A042013</t>
  </si>
  <si>
    <r>
      <rPr/>
      <t>A</t>
    </r>
    <r>
      <rPr/>
      <t>ndhra Pradesh</t>
    </r>
  </si>
  <si>
    <t>Unemployed Population</t>
  </si>
  <si>
    <t>Assam</t>
  </si>
  <si>
    <t>Bihar</t>
  </si>
  <si>
    <t>Chhattisgarh</t>
  </si>
  <si>
    <t>Delhi</t>
  </si>
  <si>
    <t>Gujarat</t>
  </si>
  <si>
    <t>Haryana</t>
  </si>
  <si>
    <t>Himachal Pradesh</t>
  </si>
  <si>
    <t>Jharkhand</t>
  </si>
  <si>
    <t>Jammu and Kashmir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</si>
  <si>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</si>
  <si>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</si>
  <si>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</si>
  <si>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</si>
  <si>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</si>
  <si>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</si>
  <si>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</si>
  <si>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</si>
  <si>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Telangana</t>
  </si>
  <si>
    <t>Uttar Pradesh</t>
  </si>
  <si>
    <t>Uttarakhand</t>
  </si>
  <si>
    <t>West Bengal</t>
  </si>
  <si>
    <t>Arunachal Pradesh</t>
  </si>
  <si>
    <t>Goa</t>
  </si>
  <si>
    <t>Manipur</t>
  </si>
  <si>
    <t>Meghalaya</t>
  </si>
  <si>
    <t>Mizoram</t>
  </si>
  <si>
    <t>Nagaland</t>
  </si>
  <si>
    <t>Puducherry</t>
  </si>
  <si>
    <t>Sikkim</t>
  </si>
  <si>
    <t>Tripura</t>
  </si>
  <si>
    <t>07A052013</t>
  </si>
  <si>
    <r>
      <rPr/>
      <t>A</t>
    </r>
    <r>
      <rPr/>
      <t>ndhra Pradesh</t>
    </r>
  </si>
  <si>
    <t>Percentage</t>
  </si>
  <si>
    <t>07A062013</t>
  </si>
  <si>
    <r>
      <rPr/>
      <t>A</t>
    </r>
    <r>
      <rPr/>
      <t>ndhra Pradesh</t>
    </r>
  </si>
  <si>
    <t>Days</t>
  </si>
  <si>
    <t>07A072013</t>
  </si>
  <si>
    <r>
      <rPr/>
      <t>A</t>
    </r>
    <r>
      <rPr/>
      <t>ndhra Pradesh</t>
    </r>
  </si>
  <si>
    <t xml:space="preserve">Population </t>
  </si>
  <si>
    <t>07B012013</t>
  </si>
  <si>
    <r>
      <rPr/>
      <t>A</t>
    </r>
    <r>
      <rPr/>
      <t>ndhra Pradesh</t>
    </r>
  </si>
  <si>
    <t>07B022013</t>
  </si>
  <si>
    <r>
      <rPr/>
      <t>A</t>
    </r>
    <r>
      <rPr/>
      <t>ndhra Pradesh</t>
    </r>
  </si>
  <si>
    <t>07B032013</t>
  </si>
  <si>
    <r>
      <rPr/>
      <t>A</t>
    </r>
    <r>
      <rPr/>
      <t>ndhra Pradesh</t>
    </r>
  </si>
  <si>
    <t>None</t>
  </si>
  <si>
    <t>07B042013</t>
  </si>
  <si>
    <r>
      <rPr/>
      <t>A</t>
    </r>
    <r>
      <rPr/>
      <t>ndhra Pradesh</t>
    </r>
  </si>
  <si>
    <t>07B052013</t>
  </si>
  <si>
    <r>
      <rPr/>
      <t>A</t>
    </r>
    <r>
      <rPr/>
      <t>ndhra Pradesh</t>
    </r>
  </si>
  <si>
    <t>07B062013</t>
  </si>
  <si>
    <r>
      <rPr/>
      <t>A</t>
    </r>
    <r>
      <rPr/>
      <t>ndhra Pradesh</t>
    </r>
  </si>
  <si>
    <t>07B072013</t>
  </si>
  <si>
    <r>
      <rPr/>
      <t>A</t>
    </r>
    <r>
      <rPr/>
      <t>ndhra Pradesh</t>
    </r>
  </si>
  <si>
    <t>07C012013</t>
  </si>
  <si>
    <r>
      <rPr/>
      <t>A</t>
    </r>
    <r>
      <rPr/>
      <t>ndhra Pradesh</t>
    </r>
  </si>
  <si>
    <t>07C032013</t>
  </si>
  <si>
    <r>
      <rPr/>
      <t>A</t>
    </r>
    <r>
      <rPr/>
      <t>ndhra Pradesh</t>
    </r>
  </si>
  <si>
    <t>07D012013</t>
  </si>
  <si>
    <r>
      <rPr/>
      <t>A</t>
    </r>
    <r>
      <rPr/>
      <t>ndhra Pradesh</t>
    </r>
  </si>
  <si>
    <t>07D022013</t>
  </si>
  <si>
    <r>
      <rPr/>
      <t>A</t>
    </r>
    <r>
      <rPr/>
      <t>ndhra Pradesh</t>
    </r>
  </si>
  <si>
    <t>Population</t>
  </si>
  <si>
    <t>07D032013</t>
  </si>
  <si>
    <t>Andhra Pradesh</t>
  </si>
  <si>
    <t>07D042013</t>
  </si>
  <si>
    <r>
      <rPr/>
      <t>A</t>
    </r>
    <r>
      <rPr/>
      <t>ndhra Pradesh</t>
    </r>
  </si>
  <si>
    <t>07C022013</t>
  </si>
  <si>
    <r>
      <rPr/>
      <t>A</t>
    </r>
    <r>
      <rPr/>
      <t>ndhra Pradesh</t>
    </r>
  </si>
  <si>
    <t>07B082013</t>
  </si>
  <si>
    <r>
      <rPr/>
      <t>A</t>
    </r>
    <r>
      <rPr/>
      <t>ndhra Pradesh</t>
    </r>
  </si>
  <si>
    <t>07A042018</t>
  </si>
  <si>
    <r>
      <rPr/>
      <t>A</t>
    </r>
    <r>
      <rPr/>
      <t>ndhra Pradesh</t>
    </r>
  </si>
  <si>
    <t>07A042019</t>
  </si>
  <si>
    <t>07A052018</t>
  </si>
  <si>
    <r>
      <rPr/>
      <t>A</t>
    </r>
    <r>
      <rPr/>
      <t>ndhra Pradesh</t>
    </r>
  </si>
  <si>
    <t>07A062018</t>
  </si>
  <si>
    <r>
      <rPr/>
      <t>A</t>
    </r>
    <r>
      <rPr/>
      <t>ndhra Pradesh</t>
    </r>
  </si>
  <si>
    <t>07A072018</t>
  </si>
  <si>
    <r>
      <rPr/>
      <t>A</t>
    </r>
    <r>
      <rPr/>
      <t>ndhra Pradesh</t>
    </r>
  </si>
  <si>
    <t>07B062019</t>
  </si>
  <si>
    <r>
      <rPr/>
      <t>A</t>
    </r>
    <r>
      <rPr/>
      <t>ndhra Pradesh</t>
    </r>
  </si>
  <si>
    <t>07A082018</t>
  </si>
  <si>
    <r>
      <rPr/>
      <t>A</t>
    </r>
    <r>
      <rPr/>
      <t>ndhra Pradesh</t>
    </r>
  </si>
  <si>
    <t>07A092018</t>
  </si>
  <si>
    <r>
      <rPr/>
      <t>A</t>
    </r>
    <r>
      <rPr/>
      <t>ndhra Pradesh</t>
    </r>
  </si>
  <si>
    <t>07A092015</t>
  </si>
  <si>
    <t>07B012018</t>
  </si>
  <si>
    <r>
      <rPr/>
      <t>A</t>
    </r>
    <r>
      <rPr/>
      <t>ndhra Pradesh</t>
    </r>
  </si>
  <si>
    <t>07B022018</t>
  </si>
  <si>
    <r>
      <rPr/>
      <t>A</t>
    </r>
    <r>
      <rPr/>
      <t>ndhra Pradesh</t>
    </r>
  </si>
  <si>
    <t>07B032018</t>
  </si>
  <si>
    <r>
      <rPr/>
      <t>A</t>
    </r>
    <r>
      <rPr/>
      <t>ndhra Pradesh</t>
    </r>
  </si>
  <si>
    <t>07B042018</t>
  </si>
  <si>
    <r>
      <rPr/>
      <t>A</t>
    </r>
    <r>
      <rPr/>
      <t>ndhra Pradesh</t>
    </r>
  </si>
  <si>
    <t>07B052018</t>
  </si>
  <si>
    <r>
      <rPr/>
      <t>A</t>
    </r>
    <r>
      <rPr/>
      <t>ndhra Pradesh</t>
    </r>
  </si>
  <si>
    <t>07B062018</t>
  </si>
  <si>
    <r>
      <rPr/>
      <t>A</t>
    </r>
    <r>
      <rPr/>
      <t>ndhra Pradesh</t>
    </r>
  </si>
  <si>
    <t>07B072018</t>
  </si>
  <si>
    <r>
      <rPr/>
      <t>A</t>
    </r>
    <r>
      <rPr/>
      <t>ndhra Pradesh</t>
    </r>
  </si>
  <si>
    <t>07B082018</t>
  </si>
  <si>
    <r>
      <rPr/>
      <t>A</t>
    </r>
    <r>
      <rPr/>
      <t>ndhra Pradesh</t>
    </r>
  </si>
  <si>
    <t>07C022018</t>
  </si>
  <si>
    <r>
      <rPr/>
      <t>A</t>
    </r>
    <r>
      <rPr/>
      <t>ndhra Pradesh</t>
    </r>
  </si>
  <si>
    <t>07C012018</t>
  </si>
  <si>
    <r>
      <rPr/>
      <t>A</t>
    </r>
    <r>
      <rPr/>
      <t>ndhra Pradesh</t>
    </r>
  </si>
  <si>
    <t>07C032018</t>
  </si>
  <si>
    <r>
      <rPr/>
      <t>A</t>
    </r>
    <r>
      <rPr/>
      <t>ndhra Pradesh</t>
    </r>
  </si>
  <si>
    <t>07C032019</t>
  </si>
  <si>
    <r>
      <rPr/>
      <t>A</t>
    </r>
    <r>
      <rPr/>
      <t>ndhra Pradesh</t>
    </r>
  </si>
  <si>
    <t>07D012018</t>
  </si>
  <si>
    <r>
      <rPr/>
      <t>A</t>
    </r>
    <r>
      <rPr/>
      <t>ndhra Pradesh</t>
    </r>
  </si>
  <si>
    <t>07D022018</t>
  </si>
  <si>
    <r>
      <rPr/>
      <t>A</t>
    </r>
    <r>
      <rPr/>
      <t>ndhra Pradesh</t>
    </r>
  </si>
  <si>
    <t>07D032018</t>
  </si>
  <si>
    <r>
      <rPr/>
      <t>A</t>
    </r>
    <r>
      <rPr/>
      <t>ndhra Pradesh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</si>
</sst>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00"/>
    <numFmt numFmtId="166" formatCode="0.0000"/>
    <numFmt numFmtId="167" formatCode="0.00000000000"/>
  </numFmts>
  <fonts count="12">
    <font>
      <sz val="10.0"/>
      <color rgb="FF000000"/>
      <name val="Arial"/>
    </font>
    <font>
      <b/>
      <color theme="1"/>
      <name val="Arial"/>
    </font>
    <font>
      <sz val="11.0"/>
      <color rgb="FF222222"/>
      <name val="Arial"/>
    </font>
    <font>
      <color theme="1"/>
      <name val="Calibri"/>
    </font>
    <font>
      <color theme="1"/>
      <name val="Arial"/>
    </font>
    <font>
      <color rgb="FF000000"/>
      <name val="Calibri"/>
    </font>
    <font>
      <sz val="11.0"/>
      <color rgb="FF000000"/>
      <name val="Calibri"/>
    </font>
    <font>
      <color rgb="FF000000"/>
      <name val="Arial"/>
    </font>
    <font>
      <color rgb="FF333333"/>
      <name val="Calibri"/>
    </font>
    <font>
      <name val="Calibri"/>
    </font>
    <font/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center" shrinkToFit="0" wrapText="1"/>
    </xf>
    <xf borderId="0" fillId="0" fontId="4" numFmtId="1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2" fontId="5" numFmtId="2" xfId="0" applyAlignment="1" applyFont="1" applyNumberForma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0" fontId="4" numFmtId="1" xfId="0" applyAlignment="1" applyBorder="1" applyFont="1" applyNumberFormat="1">
      <alignment horizontal="right" vertical="bottom"/>
    </xf>
    <xf borderId="1" fillId="2" fontId="5" numFmtId="2" xfId="0" applyAlignment="1" applyBorder="1" applyFont="1" applyNumberFormat="1">
      <alignment horizontal="center" shrinkToFit="0" wrapText="1"/>
    </xf>
    <xf borderId="1" fillId="0" fontId="3" numFmtId="0" xfId="0" applyAlignment="1" applyBorder="1" applyFont="1">
      <alignment horizontal="center" readingOrder="0" shrinkToFit="0" wrapText="1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2" xfId="0" applyFont="1" applyNumberFormat="1"/>
    <xf borderId="1" fillId="0" fontId="4" numFmtId="0" xfId="0" applyAlignment="1" applyBorder="1" applyFont="1">
      <alignment horizontal="right" vertical="bottom"/>
    </xf>
    <xf borderId="1" fillId="2" fontId="5" numFmtId="0" xfId="0" applyAlignment="1" applyBorder="1" applyFont="1">
      <alignment horizontal="center" shrinkToFit="0" vertical="bottom" wrapText="1"/>
    </xf>
    <xf borderId="0" fillId="0" fontId="4" numFmtId="2" xfId="0" applyAlignment="1" applyFont="1" applyNumberFormat="1">
      <alignment readingOrder="0"/>
    </xf>
    <xf borderId="0" fillId="0" fontId="3" numFmtId="0" xfId="0" applyAlignment="1" applyFont="1">
      <alignment horizontal="center" shrinkToFit="0" wrapText="1"/>
    </xf>
    <xf borderId="0" fillId="0" fontId="1" numFmtId="2" xfId="0" applyAlignment="1" applyFont="1" applyNumberFormat="1">
      <alignment horizontal="center" shrinkToFit="0" wrapText="1"/>
    </xf>
    <xf borderId="1" fillId="0" fontId="5" numFmtId="0" xfId="0" applyAlignment="1" applyBorder="1" applyFont="1">
      <alignment horizontal="center" shrinkToFit="0" wrapText="1"/>
    </xf>
    <xf borderId="0" fillId="0" fontId="4" numFmtId="164" xfId="0" applyAlignment="1" applyFont="1" applyNumberFormat="1">
      <alignment horizontal="right" vertical="bottom"/>
    </xf>
    <xf borderId="1" fillId="0" fontId="4" numFmtId="164" xfId="0" applyAlignment="1" applyBorder="1" applyFont="1" applyNumberFormat="1">
      <alignment vertical="bottom"/>
    </xf>
    <xf borderId="1" fillId="0" fontId="4" numFmtId="164" xfId="0" applyAlignment="1" applyBorder="1" applyFont="1" applyNumberFormat="1">
      <alignment horizontal="right" vertical="bottom"/>
    </xf>
    <xf borderId="0" fillId="0" fontId="3" numFmtId="164" xfId="0" applyAlignment="1" applyFont="1" applyNumberFormat="1">
      <alignment horizontal="center" shrinkToFit="0" wrapText="1"/>
    </xf>
    <xf borderId="1" fillId="0" fontId="3" numFmtId="164" xfId="0" applyAlignment="1" applyBorder="1" applyFont="1" applyNumberFormat="1">
      <alignment horizontal="center" shrinkToFit="0" wrapText="1"/>
    </xf>
    <xf borderId="0" fillId="0" fontId="3" numFmtId="2" xfId="0" applyAlignment="1" applyFont="1" applyNumberFormat="1">
      <alignment horizontal="center" shrinkToFit="0" wrapText="1"/>
    </xf>
    <xf borderId="1" fillId="0" fontId="3" numFmtId="2" xfId="0" applyAlignment="1" applyBorder="1" applyFont="1" applyNumberFormat="1">
      <alignment horizontal="center" shrinkToFit="0" wrapText="1"/>
    </xf>
    <xf borderId="0" fillId="0" fontId="3" numFmtId="1" xfId="0" applyAlignment="1" applyFont="1" applyNumberFormat="1">
      <alignment horizontal="center" shrinkToFit="0" wrapText="1"/>
    </xf>
    <xf borderId="1" fillId="0" fontId="3" numFmtId="1" xfId="0" applyAlignment="1" applyBorder="1" applyFont="1" applyNumberFormat="1">
      <alignment horizontal="center" shrinkToFit="0" wrapText="1"/>
    </xf>
    <xf borderId="0" fillId="2" fontId="5" numFmtId="0" xfId="0" applyAlignment="1" applyFont="1">
      <alignment horizontal="center" shrinkToFit="0" wrapText="1"/>
    </xf>
    <xf borderId="1" fillId="2" fontId="5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center"/>
    </xf>
    <xf borderId="0" fillId="0" fontId="4" numFmtId="165" xfId="0" applyFont="1" applyNumberFormat="1"/>
    <xf borderId="1" fillId="0" fontId="6" numFmtId="11" xfId="0" applyAlignment="1" applyBorder="1" applyFont="1" applyNumberFormat="1">
      <alignment horizontal="center"/>
    </xf>
    <xf borderId="1" fillId="0" fontId="4" numFmtId="0" xfId="0" applyAlignment="1" applyBorder="1" applyFont="1">
      <alignment vertical="bottom"/>
    </xf>
    <xf borderId="1" fillId="0" fontId="3" numFmtId="164" xfId="0" applyAlignment="1" applyBorder="1" applyFont="1" applyNumberFormat="1">
      <alignment horizontal="center" readingOrder="0" shrinkToFit="0" wrapText="1"/>
    </xf>
    <xf borderId="1" fillId="0" fontId="6" numFmtId="164" xfId="0" applyAlignment="1" applyBorder="1" applyFont="1" applyNumberFormat="1">
      <alignment horizontal="center" readingOrder="0" shrinkToFit="0" vertical="center" wrapText="0"/>
    </xf>
    <xf borderId="0" fillId="0" fontId="3" numFmtId="164" xfId="0" applyAlignment="1" applyFont="1" applyNumberFormat="1">
      <alignment horizontal="center" shrinkToFit="0" vertical="bottom" wrapText="1"/>
    </xf>
    <xf borderId="0" fillId="0" fontId="4" numFmtId="0" xfId="0" applyFont="1"/>
    <xf borderId="1" fillId="0" fontId="3" numFmtId="164" xfId="0" applyAlignment="1" applyBorder="1" applyFont="1" applyNumberFormat="1">
      <alignment horizontal="center" shrinkToFit="0" vertical="bottom" wrapText="1"/>
    </xf>
    <xf borderId="1" fillId="0" fontId="3" numFmtId="0" xfId="0" applyAlignment="1" applyBorder="1" applyFont="1">
      <alignment horizontal="center" shrinkToFit="0" wrapText="1"/>
    </xf>
    <xf borderId="0" fillId="2" fontId="2" numFmtId="0" xfId="0" applyAlignment="1" applyFont="1">
      <alignment readingOrder="0"/>
    </xf>
    <xf borderId="0" fillId="0" fontId="5" numFmtId="0" xfId="0" applyAlignment="1" applyFont="1">
      <alignment horizontal="center" shrinkToFit="0" vertical="bottom" wrapText="1"/>
    </xf>
    <xf borderId="0" fillId="0" fontId="4" numFmtId="166" xfId="0" applyFont="1" applyNumberFormat="1"/>
    <xf borderId="1" fillId="0" fontId="5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right" readingOrder="0" vertical="bottom"/>
    </xf>
    <xf borderId="1" fillId="0" fontId="4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readingOrder="0" shrinkToFit="0" vertical="bottom" wrapText="1"/>
    </xf>
    <xf borderId="1" fillId="0" fontId="4" numFmtId="0" xfId="0" applyAlignment="1" applyBorder="1" applyFont="1">
      <alignment readingOrder="0" vertical="bottom"/>
    </xf>
    <xf borderId="0" fillId="0" fontId="3" numFmtId="0" xfId="0" applyAlignment="1" applyFont="1">
      <alignment horizontal="center" readingOrder="0" shrinkToFit="0" vertical="bottom" wrapText="1"/>
    </xf>
    <xf borderId="0" fillId="2" fontId="1" numFmtId="2" xfId="0" applyAlignment="1" applyFont="1" applyNumberFormat="1">
      <alignment horizontal="center" shrinkToFit="0" vertical="bottom" wrapText="1"/>
    </xf>
    <xf borderId="1" fillId="2" fontId="1" numFmtId="2" xfId="0" applyAlignment="1" applyBorder="1" applyFont="1" applyNumberFormat="1">
      <alignment horizontal="center" shrinkToFit="0" vertical="bottom" wrapText="1"/>
    </xf>
    <xf borderId="0" fillId="2" fontId="2" numFmtId="2" xfId="0" applyAlignment="1" applyFont="1" applyNumberFormat="1">
      <alignment readingOrder="0"/>
    </xf>
    <xf borderId="1" fillId="0" fontId="4" numFmtId="2" xfId="0" applyAlignment="1" applyBorder="1" applyFont="1" applyNumberFormat="1">
      <alignment shrinkToFit="0" vertical="bottom" wrapText="1"/>
    </xf>
    <xf borderId="1" fillId="0" fontId="7" numFmtId="2" xfId="0" applyAlignment="1" applyBorder="1" applyFont="1" applyNumberFormat="1">
      <alignment horizontal="right" vertical="top"/>
    </xf>
    <xf borderId="1" fillId="0" fontId="4" numFmtId="2" xfId="0" applyAlignment="1" applyBorder="1" applyFont="1" applyNumberFormat="1">
      <alignment horizontal="right" vertical="bottom"/>
    </xf>
    <xf borderId="1" fillId="0" fontId="4" numFmtId="2" xfId="0" applyAlignment="1" applyBorder="1" applyFont="1" applyNumberFormat="1">
      <alignment horizontal="right" vertical="top"/>
    </xf>
    <xf borderId="0" fillId="0" fontId="8" numFmtId="164" xfId="0" applyAlignment="1" applyFont="1" applyNumberFormat="1">
      <alignment horizontal="center" shrinkToFit="0" wrapText="1"/>
    </xf>
    <xf borderId="0" fillId="0" fontId="4" numFmtId="164" xfId="0" applyFont="1" applyNumberFormat="1"/>
    <xf borderId="0" fillId="0" fontId="1" numFmtId="164" xfId="0" applyAlignment="1" applyFont="1" applyNumberFormat="1">
      <alignment horizontal="center" shrinkToFit="0" wrapText="1"/>
    </xf>
    <xf borderId="0" fillId="0" fontId="9" numFmtId="164" xfId="0" applyAlignment="1" applyFont="1" applyNumberFormat="1">
      <alignment horizontal="center" readingOrder="0" shrinkToFit="0" wrapText="1"/>
    </xf>
    <xf borderId="0" fillId="0" fontId="10" numFmtId="0" xfId="0" applyAlignment="1" applyFont="1">
      <alignment readingOrder="0"/>
    </xf>
    <xf borderId="0" fillId="0" fontId="10" numFmtId="2" xfId="0" applyAlignment="1" applyFont="1" applyNumberFormat="1">
      <alignment readingOrder="0"/>
    </xf>
    <xf borderId="1" fillId="0" fontId="9" numFmtId="164" xfId="0" applyAlignment="1" applyBorder="1" applyFont="1" applyNumberFormat="1">
      <alignment horizontal="center" readingOrder="0" shrinkToFit="0" wrapText="1"/>
    </xf>
    <xf borderId="1" fillId="0" fontId="9" numFmtId="0" xfId="0" applyAlignment="1" applyBorder="1" applyFont="1">
      <alignment horizontal="center" readingOrder="0" shrinkToFit="0" wrapText="1"/>
    </xf>
    <xf borderId="0" fillId="0" fontId="3" numFmtId="166" xfId="0" applyAlignment="1" applyFont="1" applyNumberFormat="1">
      <alignment horizontal="center" shrinkToFit="0" wrapText="1"/>
    </xf>
    <xf borderId="1" fillId="0" fontId="3" numFmtId="166" xfId="0" applyAlignment="1" applyBorder="1" applyFont="1" applyNumberFormat="1">
      <alignment horizontal="center" shrinkToFit="0" wrapText="1"/>
    </xf>
    <xf borderId="0" fillId="2" fontId="2" numFmtId="0" xfId="0" applyAlignment="1" applyFont="1">
      <alignment horizontal="left" readingOrder="0"/>
    </xf>
    <xf borderId="0" fillId="0" fontId="1" numFmtId="167" xfId="0" applyAlignment="1" applyFont="1" applyNumberFormat="1">
      <alignment horizontal="center" shrinkToFit="0" wrapText="1"/>
    </xf>
    <xf borderId="0" fillId="0" fontId="5" numFmtId="164" xfId="0" applyAlignment="1" applyFont="1" applyNumberFormat="1">
      <alignment horizontal="center" shrinkToFit="0" vertical="bottom" wrapText="1"/>
    </xf>
    <xf borderId="0" fillId="0" fontId="3" numFmtId="167" xfId="0" applyAlignment="1" applyFont="1" applyNumberFormat="1">
      <alignment horizontal="center" shrinkToFit="0" wrapText="1"/>
    </xf>
    <xf borderId="1" fillId="0" fontId="5" numFmtId="164" xfId="0" applyAlignment="1" applyBorder="1" applyFont="1" applyNumberFormat="1">
      <alignment horizontal="center" shrinkToFit="0" vertical="bottom" wrapText="1"/>
    </xf>
    <xf borderId="1" fillId="0" fontId="3" numFmtId="167" xfId="0" applyAlignment="1" applyBorder="1" applyFont="1" applyNumberFormat="1">
      <alignment horizontal="center" shrinkToFit="0" wrapText="1"/>
    </xf>
    <xf borderId="1" fillId="0" fontId="5" numFmtId="0" xfId="0" applyAlignment="1" applyBorder="1" applyFont="1">
      <alignment horizontal="center" shrinkToFit="0" vertical="bottom" wrapText="1"/>
    </xf>
    <xf borderId="0" fillId="0" fontId="4" numFmtId="167" xfId="0" applyFont="1" applyNumberFormat="1"/>
    <xf borderId="0" fillId="2" fontId="1" numFmtId="0" xfId="0" applyAlignment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1" fillId="0" fontId="11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1" fillId="0" fontId="1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1" numFmtId="166" xfId="0" applyAlignment="1" applyFont="1" applyNumberFormat="1">
      <alignment horizontal="center" shrinkToFit="0" wrapText="1"/>
    </xf>
    <xf borderId="0" fillId="0" fontId="5" numFmtId="166" xfId="0" applyAlignment="1" applyFont="1" applyNumberFormat="1">
      <alignment horizontal="center" shrinkToFit="0" vertical="bottom" wrapText="1"/>
    </xf>
    <xf borderId="1" fillId="0" fontId="5" numFmtId="166" xfId="0" applyAlignment="1" applyBorder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44" Type="http://schemas.openxmlformats.org/officeDocument/2006/relationships/worksheet" Target="worksheets/sheet41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46" Type="http://schemas.openxmlformats.org/officeDocument/2006/relationships/worksheet" Target="worksheets/sheet43.xml"/><Relationship Id="rId23" Type="http://schemas.openxmlformats.org/officeDocument/2006/relationships/worksheet" Target="worksheets/sheet20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47" Type="http://schemas.openxmlformats.org/officeDocument/2006/relationships/worksheet" Target="worksheets/sheet44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 t="s">
        <v>7</v>
      </c>
      <c r="C2" s="4">
        <v>131107.79053305264</v>
      </c>
      <c r="D2" s="5" t="s">
        <v>8</v>
      </c>
      <c r="E2" s="6">
        <v>0.19562700399742475</v>
      </c>
      <c r="F2" s="7">
        <v>3.3939192179518143</v>
      </c>
    </row>
    <row r="3">
      <c r="A3" s="2" t="s">
        <v>6</v>
      </c>
      <c r="B3" s="8" t="s">
        <v>9</v>
      </c>
      <c r="C3" s="9">
        <v>58453.496530101394</v>
      </c>
      <c r="D3" s="5" t="s">
        <v>8</v>
      </c>
      <c r="E3" s="6">
        <v>0.11369379985705381</v>
      </c>
      <c r="F3" s="10">
        <v>1.4111551851158768</v>
      </c>
    </row>
    <row r="4">
      <c r="A4" s="2" t="s">
        <v>6</v>
      </c>
      <c r="B4" s="8" t="s">
        <v>10</v>
      </c>
      <c r="C4" s="9">
        <v>76649.40770695264</v>
      </c>
      <c r="D4" s="5" t="s">
        <v>8</v>
      </c>
      <c r="E4" s="6">
        <v>0.081978935062054</v>
      </c>
      <c r="F4" s="10">
        <v>0.6436630080243188</v>
      </c>
    </row>
    <row r="5">
      <c r="A5" s="2" t="s">
        <v>6</v>
      </c>
      <c r="B5" s="8" t="s">
        <v>11</v>
      </c>
      <c r="C5" s="9">
        <v>58453.496530101394</v>
      </c>
      <c r="D5" s="5" t="s">
        <v>8</v>
      </c>
      <c r="E5" s="6">
        <v>0.5433857152245073</v>
      </c>
      <c r="F5" s="10">
        <v>11.809597232266036</v>
      </c>
    </row>
    <row r="6">
      <c r="A6" s="2" t="s">
        <v>6</v>
      </c>
      <c r="B6" s="8" t="s">
        <v>12</v>
      </c>
      <c r="C6" s="9">
        <v>29024.909078570836</v>
      </c>
      <c r="D6" s="5" t="s">
        <v>8</v>
      </c>
      <c r="E6" s="6">
        <v>0.05538102842228522</v>
      </c>
      <c r="F6" s="10">
        <v>0.0</v>
      </c>
    </row>
    <row r="7">
      <c r="A7" s="2" t="s">
        <v>6</v>
      </c>
      <c r="B7" s="8" t="s">
        <v>13</v>
      </c>
      <c r="C7" s="9">
        <v>482265.4368568841</v>
      </c>
      <c r="D7" s="5" t="s">
        <v>8</v>
      </c>
      <c r="E7" s="6">
        <v>4.187653088208556</v>
      </c>
      <c r="F7" s="10">
        <v>100.0</v>
      </c>
    </row>
    <row r="8">
      <c r="A8" s="2" t="s">
        <v>6</v>
      </c>
      <c r="B8" s="8" t="s">
        <v>14</v>
      </c>
      <c r="C8" s="9">
        <v>58453.496530101394</v>
      </c>
      <c r="D8" s="5" t="s">
        <v>8</v>
      </c>
      <c r="E8" s="6">
        <v>0.21302766090965583</v>
      </c>
      <c r="F8" s="10">
        <v>3.8150109723299392</v>
      </c>
    </row>
    <row r="9">
      <c r="A9" s="2" t="s">
        <v>6</v>
      </c>
      <c r="B9" s="8" t="s">
        <v>15</v>
      </c>
      <c r="C9" s="9">
        <v>58453.496530101394</v>
      </c>
      <c r="D9" s="5" t="s">
        <v>8</v>
      </c>
      <c r="E9" s="6">
        <v>2.2036488477659435</v>
      </c>
      <c r="F9" s="10">
        <v>51.98756975006072</v>
      </c>
    </row>
    <row r="10">
      <c r="A10" s="2" t="s">
        <v>6</v>
      </c>
      <c r="B10" s="8" t="s">
        <v>16</v>
      </c>
      <c r="C10" s="9">
        <v>48281.66965704958</v>
      </c>
      <c r="D10" s="5" t="s">
        <v>8</v>
      </c>
      <c r="E10" s="6">
        <v>0.12830780892063678</v>
      </c>
      <c r="F10" s="10">
        <v>1.764810725025774</v>
      </c>
    </row>
    <row r="11">
      <c r="A11" s="2" t="s">
        <v>6</v>
      </c>
      <c r="B11" s="11" t="s">
        <v>17</v>
      </c>
      <c r="C11" s="9">
        <v>58453.496530101394</v>
      </c>
      <c r="D11" s="5" t="s">
        <v>8</v>
      </c>
      <c r="E11" s="6">
        <v>0.7507410229293422</v>
      </c>
      <c r="F11" s="10">
        <v>16.827546309790222</v>
      </c>
    </row>
    <row r="12">
      <c r="A12" s="2" t="s">
        <v>6</v>
      </c>
      <c r="B12" s="8" t="s">
        <v>18</v>
      </c>
      <c r="C12" s="9">
        <v>536571.0295891326</v>
      </c>
      <c r="D12" s="5" t="s">
        <v>8</v>
      </c>
      <c r="E12" s="6">
        <v>1.8419875490512918</v>
      </c>
      <c r="F12" s="10">
        <v>43.235452428594776</v>
      </c>
    </row>
    <row r="13">
      <c r="A13" s="2" t="s">
        <v>6</v>
      </c>
      <c r="B13" s="8" t="s">
        <v>19</v>
      </c>
      <c r="C13" s="9">
        <v>58453.496530101394</v>
      </c>
      <c r="D13" s="5" t="s">
        <v>8</v>
      </c>
      <c r="E13" s="6">
        <v>0.1237962007073883</v>
      </c>
      <c r="F13" s="10">
        <v>1.655630880427598</v>
      </c>
    </row>
    <row r="14">
      <c r="A14" s="2" t="s">
        <v>6</v>
      </c>
      <c r="B14" s="8" t="s">
        <v>20</v>
      </c>
      <c r="C14" s="9">
        <v>123326.78137856229</v>
      </c>
      <c r="D14" s="5" t="s">
        <v>8</v>
      </c>
      <c r="E14" s="6">
        <v>0.8140564374649392</v>
      </c>
      <c r="F14" s="10">
        <v>18.359764266873906</v>
      </c>
    </row>
    <row r="15">
      <c r="A15" s="2" t="s">
        <v>6</v>
      </c>
      <c r="B15" s="8" t="s">
        <v>21</v>
      </c>
      <c r="C15" s="9">
        <v>1368116.3572414354</v>
      </c>
      <c r="D15" s="5" t="s">
        <v>8</v>
      </c>
      <c r="E15" s="6">
        <v>3.1119242624756818</v>
      </c>
      <c r="F15" s="10">
        <v>73.96761853602366</v>
      </c>
    </row>
    <row r="16">
      <c r="A16" s="2" t="s">
        <v>6</v>
      </c>
      <c r="B16" s="8" t="s">
        <v>22</v>
      </c>
      <c r="C16" s="9">
        <v>30808.907049392845</v>
      </c>
      <c r="D16" s="5" t="s">
        <v>8</v>
      </c>
      <c r="E16" s="6">
        <v>0.0725921871173188</v>
      </c>
      <c r="F16" s="10">
        <v>0.4165059426393085</v>
      </c>
    </row>
    <row r="17">
      <c r="A17" s="2" t="s">
        <v>6</v>
      </c>
      <c r="B17" s="8" t="s">
        <v>23</v>
      </c>
      <c r="C17" s="9">
        <v>58453.496530101394</v>
      </c>
      <c r="D17" s="5" t="s">
        <v>8</v>
      </c>
      <c r="E17" s="6">
        <v>0.22949290556820073</v>
      </c>
      <c r="F17" s="10">
        <v>4.213465972879844</v>
      </c>
    </row>
    <row r="18">
      <c r="A18" s="2" t="s">
        <v>6</v>
      </c>
      <c r="B18" s="8" t="s">
        <v>24</v>
      </c>
      <c r="C18" s="9">
        <v>153946.43706170734</v>
      </c>
      <c r="D18" s="5" t="s">
        <v>8</v>
      </c>
      <c r="E18" s="6">
        <v>0.6988225404513546</v>
      </c>
      <c r="F18" s="10">
        <v>15.571131395021206</v>
      </c>
    </row>
    <row r="19">
      <c r="A19" s="2" t="s">
        <v>6</v>
      </c>
      <c r="B19" s="8" t="s">
        <v>25</v>
      </c>
      <c r="C19" s="9">
        <v>591497.3320776526</v>
      </c>
      <c r="D19" s="5" t="s">
        <v>8</v>
      </c>
      <c r="E19" s="6">
        <v>0.895523818046274</v>
      </c>
      <c r="F19" s="10">
        <v>20.33125548048844</v>
      </c>
    </row>
    <row r="20">
      <c r="A20" s="2" t="s">
        <v>6</v>
      </c>
      <c r="B20" s="8" t="s">
        <v>26</v>
      </c>
      <c r="C20" s="9">
        <v>350800.84672966704</v>
      </c>
      <c r="D20" s="5" t="s">
        <v>8</v>
      </c>
      <c r="E20" s="6">
        <v>0.4136108861923606</v>
      </c>
      <c r="F20" s="10">
        <v>8.669077267594131</v>
      </c>
    </row>
    <row r="21">
      <c r="A21" s="2" t="s">
        <v>6</v>
      </c>
      <c r="B21" s="8" t="s">
        <v>27</v>
      </c>
      <c r="C21" s="9">
        <v>219438.69541537313</v>
      </c>
      <c r="D21" s="5" t="s">
        <v>8</v>
      </c>
      <c r="E21" s="6">
        <v>0.12362480551976561</v>
      </c>
      <c r="F21" s="10">
        <v>1.6514831576943678</v>
      </c>
    </row>
    <row r="22">
      <c r="A22" s="2" t="s">
        <v>6</v>
      </c>
      <c r="B22" s="8" t="s">
        <v>28</v>
      </c>
      <c r="C22" s="9">
        <v>58453.496530101394</v>
      </c>
      <c r="D22" s="5" t="s">
        <v>8</v>
      </c>
      <c r="E22" s="6">
        <v>1.5050512146006179</v>
      </c>
      <c r="F22" s="10">
        <v>35.08167335558522</v>
      </c>
    </row>
    <row r="23">
      <c r="A23" s="2" t="s">
        <v>6</v>
      </c>
      <c r="B23" s="8" t="s">
        <v>29</v>
      </c>
      <c r="C23" s="9">
        <v>228797.08866377277</v>
      </c>
      <c r="D23" s="5" t="s">
        <v>8</v>
      </c>
      <c r="E23" s="6">
        <v>0.23490796078824822</v>
      </c>
      <c r="F23" s="10">
        <v>4.344509019942131</v>
      </c>
    </row>
    <row r="24">
      <c r="A24" s="2" t="s">
        <v>6</v>
      </c>
      <c r="B24" s="8" t="s">
        <v>30</v>
      </c>
      <c r="C24" s="9">
        <v>58453.496530101394</v>
      </c>
      <c r="D24" s="5" t="s">
        <v>8</v>
      </c>
      <c r="E24" s="6">
        <v>5.8557065481346475</v>
      </c>
      <c r="F24" s="12">
        <v>14.82</v>
      </c>
    </row>
    <row r="25">
      <c r="A25" s="2" t="s">
        <v>6</v>
      </c>
      <c r="B25" s="8" t="s">
        <v>31</v>
      </c>
      <c r="C25" s="9">
        <v>58453.496530101394</v>
      </c>
      <c r="D25" s="5" t="s">
        <v>8</v>
      </c>
      <c r="E25" s="6">
        <v>1.5001563673846205</v>
      </c>
      <c r="F25" s="12">
        <v>14.82</v>
      </c>
    </row>
    <row r="26">
      <c r="A26" s="2" t="s">
        <v>6</v>
      </c>
      <c r="B26" s="8" t="s">
        <v>32</v>
      </c>
      <c r="C26" s="9">
        <v>58453.496530101394</v>
      </c>
      <c r="D26" s="5" t="s">
        <v>8</v>
      </c>
      <c r="E26" s="6">
        <v>1.984585566992505</v>
      </c>
      <c r="F26" s="12">
        <v>14.82</v>
      </c>
    </row>
    <row r="27">
      <c r="A27" s="2" t="s">
        <v>6</v>
      </c>
      <c r="B27" s="8" t="s">
        <v>33</v>
      </c>
      <c r="C27" s="9">
        <v>58453.496530101394</v>
      </c>
      <c r="D27" s="5" t="s">
        <v>8</v>
      </c>
      <c r="E27" s="6">
        <v>12.33802934225527</v>
      </c>
      <c r="F27" s="12">
        <v>14.82</v>
      </c>
    </row>
    <row r="28">
      <c r="A28" s="2" t="s">
        <v>6</v>
      </c>
      <c r="B28" s="8" t="s">
        <v>34</v>
      </c>
      <c r="C28" s="9">
        <v>58453.496530101394</v>
      </c>
      <c r="D28" s="5" t="s">
        <v>8</v>
      </c>
      <c r="E28" s="6">
        <v>9.290632495778121</v>
      </c>
      <c r="F28" s="12">
        <v>14.82</v>
      </c>
    </row>
    <row r="29">
      <c r="A29" s="2" t="s">
        <v>6</v>
      </c>
      <c r="B29" s="8" t="s">
        <v>35</v>
      </c>
      <c r="C29" s="9">
        <v>58453.496530101394</v>
      </c>
      <c r="D29" s="5" t="s">
        <v>8</v>
      </c>
      <c r="E29" s="6">
        <v>0.4105276198439809</v>
      </c>
      <c r="F29" s="12">
        <v>14.82</v>
      </c>
    </row>
    <row r="30">
      <c r="A30" s="2" t="s">
        <v>6</v>
      </c>
      <c r="B30" s="8" t="s">
        <v>36</v>
      </c>
      <c r="C30" s="9">
        <v>29024.909078570836</v>
      </c>
      <c r="D30" s="5" t="s">
        <v>8</v>
      </c>
      <c r="E30" s="6">
        <v>10.90073899077498</v>
      </c>
      <c r="F30" s="12">
        <v>14.82</v>
      </c>
    </row>
    <row r="31">
      <c r="A31" s="2" t="s">
        <v>6</v>
      </c>
      <c r="B31" s="8" t="s">
        <v>37</v>
      </c>
      <c r="C31" s="9">
        <v>58453.496530101394</v>
      </c>
      <c r="D31" s="5" t="s">
        <v>8</v>
      </c>
      <c r="E31" s="6">
        <v>21.17649207241507</v>
      </c>
      <c r="F31" s="12">
        <v>14.82</v>
      </c>
    </row>
    <row r="32">
      <c r="A32" s="2" t="s">
        <v>6</v>
      </c>
      <c r="B32" s="8" t="s">
        <v>38</v>
      </c>
      <c r="C32" s="9">
        <v>58453.496530101394</v>
      </c>
      <c r="D32" s="5" t="s">
        <v>8</v>
      </c>
      <c r="E32" s="6">
        <v>0.642052651087397</v>
      </c>
      <c r="F32" s="12">
        <v>14.82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59</v>
      </c>
      <c r="B2" s="3" t="s">
        <v>60</v>
      </c>
      <c r="C2" s="24">
        <v>144.0</v>
      </c>
      <c r="D2" s="5" t="s">
        <v>54</v>
      </c>
      <c r="E2" s="24">
        <v>144.0</v>
      </c>
      <c r="F2" s="14">
        <v>14.17910447761194</v>
      </c>
    </row>
    <row r="3">
      <c r="A3" s="2" t="s">
        <v>59</v>
      </c>
      <c r="B3" s="8" t="s">
        <v>9</v>
      </c>
      <c r="C3" s="25">
        <v>181.0</v>
      </c>
      <c r="D3" s="5" t="s">
        <v>54</v>
      </c>
      <c r="E3" s="25">
        <v>181.0</v>
      </c>
      <c r="F3" s="14">
        <v>41.791044776119406</v>
      </c>
    </row>
    <row r="4">
      <c r="A4" s="2" t="s">
        <v>59</v>
      </c>
      <c r="B4" s="8" t="s">
        <v>10</v>
      </c>
      <c r="C4" s="25">
        <v>172.0</v>
      </c>
      <c r="D4" s="5" t="s">
        <v>54</v>
      </c>
      <c r="E4" s="25">
        <v>172.0</v>
      </c>
      <c r="F4" s="14">
        <v>35.07462686567164</v>
      </c>
    </row>
    <row r="5">
      <c r="A5" s="2" t="s">
        <v>59</v>
      </c>
      <c r="B5" s="8" t="s">
        <v>11</v>
      </c>
      <c r="C5" s="25">
        <v>158.0</v>
      </c>
      <c r="D5" s="5" t="s">
        <v>54</v>
      </c>
      <c r="E5" s="25">
        <v>158.0</v>
      </c>
      <c r="F5" s="14">
        <v>24.62686567164179</v>
      </c>
    </row>
    <row r="6">
      <c r="A6" s="2" t="s">
        <v>59</v>
      </c>
      <c r="B6" s="8" t="s">
        <v>12</v>
      </c>
      <c r="C6" s="25">
        <v>165.0</v>
      </c>
      <c r="D6" s="5" t="s">
        <v>54</v>
      </c>
      <c r="E6" s="25">
        <v>165.0</v>
      </c>
      <c r="F6" s="14">
        <v>29.850746268656717</v>
      </c>
    </row>
    <row r="7">
      <c r="A7" s="2" t="s">
        <v>59</v>
      </c>
      <c r="B7" s="8" t="s">
        <v>13</v>
      </c>
      <c r="C7" s="25">
        <v>259.0</v>
      </c>
      <c r="D7" s="5" t="s">
        <v>54</v>
      </c>
      <c r="E7" s="25">
        <v>259.0</v>
      </c>
      <c r="F7" s="14">
        <v>100.0</v>
      </c>
    </row>
    <row r="8">
      <c r="A8" s="2" t="s">
        <v>59</v>
      </c>
      <c r="B8" s="8" t="s">
        <v>14</v>
      </c>
      <c r="C8" s="25">
        <v>169.0</v>
      </c>
      <c r="D8" s="5" t="s">
        <v>54</v>
      </c>
      <c r="E8" s="25">
        <v>169.0</v>
      </c>
      <c r="F8" s="14">
        <v>32.83582089552239</v>
      </c>
    </row>
    <row r="9">
      <c r="A9" s="2" t="s">
        <v>59</v>
      </c>
      <c r="B9" s="8" t="s">
        <v>15</v>
      </c>
      <c r="C9" s="25">
        <v>166.0</v>
      </c>
      <c r="D9" s="5" t="s">
        <v>54</v>
      </c>
      <c r="E9" s="25">
        <v>166.0</v>
      </c>
      <c r="F9" s="14">
        <v>30.597014925373134</v>
      </c>
    </row>
    <row r="10">
      <c r="A10" s="2" t="s">
        <v>59</v>
      </c>
      <c r="B10" s="8" t="s">
        <v>16</v>
      </c>
      <c r="C10" s="25">
        <v>172.0</v>
      </c>
      <c r="D10" s="5" t="s">
        <v>54</v>
      </c>
      <c r="E10" s="25">
        <v>172.0</v>
      </c>
      <c r="F10" s="14">
        <v>35.07462686567164</v>
      </c>
    </row>
    <row r="11">
      <c r="A11" s="2" t="s">
        <v>59</v>
      </c>
      <c r="B11" s="11" t="s">
        <v>17</v>
      </c>
      <c r="C11" s="25">
        <v>223.0</v>
      </c>
      <c r="D11" s="5" t="s">
        <v>54</v>
      </c>
      <c r="E11" s="25">
        <v>223.0</v>
      </c>
      <c r="F11" s="14">
        <v>73.13432835820896</v>
      </c>
    </row>
    <row r="12">
      <c r="A12" s="2" t="s">
        <v>59</v>
      </c>
      <c r="B12" s="8" t="s">
        <v>18</v>
      </c>
      <c r="C12" s="25">
        <v>243.0</v>
      </c>
      <c r="D12" s="5" t="s">
        <v>54</v>
      </c>
      <c r="E12" s="25">
        <v>243.0</v>
      </c>
      <c r="F12" s="14">
        <v>88.05970149253731</v>
      </c>
    </row>
    <row r="13">
      <c r="A13" s="2" t="s">
        <v>59</v>
      </c>
      <c r="B13" s="8" t="s">
        <v>19</v>
      </c>
      <c r="C13" s="25">
        <v>155.0</v>
      </c>
      <c r="D13" s="5" t="s">
        <v>54</v>
      </c>
      <c r="E13" s="25">
        <v>155.0</v>
      </c>
      <c r="F13" s="14">
        <v>22.388059701492537</v>
      </c>
    </row>
    <row r="14">
      <c r="A14" s="2" t="s">
        <v>59</v>
      </c>
      <c r="B14" s="8" t="s">
        <v>20</v>
      </c>
      <c r="C14" s="25">
        <v>190.0</v>
      </c>
      <c r="D14" s="5" t="s">
        <v>54</v>
      </c>
      <c r="E14" s="25">
        <v>190.0</v>
      </c>
      <c r="F14" s="14">
        <v>48.507462686567166</v>
      </c>
    </row>
    <row r="15">
      <c r="A15" s="2" t="s">
        <v>59</v>
      </c>
      <c r="B15" s="8" t="s">
        <v>21</v>
      </c>
      <c r="C15" s="25">
        <v>230.0</v>
      </c>
      <c r="D15" s="5" t="s">
        <v>54</v>
      </c>
      <c r="E15" s="25">
        <v>230.0</v>
      </c>
      <c r="F15" s="14">
        <v>78.35820895522389</v>
      </c>
    </row>
    <row r="16">
      <c r="A16" s="2" t="s">
        <v>59</v>
      </c>
      <c r="B16" s="8" t="s">
        <v>22</v>
      </c>
      <c r="C16" s="25">
        <v>214.0</v>
      </c>
      <c r="D16" s="5" t="s">
        <v>54</v>
      </c>
      <c r="E16" s="25">
        <v>214.0</v>
      </c>
      <c r="F16" s="14">
        <v>66.41791044776119</v>
      </c>
    </row>
    <row r="17">
      <c r="A17" s="2" t="s">
        <v>59</v>
      </c>
      <c r="B17" s="8" t="s">
        <v>23</v>
      </c>
      <c r="C17" s="25">
        <v>125.0</v>
      </c>
      <c r="D17" s="5" t="s">
        <v>54</v>
      </c>
      <c r="E17" s="25">
        <v>125.0</v>
      </c>
      <c r="F17" s="14">
        <v>0.0</v>
      </c>
    </row>
    <row r="18">
      <c r="A18" s="2" t="s">
        <v>59</v>
      </c>
      <c r="B18" s="8" t="s">
        <v>24</v>
      </c>
      <c r="C18" s="25">
        <v>140.0</v>
      </c>
      <c r="D18" s="5" t="s">
        <v>54</v>
      </c>
      <c r="E18" s="25">
        <v>140.0</v>
      </c>
      <c r="F18" s="14">
        <v>11.194029850746269</v>
      </c>
    </row>
    <row r="19">
      <c r="A19" s="2" t="s">
        <v>59</v>
      </c>
      <c r="B19" s="8" t="s">
        <v>25</v>
      </c>
      <c r="C19" s="25">
        <v>138.0</v>
      </c>
      <c r="D19" s="5" t="s">
        <v>54</v>
      </c>
      <c r="E19" s="25">
        <v>138.0</v>
      </c>
      <c r="F19" s="14">
        <v>9.701492537313433</v>
      </c>
    </row>
    <row r="20">
      <c r="A20" s="2" t="s">
        <v>59</v>
      </c>
      <c r="B20" s="8" t="s">
        <v>26</v>
      </c>
      <c r="C20" s="25">
        <v>171.0</v>
      </c>
      <c r="D20" s="5" t="s">
        <v>54</v>
      </c>
      <c r="E20" s="25">
        <v>171.0</v>
      </c>
      <c r="F20" s="14">
        <v>34.32835820895522</v>
      </c>
    </row>
    <row r="21">
      <c r="A21" s="2" t="s">
        <v>59</v>
      </c>
      <c r="B21" s="8" t="s">
        <v>27</v>
      </c>
      <c r="C21" s="25">
        <v>173.0</v>
      </c>
      <c r="D21" s="5" t="s">
        <v>54</v>
      </c>
      <c r="E21" s="25">
        <v>173.0</v>
      </c>
      <c r="F21" s="14">
        <v>35.82089552238806</v>
      </c>
    </row>
    <row r="22">
      <c r="A22" s="2" t="s">
        <v>59</v>
      </c>
      <c r="B22" s="8" t="s">
        <v>28</v>
      </c>
      <c r="C22" s="25">
        <v>195.0</v>
      </c>
      <c r="D22" s="5" t="s">
        <v>54</v>
      </c>
      <c r="E22" s="25">
        <v>195.0</v>
      </c>
      <c r="F22" s="14">
        <v>52.23880597014925</v>
      </c>
    </row>
    <row r="23">
      <c r="A23" s="2" t="s">
        <v>59</v>
      </c>
      <c r="B23" s="8" t="s">
        <v>29</v>
      </c>
      <c r="C23" s="25">
        <v>171.0</v>
      </c>
      <c r="D23" s="5" t="s">
        <v>54</v>
      </c>
      <c r="E23" s="25">
        <v>171.0</v>
      </c>
      <c r="F23" s="14">
        <v>34.32835820895522</v>
      </c>
    </row>
    <row r="24">
      <c r="A24" s="2" t="s">
        <v>59</v>
      </c>
      <c r="B24" s="8" t="s">
        <v>30</v>
      </c>
      <c r="C24" s="25">
        <v>170.0</v>
      </c>
      <c r="D24" s="5" t="s">
        <v>54</v>
      </c>
      <c r="E24" s="25">
        <v>170.0</v>
      </c>
      <c r="F24" s="14">
        <v>7.8125</v>
      </c>
    </row>
    <row r="25">
      <c r="A25" s="2" t="s">
        <v>59</v>
      </c>
      <c r="B25" s="8" t="s">
        <v>31</v>
      </c>
      <c r="C25" s="25">
        <v>229.0</v>
      </c>
      <c r="D25" s="5" t="s">
        <v>54</v>
      </c>
      <c r="E25" s="25">
        <v>229.0</v>
      </c>
      <c r="F25" s="14">
        <v>100.0</v>
      </c>
    </row>
    <row r="26">
      <c r="A26" s="2" t="s">
        <v>59</v>
      </c>
      <c r="B26" s="8" t="s">
        <v>32</v>
      </c>
      <c r="C26" s="25">
        <v>196.0</v>
      </c>
      <c r="D26" s="5" t="s">
        <v>54</v>
      </c>
      <c r="E26" s="25">
        <v>196.0</v>
      </c>
      <c r="F26" s="14">
        <v>48.4375</v>
      </c>
    </row>
    <row r="27">
      <c r="A27" s="2" t="s">
        <v>59</v>
      </c>
      <c r="B27" s="8" t="s">
        <v>33</v>
      </c>
      <c r="C27" s="25">
        <v>168.0</v>
      </c>
      <c r="D27" s="5" t="s">
        <v>54</v>
      </c>
      <c r="E27" s="25">
        <v>168.0</v>
      </c>
      <c r="F27" s="14">
        <v>4.6875</v>
      </c>
    </row>
    <row r="28">
      <c r="A28" s="2" t="s">
        <v>59</v>
      </c>
      <c r="B28" s="8" t="s">
        <v>34</v>
      </c>
      <c r="C28" s="25">
        <v>187.0</v>
      </c>
      <c r="D28" s="5" t="s">
        <v>54</v>
      </c>
      <c r="E28" s="25">
        <v>187.0</v>
      </c>
      <c r="F28" s="14">
        <v>34.375</v>
      </c>
    </row>
    <row r="29">
      <c r="A29" s="2" t="s">
        <v>59</v>
      </c>
      <c r="B29" s="8" t="s">
        <v>35</v>
      </c>
      <c r="C29" s="25">
        <v>171.0</v>
      </c>
      <c r="D29" s="5" t="s">
        <v>54</v>
      </c>
      <c r="E29" s="25">
        <v>171.0</v>
      </c>
      <c r="F29" s="14">
        <v>9.375</v>
      </c>
    </row>
    <row r="30">
      <c r="A30" s="2" t="s">
        <v>59</v>
      </c>
      <c r="B30" s="8" t="s">
        <v>36</v>
      </c>
      <c r="C30" s="25">
        <v>173.0</v>
      </c>
      <c r="D30" s="5" t="s">
        <v>54</v>
      </c>
      <c r="E30" s="25">
        <v>173.0</v>
      </c>
      <c r="F30" s="14">
        <v>12.5</v>
      </c>
    </row>
    <row r="31">
      <c r="A31" s="2" t="s">
        <v>59</v>
      </c>
      <c r="B31" s="8" t="s">
        <v>37</v>
      </c>
      <c r="C31" s="25">
        <v>165.0</v>
      </c>
      <c r="D31" s="5" t="s">
        <v>54</v>
      </c>
      <c r="E31" s="25">
        <v>165.0</v>
      </c>
      <c r="F31" s="14">
        <v>0.0</v>
      </c>
    </row>
    <row r="32">
      <c r="A32" s="2" t="s">
        <v>59</v>
      </c>
      <c r="B32" s="8" t="s">
        <v>38</v>
      </c>
      <c r="C32" s="25">
        <v>166.0</v>
      </c>
      <c r="D32" s="5" t="s">
        <v>54</v>
      </c>
      <c r="E32" s="25">
        <v>166.0</v>
      </c>
      <c r="F32" s="14">
        <v>1.5625</v>
      </c>
    </row>
    <row r="33">
      <c r="F33" s="14"/>
    </row>
    <row r="34">
      <c r="F34" s="14"/>
    </row>
    <row r="35">
      <c r="F35" s="14"/>
    </row>
    <row r="36">
      <c r="F36" s="14"/>
    </row>
    <row r="37">
      <c r="F37" s="14"/>
    </row>
    <row r="38">
      <c r="F38" s="14"/>
    </row>
    <row r="39">
      <c r="F39" s="14"/>
    </row>
    <row r="40">
      <c r="F40" s="14"/>
    </row>
    <row r="41">
      <c r="F41" s="14"/>
    </row>
    <row r="42">
      <c r="F42" s="14"/>
    </row>
    <row r="43">
      <c r="F43" s="14"/>
    </row>
    <row r="44">
      <c r="F44" s="14"/>
    </row>
    <row r="45">
      <c r="F45" s="14"/>
    </row>
    <row r="46">
      <c r="F46" s="14"/>
    </row>
    <row r="47">
      <c r="F47" s="14"/>
    </row>
    <row r="48">
      <c r="F48" s="14"/>
    </row>
    <row r="49">
      <c r="F49" s="14"/>
    </row>
    <row r="50">
      <c r="F50" s="14"/>
    </row>
    <row r="51">
      <c r="F51" s="14"/>
    </row>
    <row r="52">
      <c r="F52" s="14"/>
    </row>
    <row r="53">
      <c r="F53" s="14"/>
    </row>
    <row r="54">
      <c r="F54" s="14"/>
    </row>
    <row r="55">
      <c r="F55" s="14"/>
    </row>
    <row r="56">
      <c r="F56" s="14"/>
    </row>
    <row r="57">
      <c r="F57" s="14"/>
    </row>
    <row r="58">
      <c r="F58" s="14"/>
    </row>
    <row r="59">
      <c r="F59" s="14"/>
    </row>
    <row r="60">
      <c r="F60" s="14"/>
    </row>
    <row r="61">
      <c r="F61" s="14"/>
    </row>
    <row r="62">
      <c r="F62" s="14"/>
    </row>
    <row r="63">
      <c r="F63" s="14"/>
    </row>
    <row r="64">
      <c r="F64" s="14"/>
    </row>
    <row r="65">
      <c r="F65" s="14"/>
    </row>
    <row r="66">
      <c r="F66" s="14"/>
    </row>
    <row r="67">
      <c r="F67" s="14"/>
    </row>
    <row r="68">
      <c r="F68" s="14"/>
    </row>
    <row r="69">
      <c r="F69" s="14"/>
    </row>
    <row r="70">
      <c r="F70" s="14"/>
    </row>
    <row r="71">
      <c r="F71" s="14"/>
    </row>
    <row r="72">
      <c r="F72" s="14"/>
    </row>
    <row r="73">
      <c r="F73" s="14"/>
    </row>
    <row r="74">
      <c r="F74" s="14"/>
    </row>
    <row r="75">
      <c r="F75" s="14"/>
    </row>
    <row r="76">
      <c r="F76" s="14"/>
    </row>
    <row r="77">
      <c r="F77" s="14"/>
    </row>
    <row r="78">
      <c r="F78" s="14"/>
    </row>
    <row r="79">
      <c r="F79" s="14"/>
    </row>
    <row r="80">
      <c r="F80" s="14"/>
    </row>
    <row r="81">
      <c r="F81" s="14"/>
    </row>
    <row r="82">
      <c r="F82" s="14"/>
    </row>
    <row r="83">
      <c r="F83" s="14"/>
    </row>
    <row r="84">
      <c r="F84" s="14"/>
    </row>
    <row r="85">
      <c r="F85" s="14"/>
    </row>
    <row r="86">
      <c r="F86" s="14"/>
    </row>
    <row r="87">
      <c r="F87" s="14"/>
    </row>
    <row r="88">
      <c r="F88" s="14"/>
    </row>
    <row r="89">
      <c r="F89" s="14"/>
    </row>
    <row r="90">
      <c r="F90" s="14"/>
    </row>
    <row r="91">
      <c r="F91" s="14"/>
    </row>
    <row r="92">
      <c r="F92" s="14"/>
    </row>
    <row r="93">
      <c r="F93" s="14"/>
    </row>
    <row r="94">
      <c r="F94" s="14"/>
    </row>
    <row r="95">
      <c r="F95" s="14"/>
    </row>
    <row r="96">
      <c r="F96" s="14"/>
    </row>
    <row r="97">
      <c r="F97" s="14"/>
    </row>
    <row r="98">
      <c r="F98" s="14"/>
    </row>
    <row r="99">
      <c r="F99" s="14"/>
    </row>
    <row r="100">
      <c r="F100" s="14"/>
    </row>
    <row r="101">
      <c r="F101" s="14"/>
    </row>
    <row r="102">
      <c r="F102" s="14"/>
    </row>
    <row r="103">
      <c r="F103" s="14"/>
    </row>
    <row r="104">
      <c r="F104" s="14"/>
    </row>
    <row r="105">
      <c r="F105" s="14"/>
    </row>
    <row r="106">
      <c r="F106" s="14"/>
    </row>
    <row r="107">
      <c r="F107" s="14"/>
    </row>
    <row r="108">
      <c r="F108" s="14"/>
    </row>
    <row r="109">
      <c r="F109" s="14"/>
    </row>
    <row r="110">
      <c r="F110" s="14"/>
    </row>
    <row r="111">
      <c r="F111" s="14"/>
    </row>
    <row r="112">
      <c r="F112" s="14"/>
    </row>
    <row r="113">
      <c r="F113" s="14"/>
    </row>
    <row r="114">
      <c r="F114" s="14"/>
    </row>
    <row r="115">
      <c r="F115" s="14"/>
    </row>
    <row r="116">
      <c r="F116" s="14"/>
    </row>
    <row r="117">
      <c r="F117" s="14"/>
    </row>
    <row r="118">
      <c r="F118" s="14"/>
    </row>
    <row r="119">
      <c r="F119" s="14"/>
    </row>
    <row r="120">
      <c r="F120" s="14"/>
    </row>
    <row r="121">
      <c r="F121" s="14"/>
    </row>
    <row r="122">
      <c r="F122" s="14"/>
    </row>
    <row r="123">
      <c r="F123" s="14"/>
    </row>
    <row r="124">
      <c r="F124" s="14"/>
    </row>
    <row r="125">
      <c r="F125" s="14"/>
    </row>
    <row r="126">
      <c r="F126" s="14"/>
    </row>
    <row r="127">
      <c r="F127" s="14"/>
    </row>
    <row r="128">
      <c r="F128" s="14"/>
    </row>
    <row r="129">
      <c r="F129" s="14"/>
    </row>
    <row r="130">
      <c r="F130" s="14"/>
    </row>
    <row r="131">
      <c r="F131" s="14"/>
    </row>
    <row r="132">
      <c r="F132" s="14"/>
    </row>
    <row r="133">
      <c r="F133" s="14"/>
    </row>
    <row r="134">
      <c r="F134" s="14"/>
    </row>
    <row r="135">
      <c r="F135" s="14"/>
    </row>
    <row r="136">
      <c r="F136" s="14"/>
    </row>
    <row r="137">
      <c r="F137" s="14"/>
    </row>
    <row r="138">
      <c r="F138" s="14"/>
    </row>
    <row r="139">
      <c r="F139" s="14"/>
    </row>
    <row r="140">
      <c r="F140" s="14"/>
    </row>
    <row r="141">
      <c r="F141" s="14"/>
    </row>
    <row r="142">
      <c r="F142" s="14"/>
    </row>
    <row r="143">
      <c r="F143" s="14"/>
    </row>
    <row r="144">
      <c r="F144" s="14"/>
    </row>
    <row r="145">
      <c r="F145" s="14"/>
    </row>
    <row r="146">
      <c r="F146" s="14"/>
    </row>
    <row r="147">
      <c r="F147" s="14"/>
    </row>
    <row r="148">
      <c r="F148" s="14"/>
    </row>
    <row r="149">
      <c r="F149" s="14"/>
    </row>
    <row r="150">
      <c r="F150" s="14"/>
    </row>
    <row r="151">
      <c r="F151" s="14"/>
    </row>
    <row r="152">
      <c r="F152" s="14"/>
    </row>
    <row r="153">
      <c r="F153" s="14"/>
    </row>
    <row r="154">
      <c r="F154" s="14"/>
    </row>
    <row r="155">
      <c r="F155" s="14"/>
    </row>
    <row r="156">
      <c r="F156" s="14"/>
    </row>
    <row r="157">
      <c r="F157" s="14"/>
    </row>
    <row r="158">
      <c r="F158" s="14"/>
    </row>
    <row r="159">
      <c r="F159" s="14"/>
    </row>
    <row r="160">
      <c r="F160" s="14"/>
    </row>
    <row r="161">
      <c r="F161" s="14"/>
    </row>
    <row r="162">
      <c r="F162" s="14"/>
    </row>
    <row r="163">
      <c r="F163" s="14"/>
    </row>
    <row r="164">
      <c r="F164" s="14"/>
    </row>
    <row r="165">
      <c r="F165" s="14"/>
    </row>
    <row r="166">
      <c r="F166" s="14"/>
    </row>
    <row r="167">
      <c r="F167" s="14"/>
    </row>
    <row r="168">
      <c r="F168" s="14"/>
    </row>
    <row r="169">
      <c r="F169" s="14"/>
    </row>
    <row r="170">
      <c r="F170" s="14"/>
    </row>
    <row r="171">
      <c r="F171" s="14"/>
    </row>
    <row r="172">
      <c r="F172" s="14"/>
    </row>
    <row r="173">
      <c r="F173" s="14"/>
    </row>
    <row r="174">
      <c r="F174" s="14"/>
    </row>
    <row r="175">
      <c r="F175" s="14"/>
    </row>
    <row r="176">
      <c r="F176" s="14"/>
    </row>
    <row r="177">
      <c r="F177" s="14"/>
    </row>
    <row r="178">
      <c r="F178" s="14"/>
    </row>
    <row r="179">
      <c r="F179" s="14"/>
    </row>
    <row r="180">
      <c r="F180" s="14"/>
    </row>
    <row r="181">
      <c r="F181" s="14"/>
    </row>
    <row r="182">
      <c r="F182" s="14"/>
    </row>
    <row r="183">
      <c r="F183" s="14"/>
    </row>
    <row r="184">
      <c r="F184" s="14"/>
    </row>
    <row r="185">
      <c r="F185" s="14"/>
    </row>
    <row r="186">
      <c r="F186" s="14"/>
    </row>
    <row r="187">
      <c r="F187" s="14"/>
    </row>
    <row r="188">
      <c r="F188" s="14"/>
    </row>
    <row r="189">
      <c r="F189" s="14"/>
    </row>
    <row r="190">
      <c r="F190" s="14"/>
    </row>
    <row r="191">
      <c r="F191" s="14"/>
    </row>
    <row r="192">
      <c r="F192" s="14"/>
    </row>
    <row r="193">
      <c r="F193" s="14"/>
    </row>
    <row r="194">
      <c r="F194" s="14"/>
    </row>
    <row r="195">
      <c r="F195" s="14"/>
    </row>
    <row r="196">
      <c r="F196" s="14"/>
    </row>
    <row r="197">
      <c r="F197" s="14"/>
    </row>
    <row r="198">
      <c r="F198" s="14"/>
    </row>
    <row r="199">
      <c r="F199" s="14"/>
    </row>
    <row r="200">
      <c r="F200" s="14"/>
    </row>
    <row r="201">
      <c r="F201" s="14"/>
    </row>
    <row r="202">
      <c r="F202" s="14"/>
    </row>
    <row r="203">
      <c r="F203" s="14"/>
    </row>
    <row r="204">
      <c r="F204" s="14"/>
    </row>
    <row r="205">
      <c r="F205" s="14"/>
    </row>
    <row r="206">
      <c r="F206" s="14"/>
    </row>
    <row r="207">
      <c r="F207" s="14"/>
    </row>
    <row r="208">
      <c r="F208" s="14"/>
    </row>
    <row r="209">
      <c r="F209" s="14"/>
    </row>
    <row r="210">
      <c r="F210" s="14"/>
    </row>
    <row r="211">
      <c r="F211" s="14"/>
    </row>
    <row r="212">
      <c r="F212" s="14"/>
    </row>
    <row r="213">
      <c r="F213" s="14"/>
    </row>
    <row r="214">
      <c r="F214" s="14"/>
    </row>
    <row r="215">
      <c r="F215" s="14"/>
    </row>
    <row r="216">
      <c r="F216" s="14"/>
    </row>
    <row r="217">
      <c r="F217" s="14"/>
    </row>
    <row r="218">
      <c r="F218" s="14"/>
    </row>
    <row r="219">
      <c r="F219" s="14"/>
    </row>
    <row r="220">
      <c r="F220" s="14"/>
    </row>
    <row r="221">
      <c r="F221" s="14"/>
    </row>
    <row r="222">
      <c r="F222" s="14"/>
    </row>
    <row r="223">
      <c r="F223" s="14"/>
    </row>
    <row r="224">
      <c r="F224" s="14"/>
    </row>
    <row r="225">
      <c r="F225" s="14"/>
    </row>
    <row r="226">
      <c r="F226" s="14"/>
    </row>
    <row r="227">
      <c r="F227" s="14"/>
    </row>
    <row r="228">
      <c r="F228" s="14"/>
    </row>
    <row r="229">
      <c r="F229" s="14"/>
    </row>
    <row r="230">
      <c r="F230" s="14"/>
    </row>
    <row r="231">
      <c r="F231" s="14"/>
    </row>
    <row r="232">
      <c r="F232" s="14"/>
    </row>
    <row r="233">
      <c r="F233" s="14"/>
    </row>
    <row r="234">
      <c r="F234" s="14"/>
    </row>
    <row r="235">
      <c r="F235" s="14"/>
    </row>
    <row r="236">
      <c r="F236" s="14"/>
    </row>
    <row r="237">
      <c r="F237" s="14"/>
    </row>
    <row r="238">
      <c r="F238" s="14"/>
    </row>
    <row r="239">
      <c r="F239" s="14"/>
    </row>
    <row r="240">
      <c r="F240" s="14"/>
    </row>
    <row r="241">
      <c r="F241" s="14"/>
    </row>
    <row r="242">
      <c r="F242" s="14"/>
    </row>
    <row r="243">
      <c r="F243" s="14"/>
    </row>
    <row r="244">
      <c r="F244" s="14"/>
    </row>
    <row r="245">
      <c r="F245" s="14"/>
    </row>
    <row r="246">
      <c r="F246" s="14"/>
    </row>
    <row r="247">
      <c r="F247" s="14"/>
    </row>
    <row r="248">
      <c r="F248" s="14"/>
    </row>
    <row r="249">
      <c r="F249" s="14"/>
    </row>
    <row r="250">
      <c r="F250" s="14"/>
    </row>
    <row r="251">
      <c r="F251" s="14"/>
    </row>
    <row r="252">
      <c r="F252" s="14"/>
    </row>
    <row r="253">
      <c r="F253" s="14"/>
    </row>
    <row r="254">
      <c r="F254" s="14"/>
    </row>
    <row r="255">
      <c r="F255" s="14"/>
    </row>
    <row r="256">
      <c r="F256" s="14"/>
    </row>
    <row r="257">
      <c r="F257" s="14"/>
    </row>
    <row r="258">
      <c r="F258" s="14"/>
    </row>
    <row r="259">
      <c r="F259" s="14"/>
    </row>
    <row r="260">
      <c r="F260" s="14"/>
    </row>
    <row r="261">
      <c r="F261" s="14"/>
    </row>
    <row r="262">
      <c r="F262" s="14"/>
    </row>
    <row r="263">
      <c r="F263" s="14"/>
    </row>
    <row r="264">
      <c r="F264" s="14"/>
    </row>
    <row r="265">
      <c r="F265" s="14"/>
    </row>
    <row r="266">
      <c r="F266" s="14"/>
    </row>
    <row r="267">
      <c r="F267" s="14"/>
    </row>
    <row r="268">
      <c r="F268" s="14"/>
    </row>
    <row r="269">
      <c r="F269" s="14"/>
    </row>
    <row r="270">
      <c r="F270" s="14"/>
    </row>
    <row r="271">
      <c r="F271" s="14"/>
    </row>
    <row r="272">
      <c r="F272" s="14"/>
    </row>
    <row r="273">
      <c r="F273" s="14"/>
    </row>
    <row r="274">
      <c r="F274" s="14"/>
    </row>
    <row r="275">
      <c r="F275" s="14"/>
    </row>
    <row r="276">
      <c r="F276" s="14"/>
    </row>
    <row r="277">
      <c r="F277" s="14"/>
    </row>
    <row r="278">
      <c r="F278" s="14"/>
    </row>
    <row r="279">
      <c r="F279" s="14"/>
    </row>
    <row r="280">
      <c r="F280" s="14"/>
    </row>
    <row r="281">
      <c r="F281" s="14"/>
    </row>
    <row r="282">
      <c r="F282" s="14"/>
    </row>
    <row r="283">
      <c r="F283" s="14"/>
    </row>
    <row r="284">
      <c r="F284" s="14"/>
    </row>
    <row r="285">
      <c r="F285" s="14"/>
    </row>
    <row r="286">
      <c r="F286" s="14"/>
    </row>
    <row r="287">
      <c r="F287" s="14"/>
    </row>
    <row r="288">
      <c r="F288" s="14"/>
    </row>
    <row r="289">
      <c r="F289" s="14"/>
    </row>
    <row r="290">
      <c r="F290" s="14"/>
    </row>
    <row r="291">
      <c r="F291" s="14"/>
    </row>
    <row r="292">
      <c r="F292" s="14"/>
    </row>
    <row r="293">
      <c r="F293" s="14"/>
    </row>
    <row r="294">
      <c r="F294" s="14"/>
    </row>
    <row r="295">
      <c r="F295" s="14"/>
    </row>
    <row r="296">
      <c r="F296" s="14"/>
    </row>
    <row r="297">
      <c r="F297" s="14"/>
    </row>
    <row r="298">
      <c r="F298" s="14"/>
    </row>
    <row r="299">
      <c r="F299" s="14"/>
    </row>
    <row r="300">
      <c r="F300" s="14"/>
    </row>
    <row r="301">
      <c r="F301" s="14"/>
    </row>
    <row r="302">
      <c r="F302" s="14"/>
    </row>
    <row r="303">
      <c r="F303" s="14"/>
    </row>
    <row r="304">
      <c r="F304" s="14"/>
    </row>
    <row r="305">
      <c r="F305" s="14"/>
    </row>
    <row r="306">
      <c r="F306" s="14"/>
    </row>
    <row r="307">
      <c r="F307" s="14"/>
    </row>
    <row r="308">
      <c r="F308" s="14"/>
    </row>
    <row r="309">
      <c r="F309" s="14"/>
    </row>
    <row r="310">
      <c r="F310" s="14"/>
    </row>
    <row r="311">
      <c r="F311" s="14"/>
    </row>
    <row r="312">
      <c r="F312" s="14"/>
    </row>
    <row r="313">
      <c r="F313" s="14"/>
    </row>
    <row r="314">
      <c r="F314" s="14"/>
    </row>
    <row r="315">
      <c r="F315" s="14"/>
    </row>
    <row r="316">
      <c r="F316" s="14"/>
    </row>
    <row r="317">
      <c r="F317" s="14"/>
    </row>
    <row r="318">
      <c r="F318" s="14"/>
    </row>
    <row r="319">
      <c r="F319" s="14"/>
    </row>
    <row r="320">
      <c r="F320" s="14"/>
    </row>
    <row r="321">
      <c r="F321" s="14"/>
    </row>
    <row r="322">
      <c r="F322" s="14"/>
    </row>
    <row r="323">
      <c r="F323" s="14"/>
    </row>
    <row r="324">
      <c r="F324" s="14"/>
    </row>
    <row r="325">
      <c r="F325" s="14"/>
    </row>
    <row r="326">
      <c r="F326" s="14"/>
    </row>
    <row r="327">
      <c r="F327" s="14"/>
    </row>
    <row r="328">
      <c r="F328" s="14"/>
    </row>
    <row r="329">
      <c r="F329" s="14"/>
    </row>
    <row r="330">
      <c r="F330" s="14"/>
    </row>
    <row r="331">
      <c r="F331" s="14"/>
    </row>
    <row r="332">
      <c r="F332" s="14"/>
    </row>
    <row r="333">
      <c r="F333" s="14"/>
    </row>
    <row r="334">
      <c r="F334" s="14"/>
    </row>
    <row r="335">
      <c r="F335" s="14"/>
    </row>
    <row r="336">
      <c r="F336" s="14"/>
    </row>
    <row r="337">
      <c r="F337" s="14"/>
    </row>
    <row r="338">
      <c r="F338" s="14"/>
    </row>
    <row r="339">
      <c r="F339" s="14"/>
    </row>
    <row r="340">
      <c r="F340" s="14"/>
    </row>
    <row r="341">
      <c r="F341" s="14"/>
    </row>
    <row r="342">
      <c r="F342" s="14"/>
    </row>
    <row r="343">
      <c r="F343" s="14"/>
    </row>
    <row r="344">
      <c r="F344" s="14"/>
    </row>
    <row r="345">
      <c r="F345" s="14"/>
    </row>
    <row r="346">
      <c r="F346" s="14"/>
    </row>
    <row r="347">
      <c r="F347" s="14"/>
    </row>
    <row r="348">
      <c r="F348" s="14"/>
    </row>
    <row r="349">
      <c r="F349" s="14"/>
    </row>
    <row r="350">
      <c r="F350" s="14"/>
    </row>
    <row r="351">
      <c r="F351" s="14"/>
    </row>
    <row r="352">
      <c r="F352" s="14"/>
    </row>
    <row r="353">
      <c r="F353" s="14"/>
    </row>
    <row r="354">
      <c r="F354" s="14"/>
    </row>
    <row r="355">
      <c r="F355" s="14"/>
    </row>
    <row r="356">
      <c r="F356" s="14"/>
    </row>
    <row r="357">
      <c r="F357" s="14"/>
    </row>
    <row r="358">
      <c r="F358" s="14"/>
    </row>
    <row r="359">
      <c r="F359" s="14"/>
    </row>
    <row r="360">
      <c r="F360" s="14"/>
    </row>
    <row r="361">
      <c r="F361" s="14"/>
    </row>
    <row r="362">
      <c r="F362" s="14"/>
    </row>
    <row r="363">
      <c r="F363" s="14"/>
    </row>
    <row r="364">
      <c r="F364" s="14"/>
    </row>
    <row r="365">
      <c r="F365" s="14"/>
    </row>
    <row r="366">
      <c r="F366" s="14"/>
    </row>
    <row r="367">
      <c r="F367" s="14"/>
    </row>
    <row r="368">
      <c r="F368" s="14"/>
    </row>
    <row r="369">
      <c r="F369" s="14"/>
    </row>
    <row r="370">
      <c r="F370" s="14"/>
    </row>
    <row r="371">
      <c r="F371" s="14"/>
    </row>
    <row r="372">
      <c r="F372" s="14"/>
    </row>
    <row r="373">
      <c r="F373" s="14"/>
    </row>
    <row r="374">
      <c r="F374" s="14"/>
    </row>
    <row r="375">
      <c r="F375" s="14"/>
    </row>
    <row r="376">
      <c r="F376" s="14"/>
    </row>
    <row r="377">
      <c r="F377" s="14"/>
    </row>
    <row r="378">
      <c r="F378" s="14"/>
    </row>
    <row r="379">
      <c r="F379" s="14"/>
    </row>
    <row r="380">
      <c r="F380" s="14"/>
    </row>
    <row r="381">
      <c r="F381" s="14"/>
    </row>
    <row r="382">
      <c r="F382" s="14"/>
    </row>
    <row r="383">
      <c r="F383" s="14"/>
    </row>
    <row r="384">
      <c r="F384" s="14"/>
    </row>
    <row r="385">
      <c r="F385" s="14"/>
    </row>
    <row r="386">
      <c r="F386" s="14"/>
    </row>
    <row r="387">
      <c r="F387" s="14"/>
    </row>
    <row r="388">
      <c r="F388" s="14"/>
    </row>
    <row r="389">
      <c r="F389" s="14"/>
    </row>
    <row r="390">
      <c r="F390" s="14"/>
    </row>
    <row r="391">
      <c r="F391" s="14"/>
    </row>
    <row r="392">
      <c r="F392" s="14"/>
    </row>
    <row r="393">
      <c r="F393" s="14"/>
    </row>
    <row r="394">
      <c r="F394" s="14"/>
    </row>
    <row r="395">
      <c r="F395" s="14"/>
    </row>
    <row r="396">
      <c r="F396" s="14"/>
    </row>
    <row r="397">
      <c r="F397" s="14"/>
    </row>
    <row r="398">
      <c r="F398" s="14"/>
    </row>
    <row r="399">
      <c r="F399" s="14"/>
    </row>
    <row r="400">
      <c r="F400" s="14"/>
    </row>
    <row r="401">
      <c r="F401" s="14"/>
    </row>
    <row r="402">
      <c r="F402" s="14"/>
    </row>
    <row r="403">
      <c r="F403" s="14"/>
    </row>
    <row r="404">
      <c r="F404" s="14"/>
    </row>
    <row r="405">
      <c r="F405" s="14"/>
    </row>
    <row r="406">
      <c r="F406" s="14"/>
    </row>
    <row r="407">
      <c r="F407" s="14"/>
    </row>
    <row r="408">
      <c r="F408" s="14"/>
    </row>
    <row r="409">
      <c r="F409" s="14"/>
    </row>
    <row r="410">
      <c r="F410" s="14"/>
    </row>
    <row r="411">
      <c r="F411" s="14"/>
    </row>
    <row r="412">
      <c r="F412" s="14"/>
    </row>
    <row r="413">
      <c r="F413" s="14"/>
    </row>
    <row r="414">
      <c r="F414" s="14"/>
    </row>
    <row r="415">
      <c r="F415" s="14"/>
    </row>
    <row r="416">
      <c r="F416" s="14"/>
    </row>
    <row r="417">
      <c r="F417" s="14"/>
    </row>
    <row r="418">
      <c r="F418" s="14"/>
    </row>
    <row r="419">
      <c r="F419" s="14"/>
    </row>
    <row r="420">
      <c r="F420" s="14"/>
    </row>
    <row r="421">
      <c r="F421" s="14"/>
    </row>
    <row r="422">
      <c r="F422" s="14"/>
    </row>
    <row r="423">
      <c r="F423" s="14"/>
    </row>
    <row r="424">
      <c r="F424" s="14"/>
    </row>
    <row r="425">
      <c r="F425" s="14"/>
    </row>
    <row r="426">
      <c r="F426" s="14"/>
    </row>
    <row r="427">
      <c r="F427" s="14"/>
    </row>
    <row r="428">
      <c r="F428" s="14"/>
    </row>
    <row r="429">
      <c r="F429" s="14"/>
    </row>
    <row r="430">
      <c r="F430" s="14"/>
    </row>
    <row r="431">
      <c r="F431" s="14"/>
    </row>
    <row r="432">
      <c r="F432" s="14"/>
    </row>
    <row r="433">
      <c r="F433" s="14"/>
    </row>
    <row r="434">
      <c r="F434" s="14"/>
    </row>
    <row r="435">
      <c r="F435" s="14"/>
    </row>
    <row r="436">
      <c r="F436" s="14"/>
    </row>
    <row r="437">
      <c r="F437" s="14"/>
    </row>
    <row r="438">
      <c r="F438" s="14"/>
    </row>
    <row r="439">
      <c r="F439" s="14"/>
    </row>
    <row r="440">
      <c r="F440" s="14"/>
    </row>
    <row r="441">
      <c r="F441" s="14"/>
    </row>
    <row r="442">
      <c r="F442" s="14"/>
    </row>
    <row r="443">
      <c r="F443" s="14"/>
    </row>
    <row r="444">
      <c r="F444" s="14"/>
    </row>
    <row r="445">
      <c r="F445" s="14"/>
    </row>
    <row r="446">
      <c r="F446" s="14"/>
    </row>
    <row r="447">
      <c r="F447" s="14"/>
    </row>
    <row r="448">
      <c r="F448" s="14"/>
    </row>
    <row r="449">
      <c r="F449" s="14"/>
    </row>
    <row r="450">
      <c r="F450" s="14"/>
    </row>
    <row r="451">
      <c r="F451" s="14"/>
    </row>
    <row r="452">
      <c r="F452" s="14"/>
    </row>
    <row r="453">
      <c r="F453" s="14"/>
    </row>
    <row r="454">
      <c r="F454" s="14"/>
    </row>
    <row r="455">
      <c r="F455" s="14"/>
    </row>
    <row r="456">
      <c r="F456" s="14"/>
    </row>
    <row r="457">
      <c r="F457" s="14"/>
    </row>
    <row r="458">
      <c r="F458" s="14"/>
    </row>
    <row r="459">
      <c r="F459" s="14"/>
    </row>
    <row r="460">
      <c r="F460" s="14"/>
    </row>
    <row r="461">
      <c r="F461" s="14"/>
    </row>
    <row r="462">
      <c r="F462" s="14"/>
    </row>
    <row r="463">
      <c r="F463" s="14"/>
    </row>
    <row r="464">
      <c r="F464" s="14"/>
    </row>
    <row r="465">
      <c r="F465" s="14"/>
    </row>
    <row r="466">
      <c r="F466" s="14"/>
    </row>
    <row r="467">
      <c r="F467" s="14"/>
    </row>
    <row r="468">
      <c r="F468" s="14"/>
    </row>
    <row r="469">
      <c r="F469" s="14"/>
    </row>
    <row r="470">
      <c r="F470" s="14"/>
    </row>
    <row r="471">
      <c r="F471" s="14"/>
    </row>
    <row r="472">
      <c r="F472" s="14"/>
    </row>
    <row r="473">
      <c r="F473" s="14"/>
    </row>
    <row r="474">
      <c r="F474" s="14"/>
    </row>
    <row r="475">
      <c r="F475" s="14"/>
    </row>
    <row r="476">
      <c r="F476" s="14"/>
    </row>
    <row r="477">
      <c r="F477" s="14"/>
    </row>
    <row r="478">
      <c r="F478" s="14"/>
    </row>
    <row r="479">
      <c r="F479" s="14"/>
    </row>
    <row r="480">
      <c r="F480" s="14"/>
    </row>
    <row r="481">
      <c r="F481" s="14"/>
    </row>
    <row r="482">
      <c r="F482" s="14"/>
    </row>
    <row r="483">
      <c r="F483" s="14"/>
    </row>
    <row r="484">
      <c r="F484" s="14"/>
    </row>
    <row r="485">
      <c r="F485" s="14"/>
    </row>
    <row r="486">
      <c r="F486" s="14"/>
    </row>
    <row r="487">
      <c r="F487" s="14"/>
    </row>
    <row r="488">
      <c r="F488" s="14"/>
    </row>
    <row r="489">
      <c r="F489" s="14"/>
    </row>
    <row r="490">
      <c r="F490" s="14"/>
    </row>
    <row r="491">
      <c r="F491" s="14"/>
    </row>
    <row r="492">
      <c r="F492" s="14"/>
    </row>
    <row r="493">
      <c r="F493" s="14"/>
    </row>
    <row r="494">
      <c r="F494" s="14"/>
    </row>
    <row r="495">
      <c r="F495" s="14"/>
    </row>
    <row r="496">
      <c r="F496" s="14"/>
    </row>
    <row r="497">
      <c r="F497" s="14"/>
    </row>
    <row r="498">
      <c r="F498" s="14"/>
    </row>
    <row r="499">
      <c r="F499" s="14"/>
    </row>
    <row r="500">
      <c r="F500" s="14"/>
    </row>
    <row r="501">
      <c r="F501" s="14"/>
    </row>
    <row r="502">
      <c r="F502" s="14"/>
    </row>
    <row r="503">
      <c r="F503" s="14"/>
    </row>
    <row r="504">
      <c r="F504" s="14"/>
    </row>
    <row r="505">
      <c r="F505" s="14"/>
    </row>
    <row r="506">
      <c r="F506" s="14"/>
    </row>
    <row r="507">
      <c r="F507" s="14"/>
    </row>
    <row r="508">
      <c r="F508" s="14"/>
    </row>
    <row r="509">
      <c r="F509" s="14"/>
    </row>
    <row r="510">
      <c r="F510" s="14"/>
    </row>
    <row r="511">
      <c r="F511" s="14"/>
    </row>
    <row r="512">
      <c r="F512" s="14"/>
    </row>
    <row r="513">
      <c r="F513" s="14"/>
    </row>
    <row r="514">
      <c r="F514" s="14"/>
    </row>
    <row r="515">
      <c r="F515" s="14"/>
    </row>
    <row r="516">
      <c r="F516" s="14"/>
    </row>
    <row r="517">
      <c r="F517" s="14"/>
    </row>
    <row r="518">
      <c r="F518" s="14"/>
    </row>
    <row r="519">
      <c r="F519" s="14"/>
    </row>
    <row r="520">
      <c r="F520" s="14"/>
    </row>
    <row r="521">
      <c r="F521" s="14"/>
    </row>
    <row r="522">
      <c r="F522" s="14"/>
    </row>
    <row r="523">
      <c r="F523" s="14"/>
    </row>
    <row r="524">
      <c r="F524" s="14"/>
    </row>
    <row r="525">
      <c r="F525" s="14"/>
    </row>
    <row r="526">
      <c r="F526" s="14"/>
    </row>
    <row r="527">
      <c r="F527" s="14"/>
    </row>
    <row r="528">
      <c r="F528" s="14"/>
    </row>
    <row r="529">
      <c r="F529" s="14"/>
    </row>
    <row r="530">
      <c r="F530" s="14"/>
    </row>
    <row r="531">
      <c r="F531" s="14"/>
    </row>
    <row r="532">
      <c r="F532" s="14"/>
    </row>
    <row r="533">
      <c r="F533" s="14"/>
    </row>
    <row r="534">
      <c r="F534" s="14"/>
    </row>
    <row r="535">
      <c r="F535" s="14"/>
    </row>
    <row r="536">
      <c r="F536" s="14"/>
    </row>
    <row r="537">
      <c r="F537" s="14"/>
    </row>
    <row r="538">
      <c r="F538" s="14"/>
    </row>
    <row r="539">
      <c r="F539" s="14"/>
    </row>
    <row r="540">
      <c r="F540" s="14"/>
    </row>
    <row r="541">
      <c r="F541" s="14"/>
    </row>
    <row r="542">
      <c r="F542" s="14"/>
    </row>
    <row r="543">
      <c r="F543" s="14"/>
    </row>
    <row r="544">
      <c r="F544" s="14"/>
    </row>
    <row r="545">
      <c r="F545" s="14"/>
    </row>
    <row r="546">
      <c r="F546" s="14"/>
    </row>
    <row r="547">
      <c r="F547" s="14"/>
    </row>
    <row r="548">
      <c r="F548" s="14"/>
    </row>
    <row r="549">
      <c r="F549" s="14"/>
    </row>
    <row r="550">
      <c r="F550" s="14"/>
    </row>
    <row r="551">
      <c r="F551" s="14"/>
    </row>
    <row r="552">
      <c r="F552" s="14"/>
    </row>
    <row r="553">
      <c r="F553" s="14"/>
    </row>
    <row r="554">
      <c r="F554" s="14"/>
    </row>
    <row r="555">
      <c r="F555" s="14"/>
    </row>
    <row r="556">
      <c r="F556" s="14"/>
    </row>
    <row r="557">
      <c r="F557" s="14"/>
    </row>
    <row r="558">
      <c r="F558" s="14"/>
    </row>
    <row r="559">
      <c r="F559" s="14"/>
    </row>
    <row r="560">
      <c r="F560" s="14"/>
    </row>
    <row r="561">
      <c r="F561" s="14"/>
    </row>
    <row r="562">
      <c r="F562" s="14"/>
    </row>
    <row r="563">
      <c r="F563" s="14"/>
    </row>
    <row r="564">
      <c r="F564" s="14"/>
    </row>
    <row r="565">
      <c r="F565" s="14"/>
    </row>
    <row r="566">
      <c r="F566" s="14"/>
    </row>
    <row r="567">
      <c r="F567" s="14"/>
    </row>
    <row r="568">
      <c r="F568" s="14"/>
    </row>
    <row r="569">
      <c r="F569" s="14"/>
    </row>
    <row r="570">
      <c r="F570" s="14"/>
    </row>
    <row r="571">
      <c r="F571" s="14"/>
    </row>
    <row r="572">
      <c r="F572" s="14"/>
    </row>
    <row r="573">
      <c r="F573" s="14"/>
    </row>
    <row r="574">
      <c r="F574" s="14"/>
    </row>
    <row r="575">
      <c r="F575" s="14"/>
    </row>
    <row r="576">
      <c r="F576" s="14"/>
    </row>
    <row r="577">
      <c r="F577" s="14"/>
    </row>
    <row r="578">
      <c r="F578" s="14"/>
    </row>
    <row r="579">
      <c r="F579" s="14"/>
    </row>
    <row r="580">
      <c r="F580" s="14"/>
    </row>
    <row r="581">
      <c r="F581" s="14"/>
    </row>
    <row r="582">
      <c r="F582" s="14"/>
    </row>
    <row r="583">
      <c r="F583" s="14"/>
    </row>
    <row r="584">
      <c r="F584" s="14"/>
    </row>
    <row r="585">
      <c r="F585" s="14"/>
    </row>
    <row r="586">
      <c r="F586" s="14"/>
    </row>
    <row r="587">
      <c r="F587" s="14"/>
    </row>
    <row r="588">
      <c r="F588" s="14"/>
    </row>
    <row r="589">
      <c r="F589" s="14"/>
    </row>
    <row r="590">
      <c r="F590" s="14"/>
    </row>
    <row r="591">
      <c r="F591" s="14"/>
    </row>
    <row r="592">
      <c r="F592" s="14"/>
    </row>
    <row r="593">
      <c r="F593" s="14"/>
    </row>
    <row r="594">
      <c r="F594" s="14"/>
    </row>
    <row r="595">
      <c r="F595" s="14"/>
    </row>
    <row r="596">
      <c r="F596" s="14"/>
    </row>
    <row r="597">
      <c r="F597" s="14"/>
    </row>
    <row r="598">
      <c r="F598" s="14"/>
    </row>
    <row r="599">
      <c r="F599" s="14"/>
    </row>
    <row r="600">
      <c r="F600" s="14"/>
    </row>
    <row r="601">
      <c r="F601" s="14"/>
    </row>
    <row r="602">
      <c r="F602" s="14"/>
    </row>
    <row r="603">
      <c r="F603" s="14"/>
    </row>
    <row r="604">
      <c r="F604" s="14"/>
    </row>
    <row r="605">
      <c r="F605" s="14"/>
    </row>
    <row r="606">
      <c r="F606" s="14"/>
    </row>
    <row r="607">
      <c r="F607" s="14"/>
    </row>
    <row r="608">
      <c r="F608" s="14"/>
    </row>
    <row r="609">
      <c r="F609" s="14"/>
    </row>
    <row r="610">
      <c r="F610" s="14"/>
    </row>
    <row r="611">
      <c r="F611" s="14"/>
    </row>
    <row r="612">
      <c r="F612" s="14"/>
    </row>
    <row r="613">
      <c r="F613" s="14"/>
    </row>
    <row r="614">
      <c r="F614" s="14"/>
    </row>
    <row r="615">
      <c r="F615" s="14"/>
    </row>
    <row r="616">
      <c r="F616" s="14"/>
    </row>
    <row r="617">
      <c r="F617" s="14"/>
    </row>
    <row r="618">
      <c r="F618" s="14"/>
    </row>
    <row r="619">
      <c r="F619" s="14"/>
    </row>
    <row r="620">
      <c r="F620" s="14"/>
    </row>
    <row r="621">
      <c r="F621" s="14"/>
    </row>
    <row r="622">
      <c r="F622" s="14"/>
    </row>
    <row r="623">
      <c r="F623" s="14"/>
    </row>
    <row r="624">
      <c r="F624" s="14"/>
    </row>
    <row r="625">
      <c r="F625" s="14"/>
    </row>
    <row r="626">
      <c r="F626" s="14"/>
    </row>
    <row r="627">
      <c r="F627" s="14"/>
    </row>
    <row r="628">
      <c r="F628" s="14"/>
    </row>
    <row r="629">
      <c r="F629" s="14"/>
    </row>
    <row r="630">
      <c r="F630" s="14"/>
    </row>
    <row r="631">
      <c r="F631" s="14"/>
    </row>
    <row r="632">
      <c r="F632" s="14"/>
    </row>
    <row r="633">
      <c r="F633" s="14"/>
    </row>
    <row r="634">
      <c r="F634" s="14"/>
    </row>
    <row r="635">
      <c r="F635" s="14"/>
    </row>
    <row r="636">
      <c r="F636" s="14"/>
    </row>
    <row r="637">
      <c r="F637" s="14"/>
    </row>
    <row r="638">
      <c r="F638" s="14"/>
    </row>
    <row r="639">
      <c r="F639" s="14"/>
    </row>
    <row r="640">
      <c r="F640" s="14"/>
    </row>
    <row r="641">
      <c r="F641" s="14"/>
    </row>
    <row r="642">
      <c r="F642" s="14"/>
    </row>
    <row r="643">
      <c r="F643" s="14"/>
    </row>
    <row r="644">
      <c r="F644" s="14"/>
    </row>
    <row r="645">
      <c r="F645" s="14"/>
    </row>
    <row r="646">
      <c r="F646" s="14"/>
    </row>
    <row r="647">
      <c r="F647" s="14"/>
    </row>
    <row r="648">
      <c r="F648" s="14"/>
    </row>
    <row r="649">
      <c r="F649" s="14"/>
    </row>
    <row r="650">
      <c r="F650" s="14"/>
    </row>
    <row r="651">
      <c r="F651" s="14"/>
    </row>
    <row r="652">
      <c r="F652" s="14"/>
    </row>
    <row r="653">
      <c r="F653" s="14"/>
    </row>
    <row r="654">
      <c r="F654" s="14"/>
    </row>
    <row r="655">
      <c r="F655" s="14"/>
    </row>
    <row r="656">
      <c r="F656" s="14"/>
    </row>
    <row r="657">
      <c r="F657" s="14"/>
    </row>
    <row r="658">
      <c r="F658" s="14"/>
    </row>
    <row r="659">
      <c r="F659" s="14"/>
    </row>
    <row r="660">
      <c r="F660" s="14"/>
    </row>
    <row r="661">
      <c r="F661" s="14"/>
    </row>
    <row r="662">
      <c r="F662" s="14"/>
    </row>
    <row r="663">
      <c r="F663" s="14"/>
    </row>
    <row r="664">
      <c r="F664" s="14"/>
    </row>
    <row r="665">
      <c r="F665" s="14"/>
    </row>
    <row r="666">
      <c r="F666" s="14"/>
    </row>
    <row r="667">
      <c r="F667" s="14"/>
    </row>
    <row r="668">
      <c r="F668" s="14"/>
    </row>
    <row r="669">
      <c r="F669" s="14"/>
    </row>
    <row r="670">
      <c r="F670" s="14"/>
    </row>
    <row r="671">
      <c r="F671" s="14"/>
    </row>
    <row r="672">
      <c r="F672" s="14"/>
    </row>
    <row r="673">
      <c r="F673" s="14"/>
    </row>
    <row r="674">
      <c r="F674" s="14"/>
    </row>
    <row r="675">
      <c r="F675" s="14"/>
    </row>
    <row r="676">
      <c r="F676" s="14"/>
    </row>
    <row r="677">
      <c r="F677" s="14"/>
    </row>
    <row r="678">
      <c r="F678" s="14"/>
    </row>
    <row r="679">
      <c r="F679" s="14"/>
    </row>
    <row r="680">
      <c r="F680" s="14"/>
    </row>
    <row r="681">
      <c r="F681" s="14"/>
    </row>
    <row r="682">
      <c r="F682" s="14"/>
    </row>
    <row r="683">
      <c r="F683" s="14"/>
    </row>
    <row r="684">
      <c r="F684" s="14"/>
    </row>
    <row r="685">
      <c r="F685" s="14"/>
    </row>
    <row r="686">
      <c r="F686" s="14"/>
    </row>
    <row r="687">
      <c r="F687" s="14"/>
    </row>
    <row r="688">
      <c r="F688" s="14"/>
    </row>
    <row r="689">
      <c r="F689" s="14"/>
    </row>
    <row r="690">
      <c r="F690" s="14"/>
    </row>
    <row r="691">
      <c r="F691" s="14"/>
    </row>
    <row r="692">
      <c r="F692" s="14"/>
    </row>
    <row r="693">
      <c r="F693" s="14"/>
    </row>
    <row r="694">
      <c r="F694" s="14"/>
    </row>
    <row r="695">
      <c r="F695" s="14"/>
    </row>
    <row r="696">
      <c r="F696" s="14"/>
    </row>
    <row r="697">
      <c r="F697" s="14"/>
    </row>
    <row r="698">
      <c r="F698" s="14"/>
    </row>
    <row r="699">
      <c r="F699" s="14"/>
    </row>
    <row r="700">
      <c r="F700" s="14"/>
    </row>
    <row r="701">
      <c r="F701" s="14"/>
    </row>
    <row r="702">
      <c r="F702" s="14"/>
    </row>
    <row r="703">
      <c r="F703" s="14"/>
    </row>
    <row r="704">
      <c r="F704" s="14"/>
    </row>
    <row r="705">
      <c r="F705" s="14"/>
    </row>
    <row r="706">
      <c r="F706" s="14"/>
    </row>
    <row r="707">
      <c r="F707" s="14"/>
    </row>
    <row r="708">
      <c r="F708" s="14"/>
    </row>
    <row r="709">
      <c r="F709" s="14"/>
    </row>
    <row r="710">
      <c r="F710" s="14"/>
    </row>
    <row r="711">
      <c r="F711" s="14"/>
    </row>
    <row r="712">
      <c r="F712" s="14"/>
    </row>
    <row r="713">
      <c r="F713" s="14"/>
    </row>
    <row r="714">
      <c r="F714" s="14"/>
    </row>
    <row r="715">
      <c r="F715" s="14"/>
    </row>
    <row r="716">
      <c r="F716" s="14"/>
    </row>
    <row r="717">
      <c r="F717" s="14"/>
    </row>
    <row r="718">
      <c r="F718" s="14"/>
    </row>
    <row r="719">
      <c r="F719" s="14"/>
    </row>
    <row r="720">
      <c r="F720" s="14"/>
    </row>
    <row r="721">
      <c r="F721" s="14"/>
    </row>
    <row r="722">
      <c r="F722" s="14"/>
    </row>
    <row r="723">
      <c r="F723" s="14"/>
    </row>
    <row r="724">
      <c r="F724" s="14"/>
    </row>
    <row r="725">
      <c r="F725" s="14"/>
    </row>
    <row r="726">
      <c r="F726" s="14"/>
    </row>
    <row r="727">
      <c r="F727" s="14"/>
    </row>
    <row r="728">
      <c r="F728" s="14"/>
    </row>
    <row r="729">
      <c r="F729" s="14"/>
    </row>
    <row r="730">
      <c r="F730" s="14"/>
    </row>
    <row r="731">
      <c r="F731" s="14"/>
    </row>
    <row r="732">
      <c r="F732" s="14"/>
    </row>
    <row r="733">
      <c r="F733" s="14"/>
    </row>
    <row r="734">
      <c r="F734" s="14"/>
    </row>
    <row r="735">
      <c r="F735" s="14"/>
    </row>
    <row r="736">
      <c r="F736" s="14"/>
    </row>
    <row r="737">
      <c r="F737" s="14"/>
    </row>
    <row r="738">
      <c r="F738" s="14"/>
    </row>
    <row r="739">
      <c r="F739" s="14"/>
    </row>
    <row r="740">
      <c r="F740" s="14"/>
    </row>
    <row r="741">
      <c r="F741" s="14"/>
    </row>
    <row r="742">
      <c r="F742" s="14"/>
    </row>
    <row r="743">
      <c r="F743" s="14"/>
    </row>
    <row r="744">
      <c r="F744" s="14"/>
    </row>
    <row r="745">
      <c r="F745" s="14"/>
    </row>
    <row r="746">
      <c r="F746" s="14"/>
    </row>
    <row r="747">
      <c r="F747" s="14"/>
    </row>
    <row r="748">
      <c r="F748" s="14"/>
    </row>
    <row r="749">
      <c r="F749" s="14"/>
    </row>
    <row r="750">
      <c r="F750" s="14"/>
    </row>
    <row r="751">
      <c r="F751" s="14"/>
    </row>
    <row r="752">
      <c r="F752" s="14"/>
    </row>
    <row r="753">
      <c r="F753" s="14"/>
    </row>
    <row r="754">
      <c r="F754" s="14"/>
    </row>
    <row r="755">
      <c r="F755" s="14"/>
    </row>
    <row r="756">
      <c r="F756" s="14"/>
    </row>
    <row r="757">
      <c r="F757" s="14"/>
    </row>
    <row r="758">
      <c r="F758" s="14"/>
    </row>
    <row r="759">
      <c r="F759" s="14"/>
    </row>
    <row r="760">
      <c r="F760" s="14"/>
    </row>
    <row r="761">
      <c r="F761" s="14"/>
    </row>
    <row r="762">
      <c r="F762" s="14"/>
    </row>
    <row r="763">
      <c r="F763" s="14"/>
    </row>
    <row r="764">
      <c r="F764" s="14"/>
    </row>
    <row r="765">
      <c r="F765" s="14"/>
    </row>
    <row r="766">
      <c r="F766" s="14"/>
    </row>
    <row r="767">
      <c r="F767" s="14"/>
    </row>
    <row r="768">
      <c r="F768" s="14"/>
    </row>
    <row r="769">
      <c r="F769" s="14"/>
    </row>
    <row r="770">
      <c r="F770" s="14"/>
    </row>
    <row r="771">
      <c r="F771" s="14"/>
    </row>
    <row r="772">
      <c r="F772" s="14"/>
    </row>
    <row r="773">
      <c r="F773" s="14"/>
    </row>
    <row r="774">
      <c r="F774" s="14"/>
    </row>
    <row r="775">
      <c r="F775" s="14"/>
    </row>
    <row r="776">
      <c r="F776" s="14"/>
    </row>
    <row r="777">
      <c r="F777" s="14"/>
    </row>
    <row r="778">
      <c r="F778" s="14"/>
    </row>
    <row r="779">
      <c r="F779" s="14"/>
    </row>
    <row r="780">
      <c r="F780" s="14"/>
    </row>
    <row r="781">
      <c r="F781" s="14"/>
    </row>
    <row r="782">
      <c r="F782" s="14"/>
    </row>
    <row r="783">
      <c r="F783" s="14"/>
    </row>
    <row r="784">
      <c r="F784" s="14"/>
    </row>
    <row r="785">
      <c r="F785" s="14"/>
    </row>
    <row r="786">
      <c r="F786" s="14"/>
    </row>
    <row r="787">
      <c r="F787" s="14"/>
    </row>
    <row r="788">
      <c r="F788" s="14"/>
    </row>
    <row r="789">
      <c r="F789" s="14"/>
    </row>
    <row r="790">
      <c r="F790" s="14"/>
    </row>
    <row r="791">
      <c r="F791" s="14"/>
    </row>
    <row r="792">
      <c r="F792" s="14"/>
    </row>
    <row r="793">
      <c r="F793" s="14"/>
    </row>
    <row r="794">
      <c r="F794" s="14"/>
    </row>
    <row r="795">
      <c r="F795" s="14"/>
    </row>
    <row r="796">
      <c r="F796" s="14"/>
    </row>
    <row r="797">
      <c r="F797" s="14"/>
    </row>
    <row r="798">
      <c r="F798" s="14"/>
    </row>
    <row r="799">
      <c r="F799" s="14"/>
    </row>
    <row r="800">
      <c r="F800" s="14"/>
    </row>
    <row r="801">
      <c r="F801" s="14"/>
    </row>
    <row r="802">
      <c r="F802" s="14"/>
    </row>
    <row r="803">
      <c r="F803" s="14"/>
    </row>
    <row r="804">
      <c r="F804" s="14"/>
    </row>
    <row r="805">
      <c r="F805" s="14"/>
    </row>
    <row r="806">
      <c r="F806" s="14"/>
    </row>
    <row r="807">
      <c r="F807" s="14"/>
    </row>
    <row r="808">
      <c r="F808" s="14"/>
    </row>
    <row r="809">
      <c r="F809" s="14"/>
    </row>
    <row r="810">
      <c r="F810" s="14"/>
    </row>
    <row r="811">
      <c r="F811" s="14"/>
    </row>
    <row r="812">
      <c r="F812" s="14"/>
    </row>
    <row r="813">
      <c r="F813" s="14"/>
    </row>
    <row r="814">
      <c r="F814" s="14"/>
    </row>
    <row r="815">
      <c r="F815" s="14"/>
    </row>
    <row r="816">
      <c r="F816" s="14"/>
    </row>
    <row r="817">
      <c r="F817" s="14"/>
    </row>
    <row r="818">
      <c r="F818" s="14"/>
    </row>
    <row r="819">
      <c r="F819" s="14"/>
    </row>
    <row r="820">
      <c r="F820" s="14"/>
    </row>
    <row r="821">
      <c r="F821" s="14"/>
    </row>
    <row r="822">
      <c r="F822" s="14"/>
    </row>
    <row r="823">
      <c r="F823" s="14"/>
    </row>
    <row r="824">
      <c r="F824" s="14"/>
    </row>
    <row r="825">
      <c r="F825" s="14"/>
    </row>
    <row r="826">
      <c r="F826" s="14"/>
    </row>
    <row r="827">
      <c r="F827" s="14"/>
    </row>
    <row r="828">
      <c r="F828" s="14"/>
    </row>
    <row r="829">
      <c r="F829" s="14"/>
    </row>
    <row r="830">
      <c r="F830" s="14"/>
    </row>
    <row r="831">
      <c r="F831" s="14"/>
    </row>
    <row r="832">
      <c r="F832" s="14"/>
    </row>
    <row r="833">
      <c r="F833" s="14"/>
    </row>
    <row r="834">
      <c r="F834" s="14"/>
    </row>
    <row r="835">
      <c r="F835" s="14"/>
    </row>
    <row r="836">
      <c r="F836" s="14"/>
    </row>
    <row r="837">
      <c r="F837" s="14"/>
    </row>
    <row r="838">
      <c r="F838" s="14"/>
    </row>
    <row r="839">
      <c r="F839" s="14"/>
    </row>
    <row r="840">
      <c r="F840" s="14"/>
    </row>
    <row r="841">
      <c r="F841" s="14"/>
    </row>
    <row r="842">
      <c r="F842" s="14"/>
    </row>
    <row r="843">
      <c r="F843" s="14"/>
    </row>
    <row r="844">
      <c r="F844" s="14"/>
    </row>
    <row r="845">
      <c r="F845" s="14"/>
    </row>
    <row r="846">
      <c r="F846" s="14"/>
    </row>
    <row r="847">
      <c r="F847" s="14"/>
    </row>
    <row r="848">
      <c r="F848" s="14"/>
    </row>
    <row r="849">
      <c r="F849" s="14"/>
    </row>
    <row r="850">
      <c r="F850" s="14"/>
    </row>
    <row r="851">
      <c r="F851" s="14"/>
    </row>
    <row r="852">
      <c r="F852" s="14"/>
    </row>
    <row r="853">
      <c r="F853" s="14"/>
    </row>
    <row r="854">
      <c r="F854" s="14"/>
    </row>
    <row r="855">
      <c r="F855" s="14"/>
    </row>
    <row r="856">
      <c r="F856" s="14"/>
    </row>
    <row r="857">
      <c r="F857" s="14"/>
    </row>
    <row r="858">
      <c r="F858" s="14"/>
    </row>
    <row r="859">
      <c r="F859" s="14"/>
    </row>
    <row r="860">
      <c r="F860" s="14"/>
    </row>
    <row r="861">
      <c r="F861" s="14"/>
    </row>
    <row r="862">
      <c r="F862" s="14"/>
    </row>
    <row r="863">
      <c r="F863" s="14"/>
    </row>
    <row r="864">
      <c r="F864" s="14"/>
    </row>
    <row r="865">
      <c r="F865" s="14"/>
    </row>
    <row r="866">
      <c r="F866" s="14"/>
    </row>
    <row r="867">
      <c r="F867" s="14"/>
    </row>
    <row r="868">
      <c r="F868" s="14"/>
    </row>
    <row r="869">
      <c r="F869" s="14"/>
    </row>
    <row r="870">
      <c r="F870" s="14"/>
    </row>
    <row r="871">
      <c r="F871" s="14"/>
    </row>
    <row r="872">
      <c r="F872" s="14"/>
    </row>
    <row r="873">
      <c r="F873" s="14"/>
    </row>
    <row r="874">
      <c r="F874" s="14"/>
    </row>
    <row r="875">
      <c r="F875" s="14"/>
    </row>
    <row r="876">
      <c r="F876" s="14"/>
    </row>
    <row r="877">
      <c r="F877" s="14"/>
    </row>
    <row r="878">
      <c r="F878" s="14"/>
    </row>
    <row r="879">
      <c r="F879" s="14"/>
    </row>
    <row r="880">
      <c r="F880" s="14"/>
    </row>
    <row r="881">
      <c r="F881" s="14"/>
    </row>
    <row r="882">
      <c r="F882" s="14"/>
    </row>
    <row r="883">
      <c r="F883" s="14"/>
    </row>
    <row r="884">
      <c r="F884" s="14"/>
    </row>
    <row r="885">
      <c r="F885" s="14"/>
    </row>
    <row r="886">
      <c r="F886" s="14"/>
    </row>
    <row r="887">
      <c r="F887" s="14"/>
    </row>
    <row r="888">
      <c r="F888" s="14"/>
    </row>
    <row r="889">
      <c r="F889" s="14"/>
    </row>
    <row r="890">
      <c r="F890" s="14"/>
    </row>
    <row r="891">
      <c r="F891" s="14"/>
    </row>
    <row r="892">
      <c r="F892" s="14"/>
    </row>
    <row r="893">
      <c r="F893" s="14"/>
    </row>
    <row r="894">
      <c r="F894" s="14"/>
    </row>
    <row r="895">
      <c r="F895" s="14"/>
    </row>
    <row r="896">
      <c r="F896" s="14"/>
    </row>
    <row r="897">
      <c r="F897" s="14"/>
    </row>
    <row r="898">
      <c r="F898" s="14"/>
    </row>
    <row r="899">
      <c r="F899" s="14"/>
    </row>
    <row r="900">
      <c r="F900" s="14"/>
    </row>
    <row r="901">
      <c r="F901" s="14"/>
    </row>
    <row r="902">
      <c r="F902" s="14"/>
    </row>
    <row r="903">
      <c r="F903" s="14"/>
    </row>
    <row r="904">
      <c r="F904" s="14"/>
    </row>
    <row r="905">
      <c r="F905" s="14"/>
    </row>
    <row r="906">
      <c r="F906" s="14"/>
    </row>
    <row r="907">
      <c r="F907" s="14"/>
    </row>
    <row r="908">
      <c r="F908" s="14"/>
    </row>
    <row r="909">
      <c r="F909" s="14"/>
    </row>
    <row r="910">
      <c r="F910" s="14"/>
    </row>
    <row r="911">
      <c r="F911" s="14"/>
    </row>
    <row r="912">
      <c r="F912" s="14"/>
    </row>
    <row r="913">
      <c r="F913" s="14"/>
    </row>
    <row r="914">
      <c r="F914" s="14"/>
    </row>
    <row r="915">
      <c r="F915" s="14"/>
    </row>
    <row r="916">
      <c r="F916" s="14"/>
    </row>
    <row r="917">
      <c r="F917" s="14"/>
    </row>
    <row r="918">
      <c r="F918" s="14"/>
    </row>
    <row r="919">
      <c r="F919" s="14"/>
    </row>
    <row r="920">
      <c r="F920" s="14"/>
    </row>
    <row r="921">
      <c r="F921" s="14"/>
    </row>
    <row r="922">
      <c r="F922" s="14"/>
    </row>
    <row r="923">
      <c r="F923" s="14"/>
    </row>
    <row r="924">
      <c r="F924" s="14"/>
    </row>
    <row r="925">
      <c r="F925" s="14"/>
    </row>
    <row r="926">
      <c r="F926" s="14"/>
    </row>
    <row r="927">
      <c r="F927" s="14"/>
    </row>
    <row r="928">
      <c r="F928" s="14"/>
    </row>
    <row r="929">
      <c r="F929" s="14"/>
    </row>
    <row r="930">
      <c r="F930" s="14"/>
    </row>
    <row r="931">
      <c r="F931" s="14"/>
    </row>
    <row r="932">
      <c r="F932" s="14"/>
    </row>
    <row r="933">
      <c r="F933" s="14"/>
    </row>
    <row r="934">
      <c r="F934" s="14"/>
    </row>
    <row r="935">
      <c r="F935" s="14"/>
    </row>
    <row r="936">
      <c r="F936" s="14"/>
    </row>
    <row r="937">
      <c r="F937" s="14"/>
    </row>
    <row r="938">
      <c r="F938" s="14"/>
    </row>
    <row r="939">
      <c r="F939" s="14"/>
    </row>
    <row r="940">
      <c r="F940" s="14"/>
    </row>
    <row r="941">
      <c r="F941" s="14"/>
    </row>
    <row r="942">
      <c r="F942" s="14"/>
    </row>
    <row r="943">
      <c r="F943" s="14"/>
    </row>
    <row r="944">
      <c r="F944" s="14"/>
    </row>
    <row r="945">
      <c r="F945" s="14"/>
    </row>
    <row r="946">
      <c r="F946" s="14"/>
    </row>
    <row r="947">
      <c r="F947" s="14"/>
    </row>
    <row r="948">
      <c r="F948" s="14"/>
    </row>
    <row r="949">
      <c r="F949" s="14"/>
    </row>
    <row r="950">
      <c r="F950" s="14"/>
    </row>
    <row r="951">
      <c r="F951" s="14"/>
    </row>
    <row r="952">
      <c r="F952" s="14"/>
    </row>
    <row r="953">
      <c r="F953" s="14"/>
    </row>
    <row r="954">
      <c r="F954" s="14"/>
    </row>
    <row r="955">
      <c r="F955" s="14"/>
    </row>
    <row r="956">
      <c r="F956" s="14"/>
    </row>
    <row r="957">
      <c r="F957" s="14"/>
    </row>
    <row r="958">
      <c r="F958" s="14"/>
    </row>
    <row r="959">
      <c r="F959" s="14"/>
    </row>
    <row r="960">
      <c r="F960" s="14"/>
    </row>
    <row r="961">
      <c r="F961" s="14"/>
    </row>
    <row r="962">
      <c r="F962" s="14"/>
    </row>
    <row r="963">
      <c r="F963" s="14"/>
    </row>
    <row r="964">
      <c r="F964" s="14"/>
    </row>
    <row r="965">
      <c r="F965" s="14"/>
    </row>
    <row r="966">
      <c r="F966" s="14"/>
    </row>
    <row r="967">
      <c r="F967" s="14"/>
    </row>
    <row r="968">
      <c r="F968" s="14"/>
    </row>
    <row r="969">
      <c r="F969" s="14"/>
    </row>
    <row r="970">
      <c r="F970" s="14"/>
    </row>
    <row r="971">
      <c r="F971" s="14"/>
    </row>
    <row r="972">
      <c r="F972" s="14"/>
    </row>
    <row r="973">
      <c r="F973" s="14"/>
    </row>
    <row r="974">
      <c r="F974" s="14"/>
    </row>
    <row r="975">
      <c r="F975" s="14"/>
    </row>
    <row r="976">
      <c r="F976" s="14"/>
    </row>
    <row r="977">
      <c r="F977" s="14"/>
    </row>
    <row r="978">
      <c r="F978" s="14"/>
    </row>
    <row r="979">
      <c r="F979" s="14"/>
    </row>
    <row r="980">
      <c r="F980" s="14"/>
    </row>
    <row r="981">
      <c r="F981" s="14"/>
    </row>
    <row r="982">
      <c r="F982" s="14"/>
    </row>
    <row r="983">
      <c r="F983" s="14"/>
    </row>
    <row r="984">
      <c r="F984" s="14"/>
    </row>
    <row r="985">
      <c r="F985" s="14"/>
    </row>
    <row r="986">
      <c r="F986" s="14"/>
    </row>
    <row r="987">
      <c r="F987" s="14"/>
    </row>
    <row r="988">
      <c r="F988" s="14"/>
    </row>
    <row r="989">
      <c r="F989" s="14"/>
    </row>
    <row r="990">
      <c r="F990" s="14"/>
    </row>
    <row r="991">
      <c r="F991" s="14"/>
    </row>
    <row r="992">
      <c r="F992" s="14"/>
    </row>
    <row r="993">
      <c r="F993" s="14"/>
    </row>
    <row r="994">
      <c r="F994" s="14"/>
    </row>
    <row r="995">
      <c r="F995" s="14"/>
    </row>
    <row r="996">
      <c r="F996" s="14"/>
    </row>
    <row r="997">
      <c r="F997" s="14"/>
    </row>
    <row r="998">
      <c r="F998" s="14"/>
    </row>
    <row r="999">
      <c r="F999" s="14"/>
    </row>
    <row r="1000">
      <c r="F1000" s="1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61</v>
      </c>
      <c r="B2" s="3" t="s">
        <v>62</v>
      </c>
      <c r="C2" s="26">
        <v>0.9768625955007364</v>
      </c>
      <c r="D2" s="5" t="s">
        <v>54</v>
      </c>
      <c r="E2" s="26">
        <v>0.9768625955007364</v>
      </c>
      <c r="F2" s="6">
        <v>64.91522131327389</v>
      </c>
    </row>
    <row r="3">
      <c r="A3" s="2" t="s">
        <v>61</v>
      </c>
      <c r="B3" s="8" t="s">
        <v>9</v>
      </c>
      <c r="C3" s="27">
        <v>0.8394069405011287</v>
      </c>
      <c r="D3" s="5" t="s">
        <v>54</v>
      </c>
      <c r="E3" s="27">
        <v>0.8394069405011287</v>
      </c>
      <c r="F3" s="6">
        <v>89.60369718719504</v>
      </c>
    </row>
    <row r="4">
      <c r="A4" s="2" t="s">
        <v>61</v>
      </c>
      <c r="B4" s="8" t="s">
        <v>10</v>
      </c>
      <c r="C4" s="27">
        <v>0.914144578313253</v>
      </c>
      <c r="D4" s="5" t="s">
        <v>54</v>
      </c>
      <c r="E4" s="27">
        <v>0.914144578313253</v>
      </c>
      <c r="F4" s="6">
        <v>76.18003434841438</v>
      </c>
    </row>
    <row r="5">
      <c r="A5" s="2" t="s">
        <v>61</v>
      </c>
      <c r="B5" s="8" t="s">
        <v>11</v>
      </c>
      <c r="C5" s="27">
        <v>0.8096903744008291</v>
      </c>
      <c r="D5" s="5" t="s">
        <v>54</v>
      </c>
      <c r="E5" s="27">
        <v>0.8096903744008291</v>
      </c>
      <c r="F5" s="6">
        <v>94.94110382372173</v>
      </c>
    </row>
    <row r="6">
      <c r="A6" s="2" t="s">
        <v>61</v>
      </c>
      <c r="B6" s="8" t="s">
        <v>12</v>
      </c>
      <c r="C6" s="27">
        <v>1.0346462702229504</v>
      </c>
      <c r="D6" s="5" t="s">
        <v>54</v>
      </c>
      <c r="E6" s="27">
        <v>1.0346462702229504</v>
      </c>
      <c r="F6" s="6">
        <v>54.536667886061615</v>
      </c>
    </row>
    <row r="7">
      <c r="A7" s="2" t="s">
        <v>61</v>
      </c>
      <c r="B7" s="8" t="s">
        <v>13</v>
      </c>
      <c r="C7" s="27">
        <v>0.9286728855220211</v>
      </c>
      <c r="D7" s="5" t="s">
        <v>54</v>
      </c>
      <c r="E7" s="27">
        <v>0.9286728855220211</v>
      </c>
      <c r="F7" s="6">
        <v>73.57059814869159</v>
      </c>
    </row>
    <row r="8">
      <c r="A8" s="2" t="s">
        <v>61</v>
      </c>
      <c r="B8" s="8" t="s">
        <v>14</v>
      </c>
      <c r="C8" s="27">
        <v>1.0073168766210971</v>
      </c>
      <c r="D8" s="5" t="s">
        <v>54</v>
      </c>
      <c r="E8" s="27">
        <v>1.0073168766210971</v>
      </c>
      <c r="F8" s="6">
        <v>59.44531332949698</v>
      </c>
    </row>
    <row r="9">
      <c r="A9" s="2" t="s">
        <v>61</v>
      </c>
      <c r="B9" s="8" t="s">
        <v>15</v>
      </c>
      <c r="C9" s="27">
        <v>0.7815244442301508</v>
      </c>
      <c r="D9" s="5" t="s">
        <v>54</v>
      </c>
      <c r="E9" s="27">
        <v>0.7815244442301508</v>
      </c>
      <c r="F9" s="6">
        <v>100.0</v>
      </c>
    </row>
    <row r="10">
      <c r="A10" s="2" t="s">
        <v>61</v>
      </c>
      <c r="B10" s="8" t="s">
        <v>16</v>
      </c>
      <c r="C10" s="27">
        <v>1.0060622926488563</v>
      </c>
      <c r="D10" s="5" t="s">
        <v>54</v>
      </c>
      <c r="E10" s="27">
        <v>1.0060622926488563</v>
      </c>
      <c r="F10" s="6">
        <v>59.67064975621995</v>
      </c>
    </row>
    <row r="11">
      <c r="A11" s="2" t="s">
        <v>61</v>
      </c>
      <c r="B11" s="11" t="s">
        <v>17</v>
      </c>
      <c r="C11" s="27">
        <v>0.9237490558971514</v>
      </c>
      <c r="D11" s="5" t="s">
        <v>54</v>
      </c>
      <c r="E11" s="27">
        <v>0.9237490558971514</v>
      </c>
      <c r="F11" s="6">
        <v>74.45496954033234</v>
      </c>
    </row>
    <row r="12">
      <c r="A12" s="2" t="s">
        <v>61</v>
      </c>
      <c r="B12" s="8" t="s">
        <v>18</v>
      </c>
      <c r="C12" s="27">
        <v>1.0521660353670454</v>
      </c>
      <c r="D12" s="5" t="s">
        <v>54</v>
      </c>
      <c r="E12" s="27">
        <v>1.0521660353670454</v>
      </c>
      <c r="F12" s="6">
        <v>51.38993449718802</v>
      </c>
    </row>
    <row r="13">
      <c r="A13" s="2" t="s">
        <v>61</v>
      </c>
      <c r="B13" s="8" t="s">
        <v>19</v>
      </c>
      <c r="C13" s="27">
        <v>1.248670906221852</v>
      </c>
      <c r="D13" s="5" t="s">
        <v>54</v>
      </c>
      <c r="E13" s="27">
        <v>1.248670906221852</v>
      </c>
      <c r="F13" s="6">
        <v>16.09560074845482</v>
      </c>
    </row>
    <row r="14">
      <c r="A14" s="2" t="s">
        <v>61</v>
      </c>
      <c r="B14" s="8" t="s">
        <v>20</v>
      </c>
      <c r="C14" s="27">
        <v>0.8457588205477535</v>
      </c>
      <c r="D14" s="5" t="s">
        <v>54</v>
      </c>
      <c r="E14" s="27">
        <v>0.8457588205477535</v>
      </c>
      <c r="F14" s="6">
        <v>88.46283297694785</v>
      </c>
    </row>
    <row r="15">
      <c r="A15" s="2" t="s">
        <v>61</v>
      </c>
      <c r="B15" s="8" t="s">
        <v>21</v>
      </c>
      <c r="C15" s="27">
        <v>0.9976469060433053</v>
      </c>
      <c r="D15" s="5" t="s">
        <v>54</v>
      </c>
      <c r="E15" s="27">
        <v>0.9976469060433053</v>
      </c>
      <c r="F15" s="6">
        <v>61.1821413655063</v>
      </c>
    </row>
    <row r="16">
      <c r="A16" s="2" t="s">
        <v>61</v>
      </c>
      <c r="B16" s="8" t="s">
        <v>22</v>
      </c>
      <c r="C16" s="27">
        <v>1.0082884730411006</v>
      </c>
      <c r="D16" s="5" t="s">
        <v>54</v>
      </c>
      <c r="E16" s="27">
        <v>1.0082884730411006</v>
      </c>
      <c r="F16" s="6">
        <v>59.27080443224928</v>
      </c>
    </row>
    <row r="17">
      <c r="A17" s="2" t="s">
        <v>61</v>
      </c>
      <c r="B17" s="8" t="s">
        <v>23</v>
      </c>
      <c r="C17" s="27">
        <v>1.3165716652355457</v>
      </c>
      <c r="D17" s="5" t="s">
        <v>54</v>
      </c>
      <c r="E17" s="27">
        <v>1.3165716652355457</v>
      </c>
      <c r="F17" s="6">
        <v>3.899912977476635</v>
      </c>
    </row>
    <row r="18">
      <c r="A18" s="2" t="s">
        <v>61</v>
      </c>
      <c r="B18" s="8" t="s">
        <v>24</v>
      </c>
      <c r="C18" s="27">
        <v>0.9344349740955619</v>
      </c>
      <c r="D18" s="5" t="s">
        <v>54</v>
      </c>
      <c r="E18" s="27">
        <v>0.9344349740955619</v>
      </c>
      <c r="F18" s="6">
        <v>72.53566666674082</v>
      </c>
    </row>
    <row r="19">
      <c r="A19" s="2" t="s">
        <v>61</v>
      </c>
      <c r="B19" s="8" t="s">
        <v>25</v>
      </c>
      <c r="C19" s="27">
        <v>1.3382848360079374</v>
      </c>
      <c r="D19" s="5" t="s">
        <v>54</v>
      </c>
      <c r="E19" s="27">
        <v>1.3382848360079374</v>
      </c>
      <c r="F19" s="6">
        <v>0.0</v>
      </c>
    </row>
    <row r="20">
      <c r="A20" s="2" t="s">
        <v>61</v>
      </c>
      <c r="B20" s="8" t="s">
        <v>26</v>
      </c>
      <c r="C20" s="27">
        <v>1.1996951554276243</v>
      </c>
      <c r="D20" s="5" t="s">
        <v>54</v>
      </c>
      <c r="E20" s="27">
        <v>1.1996951554276243</v>
      </c>
      <c r="F20" s="6">
        <v>24.892158750334882</v>
      </c>
    </row>
    <row r="21">
      <c r="A21" s="2" t="s">
        <v>61</v>
      </c>
      <c r="B21" s="8" t="s">
        <v>27</v>
      </c>
      <c r="C21" s="27">
        <v>1.0453579021970234</v>
      </c>
      <c r="D21" s="5" t="s">
        <v>54</v>
      </c>
      <c r="E21" s="27">
        <v>1.0453579021970234</v>
      </c>
      <c r="F21" s="6">
        <v>52.61274654893672</v>
      </c>
    </row>
    <row r="22">
      <c r="A22" s="2" t="s">
        <v>61</v>
      </c>
      <c r="B22" s="8" t="s">
        <v>28</v>
      </c>
      <c r="C22" s="27">
        <v>1.1097910658433396</v>
      </c>
      <c r="D22" s="5" t="s">
        <v>54</v>
      </c>
      <c r="E22" s="27">
        <v>1.1097910658433396</v>
      </c>
      <c r="F22" s="6">
        <v>41.03987523878922</v>
      </c>
    </row>
    <row r="23">
      <c r="A23" s="2" t="s">
        <v>61</v>
      </c>
      <c r="B23" s="8" t="s">
        <v>29</v>
      </c>
      <c r="C23" s="27">
        <v>1.0446205230043144</v>
      </c>
      <c r="D23" s="5" t="s">
        <v>54</v>
      </c>
      <c r="E23" s="27">
        <v>1.0446205230043144</v>
      </c>
      <c r="F23" s="6">
        <v>52.74518757807574</v>
      </c>
    </row>
    <row r="24">
      <c r="A24" s="2" t="s">
        <v>61</v>
      </c>
      <c r="B24" s="8" t="s">
        <v>30</v>
      </c>
      <c r="C24" s="27">
        <v>1.2267764971247683</v>
      </c>
      <c r="D24" s="5" t="s">
        <v>54</v>
      </c>
      <c r="E24" s="27">
        <v>1.2267764971247683</v>
      </c>
      <c r="F24" s="6">
        <v>5.931640495329438</v>
      </c>
    </row>
    <row r="25">
      <c r="A25" s="2" t="s">
        <v>61</v>
      </c>
      <c r="B25" s="8" t="s">
        <v>31</v>
      </c>
      <c r="C25" s="27">
        <v>1.265656601192892</v>
      </c>
      <c r="D25" s="5" t="s">
        <v>54</v>
      </c>
      <c r="E25" s="27">
        <v>1.265656601192892</v>
      </c>
      <c r="F25" s="6">
        <v>0.0</v>
      </c>
    </row>
    <row r="26">
      <c r="A26" s="2" t="s">
        <v>61</v>
      </c>
      <c r="B26" s="8" t="s">
        <v>32</v>
      </c>
      <c r="C26" s="27">
        <v>0.661939298146884</v>
      </c>
      <c r="D26" s="5" t="s">
        <v>54</v>
      </c>
      <c r="E26" s="27">
        <v>0.661939298146884</v>
      </c>
      <c r="F26" s="6">
        <v>92.10453748282859</v>
      </c>
    </row>
    <row r="27">
      <c r="A27" s="2" t="s">
        <v>61</v>
      </c>
      <c r="B27" s="8" t="s">
        <v>33</v>
      </c>
      <c r="C27" s="27">
        <v>0.8525346288006427</v>
      </c>
      <c r="D27" s="5" t="s">
        <v>54</v>
      </c>
      <c r="E27" s="27">
        <v>0.8525346288006427</v>
      </c>
      <c r="F27" s="6">
        <v>63.02686373109016</v>
      </c>
    </row>
    <row r="28">
      <c r="A28" s="2" t="s">
        <v>61</v>
      </c>
      <c r="B28" s="8" t="s">
        <v>34</v>
      </c>
      <c r="C28" s="27">
        <v>0.6101869364561667</v>
      </c>
      <c r="D28" s="5" t="s">
        <v>54</v>
      </c>
      <c r="E28" s="27">
        <v>0.6101869364561667</v>
      </c>
      <c r="F28" s="6">
        <v>100.0</v>
      </c>
    </row>
    <row r="29">
      <c r="A29" s="2" t="s">
        <v>61</v>
      </c>
      <c r="B29" s="8" t="s">
        <v>35</v>
      </c>
      <c r="C29" s="27">
        <v>0.7150478548806743</v>
      </c>
      <c r="D29" s="5" t="s">
        <v>54</v>
      </c>
      <c r="E29" s="27">
        <v>0.7150478548806743</v>
      </c>
      <c r="F29" s="6">
        <v>84.00217064711516</v>
      </c>
    </row>
    <row r="30">
      <c r="A30" s="2" t="s">
        <v>61</v>
      </c>
      <c r="B30" s="8" t="s">
        <v>36</v>
      </c>
      <c r="C30" s="27">
        <v>1.1795489404851585</v>
      </c>
      <c r="D30" s="5" t="s">
        <v>54</v>
      </c>
      <c r="E30" s="27">
        <v>1.1795489404851585</v>
      </c>
      <c r="F30" s="6">
        <v>13.136788068189153</v>
      </c>
    </row>
    <row r="31">
      <c r="A31" s="2" t="s">
        <v>61</v>
      </c>
      <c r="B31" s="8" t="s">
        <v>37</v>
      </c>
      <c r="C31" s="27">
        <v>0.7354972410127224</v>
      </c>
      <c r="D31" s="5" t="s">
        <v>54</v>
      </c>
      <c r="E31" s="27">
        <v>0.7354972410127224</v>
      </c>
      <c r="F31" s="6">
        <v>80.88236400583274</v>
      </c>
    </row>
    <row r="32">
      <c r="A32" s="2" t="s">
        <v>61</v>
      </c>
      <c r="B32" s="8" t="s">
        <v>38</v>
      </c>
      <c r="C32" s="27">
        <v>0.9704611368146241</v>
      </c>
      <c r="D32" s="5" t="s">
        <v>54</v>
      </c>
      <c r="E32" s="27">
        <v>0.9704611368146241</v>
      </c>
      <c r="F32" s="6">
        <v>45.035717174926106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63</v>
      </c>
      <c r="B2" s="3" t="s">
        <v>64</v>
      </c>
      <c r="C2" s="28">
        <v>21.58</v>
      </c>
      <c r="D2" s="5" t="s">
        <v>54</v>
      </c>
      <c r="E2" s="28">
        <v>21.58</v>
      </c>
      <c r="F2" s="14">
        <v>45.45454545454547</v>
      </c>
    </row>
    <row r="3">
      <c r="A3" s="2" t="s">
        <v>63</v>
      </c>
      <c r="B3" s="8" t="s">
        <v>9</v>
      </c>
      <c r="C3" s="29">
        <v>19.09</v>
      </c>
      <c r="D3" s="5" t="s">
        <v>54</v>
      </c>
      <c r="E3" s="29">
        <v>19.09</v>
      </c>
      <c r="F3" s="14">
        <v>72.7272727272727</v>
      </c>
    </row>
    <row r="4">
      <c r="A4" s="2" t="s">
        <v>63</v>
      </c>
      <c r="B4" s="8" t="s">
        <v>10</v>
      </c>
      <c r="C4" s="29">
        <v>16.599999999999998</v>
      </c>
      <c r="D4" s="5" t="s">
        <v>54</v>
      </c>
      <c r="E4" s="29">
        <v>16.599999999999998</v>
      </c>
      <c r="F4" s="14">
        <v>100.0</v>
      </c>
    </row>
    <row r="5">
      <c r="A5" s="2" t="s">
        <v>63</v>
      </c>
      <c r="B5" s="8" t="s">
        <v>11</v>
      </c>
      <c r="C5" s="29">
        <v>19.919999999999998</v>
      </c>
      <c r="D5" s="5" t="s">
        <v>54</v>
      </c>
      <c r="E5" s="29">
        <v>19.919999999999998</v>
      </c>
      <c r="F5" s="14">
        <v>63.63636363636364</v>
      </c>
    </row>
    <row r="6">
      <c r="A6" s="2" t="s">
        <v>63</v>
      </c>
      <c r="B6" s="8" t="s">
        <v>12</v>
      </c>
      <c r="C6" s="29">
        <v>20.75</v>
      </c>
      <c r="D6" s="5" t="s">
        <v>54</v>
      </c>
      <c r="E6" s="29">
        <v>20.75</v>
      </c>
      <c r="F6" s="14">
        <v>54.54545454545454</v>
      </c>
    </row>
    <row r="7">
      <c r="A7" s="2" t="s">
        <v>63</v>
      </c>
      <c r="B7" s="8" t="s">
        <v>13</v>
      </c>
      <c r="C7" s="29">
        <v>20.75</v>
      </c>
      <c r="D7" s="5" t="s">
        <v>54</v>
      </c>
      <c r="E7" s="29">
        <v>20.75</v>
      </c>
      <c r="F7" s="14">
        <v>54.54545454545454</v>
      </c>
    </row>
    <row r="8">
      <c r="A8" s="2" t="s">
        <v>63</v>
      </c>
      <c r="B8" s="8" t="s">
        <v>14</v>
      </c>
      <c r="C8" s="29">
        <v>19.919999999999998</v>
      </c>
      <c r="D8" s="5" t="s">
        <v>54</v>
      </c>
      <c r="E8" s="29">
        <v>19.919999999999998</v>
      </c>
      <c r="F8" s="14">
        <v>63.63636363636364</v>
      </c>
    </row>
    <row r="9">
      <c r="A9" s="2" t="s">
        <v>63</v>
      </c>
      <c r="B9" s="8" t="s">
        <v>15</v>
      </c>
      <c r="C9" s="29">
        <v>22.41</v>
      </c>
      <c r="D9" s="5" t="s">
        <v>54</v>
      </c>
      <c r="E9" s="29">
        <v>22.41</v>
      </c>
      <c r="F9" s="14">
        <v>36.36363636363635</v>
      </c>
    </row>
    <row r="10">
      <c r="A10" s="2" t="s">
        <v>63</v>
      </c>
      <c r="B10" s="8" t="s">
        <v>16</v>
      </c>
      <c r="C10" s="29">
        <v>18.259999999999998</v>
      </c>
      <c r="D10" s="5" t="s">
        <v>54</v>
      </c>
      <c r="E10" s="29">
        <v>18.259999999999998</v>
      </c>
      <c r="F10" s="14">
        <v>81.81818181818183</v>
      </c>
    </row>
    <row r="11">
      <c r="A11" s="2" t="s">
        <v>63</v>
      </c>
      <c r="B11" s="11" t="s">
        <v>17</v>
      </c>
      <c r="C11" s="29">
        <v>19.09</v>
      </c>
      <c r="D11" s="5" t="s">
        <v>54</v>
      </c>
      <c r="E11" s="29">
        <v>19.09</v>
      </c>
      <c r="F11" s="14">
        <v>72.7272727272727</v>
      </c>
    </row>
    <row r="12">
      <c r="A12" s="2" t="s">
        <v>63</v>
      </c>
      <c r="B12" s="8" t="s">
        <v>18</v>
      </c>
      <c r="C12" s="29">
        <v>22.41</v>
      </c>
      <c r="D12" s="5" t="s">
        <v>54</v>
      </c>
      <c r="E12" s="29">
        <v>22.41</v>
      </c>
      <c r="F12" s="14">
        <v>36.36363636363635</v>
      </c>
    </row>
    <row r="13">
      <c r="A13" s="2" t="s">
        <v>63</v>
      </c>
      <c r="B13" s="8" t="s">
        <v>19</v>
      </c>
      <c r="C13" s="29">
        <v>25.73</v>
      </c>
      <c r="D13" s="5" t="s">
        <v>54</v>
      </c>
      <c r="E13" s="29">
        <v>25.73</v>
      </c>
      <c r="F13" s="14">
        <v>0.0</v>
      </c>
    </row>
    <row r="14">
      <c r="A14" s="2" t="s">
        <v>63</v>
      </c>
      <c r="B14" s="8" t="s">
        <v>20</v>
      </c>
      <c r="C14" s="29">
        <v>19.09</v>
      </c>
      <c r="D14" s="5" t="s">
        <v>54</v>
      </c>
      <c r="E14" s="29">
        <v>19.09</v>
      </c>
      <c r="F14" s="14">
        <v>72.7272727272727</v>
      </c>
    </row>
    <row r="15">
      <c r="A15" s="2" t="s">
        <v>63</v>
      </c>
      <c r="B15" s="8" t="s">
        <v>21</v>
      </c>
      <c r="C15" s="29">
        <v>21.58</v>
      </c>
      <c r="D15" s="5" t="s">
        <v>54</v>
      </c>
      <c r="E15" s="29">
        <v>21.58</v>
      </c>
      <c r="F15" s="14">
        <v>45.45454545454547</v>
      </c>
    </row>
    <row r="16">
      <c r="A16" s="2" t="s">
        <v>63</v>
      </c>
      <c r="B16" s="8" t="s">
        <v>22</v>
      </c>
      <c r="C16" s="29">
        <v>21.58</v>
      </c>
      <c r="D16" s="5" t="s">
        <v>54</v>
      </c>
      <c r="E16" s="29">
        <v>21.58</v>
      </c>
      <c r="F16" s="14">
        <v>45.45454545454547</v>
      </c>
    </row>
    <row r="17">
      <c r="A17" s="2" t="s">
        <v>63</v>
      </c>
      <c r="B17" s="8" t="s">
        <v>23</v>
      </c>
      <c r="C17" s="29">
        <v>19.919999999999998</v>
      </c>
      <c r="D17" s="5" t="s">
        <v>54</v>
      </c>
      <c r="E17" s="29">
        <v>19.919999999999998</v>
      </c>
      <c r="F17" s="14">
        <v>63.63636363636364</v>
      </c>
    </row>
    <row r="18">
      <c r="A18" s="2" t="s">
        <v>63</v>
      </c>
      <c r="B18" s="8" t="s">
        <v>24</v>
      </c>
      <c r="C18" s="29">
        <v>18.259999999999998</v>
      </c>
      <c r="D18" s="5" t="s">
        <v>54</v>
      </c>
      <c r="E18" s="29">
        <v>18.259999999999998</v>
      </c>
      <c r="F18" s="14">
        <v>81.81818181818183</v>
      </c>
    </row>
    <row r="19">
      <c r="A19" s="2" t="s">
        <v>63</v>
      </c>
      <c r="B19" s="8" t="s">
        <v>25</v>
      </c>
      <c r="C19" s="29">
        <v>24.07</v>
      </c>
      <c r="D19" s="5" t="s">
        <v>54</v>
      </c>
      <c r="E19" s="29">
        <v>24.07</v>
      </c>
      <c r="F19" s="14">
        <v>18.181818181818176</v>
      </c>
    </row>
    <row r="20">
      <c r="A20" s="2" t="s">
        <v>63</v>
      </c>
      <c r="B20" s="8" t="s">
        <v>26</v>
      </c>
      <c r="C20" s="29">
        <v>21.58</v>
      </c>
      <c r="D20" s="5" t="s">
        <v>54</v>
      </c>
      <c r="E20" s="29">
        <v>21.58</v>
      </c>
      <c r="F20" s="14">
        <v>45.45454545454547</v>
      </c>
    </row>
    <row r="21">
      <c r="A21" s="2" t="s">
        <v>63</v>
      </c>
      <c r="B21" s="8" t="s">
        <v>27</v>
      </c>
      <c r="C21" s="29">
        <v>16.599999999999998</v>
      </c>
      <c r="D21" s="5" t="s">
        <v>54</v>
      </c>
      <c r="E21" s="29">
        <v>16.599999999999998</v>
      </c>
      <c r="F21" s="14">
        <v>100.0</v>
      </c>
    </row>
    <row r="22">
      <c r="A22" s="2" t="s">
        <v>63</v>
      </c>
      <c r="B22" s="8" t="s">
        <v>28</v>
      </c>
      <c r="C22" s="29">
        <v>16.599999999999998</v>
      </c>
      <c r="D22" s="5" t="s">
        <v>54</v>
      </c>
      <c r="E22" s="29">
        <v>16.599999999999998</v>
      </c>
      <c r="F22" s="14">
        <v>100.0</v>
      </c>
    </row>
    <row r="23">
      <c r="A23" s="2" t="s">
        <v>63</v>
      </c>
      <c r="B23" s="8" t="s">
        <v>29</v>
      </c>
      <c r="C23" s="29">
        <v>21.58</v>
      </c>
      <c r="D23" s="5" t="s">
        <v>54</v>
      </c>
      <c r="E23" s="29">
        <v>21.58</v>
      </c>
      <c r="F23" s="14">
        <v>45.45454545454547</v>
      </c>
    </row>
    <row r="24">
      <c r="A24" s="2" t="s">
        <v>63</v>
      </c>
      <c r="B24" s="8" t="s">
        <v>30</v>
      </c>
      <c r="C24" s="29">
        <v>20.75</v>
      </c>
      <c r="D24" s="5" t="s">
        <v>54</v>
      </c>
      <c r="E24" s="29">
        <v>20.75</v>
      </c>
      <c r="F24" s="14">
        <v>55.55555555555555</v>
      </c>
    </row>
    <row r="25">
      <c r="A25" s="2" t="s">
        <v>63</v>
      </c>
      <c r="B25" s="8" t="s">
        <v>31</v>
      </c>
      <c r="C25" s="29">
        <v>24.9</v>
      </c>
      <c r="D25" s="5" t="s">
        <v>54</v>
      </c>
      <c r="E25" s="29">
        <v>24.9</v>
      </c>
      <c r="F25" s="14">
        <v>0.0</v>
      </c>
    </row>
    <row r="26">
      <c r="A26" s="2" t="s">
        <v>63</v>
      </c>
      <c r="B26" s="8" t="s">
        <v>32</v>
      </c>
      <c r="C26" s="29">
        <v>17.43</v>
      </c>
      <c r="D26" s="5" t="s">
        <v>54</v>
      </c>
      <c r="E26" s="29">
        <v>17.43</v>
      </c>
      <c r="F26" s="14">
        <v>100.0</v>
      </c>
    </row>
    <row r="27">
      <c r="A27" s="2" t="s">
        <v>63</v>
      </c>
      <c r="B27" s="8" t="s">
        <v>33</v>
      </c>
      <c r="C27" s="29">
        <v>17.43</v>
      </c>
      <c r="D27" s="5" t="s">
        <v>54</v>
      </c>
      <c r="E27" s="29">
        <v>17.43</v>
      </c>
      <c r="F27" s="14">
        <v>100.0</v>
      </c>
    </row>
    <row r="28">
      <c r="A28" s="2" t="s">
        <v>63</v>
      </c>
      <c r="B28" s="8" t="s">
        <v>34</v>
      </c>
      <c r="C28" s="29">
        <v>19.09</v>
      </c>
      <c r="D28" s="5" t="s">
        <v>54</v>
      </c>
      <c r="E28" s="29">
        <v>19.09</v>
      </c>
      <c r="F28" s="14">
        <v>77.77777777777777</v>
      </c>
    </row>
    <row r="29">
      <c r="A29" s="2" t="s">
        <v>63</v>
      </c>
      <c r="B29" s="8" t="s">
        <v>35</v>
      </c>
      <c r="C29" s="29">
        <v>18.259999999999998</v>
      </c>
      <c r="D29" s="5" t="s">
        <v>54</v>
      </c>
      <c r="E29" s="29">
        <v>18.259999999999998</v>
      </c>
      <c r="F29" s="14">
        <v>88.8888888888889</v>
      </c>
    </row>
    <row r="30">
      <c r="A30" s="2" t="s">
        <v>63</v>
      </c>
      <c r="B30" s="8" t="s">
        <v>36</v>
      </c>
      <c r="C30" s="29">
        <v>24.07</v>
      </c>
      <c r="D30" s="5" t="s">
        <v>54</v>
      </c>
      <c r="E30" s="29">
        <v>24.07</v>
      </c>
      <c r="F30" s="14">
        <v>11.11111111111109</v>
      </c>
    </row>
    <row r="31">
      <c r="A31" s="2" t="s">
        <v>63</v>
      </c>
      <c r="B31" s="8" t="s">
        <v>37</v>
      </c>
      <c r="C31" s="29">
        <v>17.43</v>
      </c>
      <c r="D31" s="5" t="s">
        <v>54</v>
      </c>
      <c r="E31" s="29">
        <v>17.43</v>
      </c>
      <c r="F31" s="14">
        <v>100.0</v>
      </c>
    </row>
    <row r="32">
      <c r="A32" s="2" t="s">
        <v>63</v>
      </c>
      <c r="B32" s="8" t="s">
        <v>38</v>
      </c>
      <c r="C32" s="29">
        <v>20.75</v>
      </c>
      <c r="D32" s="5" t="s">
        <v>54</v>
      </c>
      <c r="E32" s="29">
        <v>20.75</v>
      </c>
      <c r="F32" s="14">
        <v>55.55555555555555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65</v>
      </c>
      <c r="B2" s="3" t="s">
        <v>66</v>
      </c>
      <c r="C2" s="30">
        <v>1.1500000000000001</v>
      </c>
      <c r="D2" s="5" t="s">
        <v>54</v>
      </c>
      <c r="E2" s="30">
        <v>1.1500000000000001</v>
      </c>
      <c r="F2" s="6">
        <v>0.0</v>
      </c>
    </row>
    <row r="3">
      <c r="A3" s="2" t="s">
        <v>65</v>
      </c>
      <c r="B3" s="8" t="s">
        <v>9</v>
      </c>
      <c r="C3" s="31">
        <v>1.9000000000000001</v>
      </c>
      <c r="D3" s="5" t="s">
        <v>54</v>
      </c>
      <c r="E3" s="31">
        <v>1.9000000000000001</v>
      </c>
      <c r="F3" s="6">
        <v>78.94736842105263</v>
      </c>
    </row>
    <row r="4">
      <c r="A4" s="2" t="s">
        <v>65</v>
      </c>
      <c r="B4" s="8" t="s">
        <v>10</v>
      </c>
      <c r="C4" s="31">
        <v>1.8</v>
      </c>
      <c r="D4" s="5" t="s">
        <v>54</v>
      </c>
      <c r="E4" s="31">
        <v>1.8</v>
      </c>
      <c r="F4" s="6">
        <v>68.42105263157893</v>
      </c>
    </row>
    <row r="5">
      <c r="A5" s="2" t="s">
        <v>65</v>
      </c>
      <c r="B5" s="8" t="s">
        <v>11</v>
      </c>
      <c r="C5" s="31">
        <v>1.9500000000000002</v>
      </c>
      <c r="D5" s="5" t="s">
        <v>54</v>
      </c>
      <c r="E5" s="31">
        <v>1.9500000000000002</v>
      </c>
      <c r="F5" s="6">
        <v>84.21052631578948</v>
      </c>
    </row>
    <row r="6">
      <c r="A6" s="2" t="s">
        <v>65</v>
      </c>
      <c r="B6" s="8" t="s">
        <v>12</v>
      </c>
      <c r="C6" s="8">
        <v>2.1</v>
      </c>
      <c r="D6" s="5" t="s">
        <v>54</v>
      </c>
      <c r="E6" s="8">
        <v>2.1</v>
      </c>
      <c r="F6" s="6">
        <v>100.0</v>
      </c>
    </row>
    <row r="7">
      <c r="A7" s="2" t="s">
        <v>65</v>
      </c>
      <c r="B7" s="8" t="s">
        <v>13</v>
      </c>
      <c r="C7" s="31">
        <v>1.3900000000000001</v>
      </c>
      <c r="D7" s="5" t="s">
        <v>54</v>
      </c>
      <c r="E7" s="31">
        <v>1.3900000000000001</v>
      </c>
      <c r="F7" s="6">
        <v>25.263157894736842</v>
      </c>
    </row>
    <row r="8">
      <c r="A8" s="2" t="s">
        <v>65</v>
      </c>
      <c r="B8" s="8" t="s">
        <v>14</v>
      </c>
      <c r="C8" s="31">
        <v>1.77</v>
      </c>
      <c r="D8" s="5" t="s">
        <v>54</v>
      </c>
      <c r="E8" s="31">
        <v>1.77</v>
      </c>
      <c r="F8" s="6">
        <v>65.26315789473684</v>
      </c>
    </row>
    <row r="9">
      <c r="A9" s="2" t="s">
        <v>65</v>
      </c>
      <c r="B9" s="8" t="s">
        <v>15</v>
      </c>
      <c r="C9" s="31">
        <v>1.7600000000000002</v>
      </c>
      <c r="D9" s="5" t="s">
        <v>54</v>
      </c>
      <c r="E9" s="31">
        <v>1.7600000000000002</v>
      </c>
      <c r="F9" s="6">
        <v>64.21052631578948</v>
      </c>
    </row>
    <row r="10">
      <c r="A10" s="2" t="s">
        <v>65</v>
      </c>
      <c r="B10" s="8" t="s">
        <v>16</v>
      </c>
      <c r="C10" s="31">
        <v>1.2000000000000002</v>
      </c>
      <c r="D10" s="5" t="s">
        <v>54</v>
      </c>
      <c r="E10" s="31">
        <v>1.2000000000000002</v>
      </c>
      <c r="F10" s="6">
        <v>5.263157894736847</v>
      </c>
    </row>
    <row r="11">
      <c r="A11" s="2" t="s">
        <v>65</v>
      </c>
      <c r="B11" s="11" t="s">
        <v>17</v>
      </c>
      <c r="C11" s="31">
        <v>1.6</v>
      </c>
      <c r="D11" s="5" t="s">
        <v>54</v>
      </c>
      <c r="E11" s="31">
        <v>1.6</v>
      </c>
      <c r="F11" s="6">
        <v>47.368421052631575</v>
      </c>
    </row>
    <row r="12">
      <c r="A12" s="2" t="s">
        <v>65</v>
      </c>
      <c r="B12" s="8" t="s">
        <v>18</v>
      </c>
      <c r="C12" s="31">
        <v>1.56</v>
      </c>
      <c r="D12" s="5" t="s">
        <v>54</v>
      </c>
      <c r="E12" s="31">
        <v>1.56</v>
      </c>
      <c r="F12" s="6">
        <v>43.1578947368421</v>
      </c>
    </row>
    <row r="13">
      <c r="A13" s="2" t="s">
        <v>65</v>
      </c>
      <c r="B13" s="8" t="s">
        <v>19</v>
      </c>
      <c r="C13" s="31">
        <v>1.64</v>
      </c>
      <c r="D13" s="5" t="s">
        <v>54</v>
      </c>
      <c r="E13" s="31">
        <v>1.64</v>
      </c>
      <c r="F13" s="6">
        <v>51.578947368421034</v>
      </c>
    </row>
    <row r="14">
      <c r="A14" s="2" t="s">
        <v>65</v>
      </c>
      <c r="B14" s="8" t="s">
        <v>20</v>
      </c>
      <c r="C14" s="31">
        <v>1.31</v>
      </c>
      <c r="D14" s="5" t="s">
        <v>54</v>
      </c>
      <c r="E14" s="31">
        <v>1.31</v>
      </c>
      <c r="F14" s="6">
        <v>16.842105263157887</v>
      </c>
    </row>
    <row r="15">
      <c r="A15" s="2" t="s">
        <v>65</v>
      </c>
      <c r="B15" s="8" t="s">
        <v>21</v>
      </c>
      <c r="C15" s="31">
        <v>2.1</v>
      </c>
      <c r="D15" s="5" t="s">
        <v>54</v>
      </c>
      <c r="E15" s="31">
        <v>2.1</v>
      </c>
      <c r="F15" s="6">
        <v>100.0</v>
      </c>
    </row>
    <row r="16">
      <c r="A16" s="2" t="s">
        <v>65</v>
      </c>
      <c r="B16" s="8" t="s">
        <v>22</v>
      </c>
      <c r="C16" s="31">
        <v>1.85</v>
      </c>
      <c r="D16" s="5" t="s">
        <v>54</v>
      </c>
      <c r="E16" s="31">
        <v>1.85</v>
      </c>
      <c r="F16" s="6">
        <v>73.6842105263158</v>
      </c>
    </row>
    <row r="17">
      <c r="A17" s="2" t="s">
        <v>65</v>
      </c>
      <c r="B17" s="8" t="s">
        <v>23</v>
      </c>
      <c r="C17" s="31">
        <v>1.27</v>
      </c>
      <c r="D17" s="5" t="s">
        <v>54</v>
      </c>
      <c r="E17" s="31">
        <v>1.27</v>
      </c>
      <c r="F17" s="6">
        <v>12.63157894736841</v>
      </c>
    </row>
    <row r="18">
      <c r="A18" s="2" t="s">
        <v>65</v>
      </c>
      <c r="B18" s="8" t="s">
        <v>24</v>
      </c>
      <c r="C18" s="31">
        <v>1.9100000000000001</v>
      </c>
      <c r="D18" s="5" t="s">
        <v>54</v>
      </c>
      <c r="E18" s="31">
        <v>1.9100000000000001</v>
      </c>
      <c r="F18" s="6">
        <v>80.0</v>
      </c>
    </row>
    <row r="19">
      <c r="A19" s="2" t="s">
        <v>65</v>
      </c>
      <c r="B19" s="8" t="s">
        <v>25</v>
      </c>
      <c r="C19" s="31">
        <v>1.47</v>
      </c>
      <c r="D19" s="5" t="s">
        <v>54</v>
      </c>
      <c r="E19" s="31">
        <v>1.47</v>
      </c>
      <c r="F19" s="6">
        <v>33.68421052631577</v>
      </c>
    </row>
    <row r="20">
      <c r="A20" s="2" t="s">
        <v>65</v>
      </c>
      <c r="B20" s="8" t="s">
        <v>26</v>
      </c>
      <c r="C20" s="31">
        <v>1.1500000000000001</v>
      </c>
      <c r="D20" s="5" t="s">
        <v>54</v>
      </c>
      <c r="E20" s="31">
        <v>1.1500000000000001</v>
      </c>
      <c r="F20" s="6">
        <v>0.0</v>
      </c>
    </row>
    <row r="21">
      <c r="A21" s="2" t="s">
        <v>65</v>
      </c>
      <c r="B21" s="8" t="s">
        <v>27</v>
      </c>
      <c r="C21" s="31">
        <v>1.59</v>
      </c>
      <c r="D21" s="5" t="s">
        <v>54</v>
      </c>
      <c r="E21" s="31">
        <v>1.59</v>
      </c>
      <c r="F21" s="6">
        <v>46.315789473684205</v>
      </c>
    </row>
    <row r="22">
      <c r="A22" s="2" t="s">
        <v>65</v>
      </c>
      <c r="B22" s="8" t="s">
        <v>28</v>
      </c>
      <c r="C22" s="31">
        <v>2.0500000000000003</v>
      </c>
      <c r="D22" s="5" t="s">
        <v>54</v>
      </c>
      <c r="E22" s="31">
        <v>2.0500000000000003</v>
      </c>
      <c r="F22" s="6">
        <v>94.73684210526318</v>
      </c>
    </row>
    <row r="23">
      <c r="A23" s="2" t="s">
        <v>65</v>
      </c>
      <c r="B23" s="8" t="s">
        <v>29</v>
      </c>
      <c r="C23" s="31">
        <v>1.83</v>
      </c>
      <c r="D23" s="5" t="s">
        <v>54</v>
      </c>
      <c r="E23" s="31">
        <v>1.83</v>
      </c>
      <c r="F23" s="6">
        <v>71.57894736842105</v>
      </c>
    </row>
    <row r="24">
      <c r="A24" s="2" t="s">
        <v>65</v>
      </c>
      <c r="B24" s="8" t="s">
        <v>30</v>
      </c>
      <c r="C24" s="31">
        <v>0.5900000000000001</v>
      </c>
      <c r="D24" s="5" t="s">
        <v>54</v>
      </c>
      <c r="E24" s="31">
        <v>0.5900000000000001</v>
      </c>
      <c r="F24" s="6">
        <v>0.0</v>
      </c>
    </row>
    <row r="25">
      <c r="A25" s="2" t="s">
        <v>65</v>
      </c>
      <c r="B25" s="8" t="s">
        <v>31</v>
      </c>
      <c r="C25" s="31">
        <v>1.46</v>
      </c>
      <c r="D25" s="5" t="s">
        <v>54</v>
      </c>
      <c r="E25" s="31">
        <v>1.46</v>
      </c>
      <c r="F25" s="6">
        <v>71.90082644628099</v>
      </c>
    </row>
    <row r="26">
      <c r="A26" s="2" t="s">
        <v>65</v>
      </c>
      <c r="B26" s="8" t="s">
        <v>32</v>
      </c>
      <c r="C26" s="31">
        <v>1.1500000000000001</v>
      </c>
      <c r="D26" s="5" t="s">
        <v>54</v>
      </c>
      <c r="E26" s="31">
        <v>1.1500000000000001</v>
      </c>
      <c r="F26" s="6">
        <v>46.2809917355372</v>
      </c>
    </row>
    <row r="27">
      <c r="A27" s="2" t="s">
        <v>65</v>
      </c>
      <c r="B27" s="8" t="s">
        <v>33</v>
      </c>
      <c r="C27" s="31">
        <v>1.8</v>
      </c>
      <c r="D27" s="5" t="s">
        <v>54</v>
      </c>
      <c r="E27" s="31">
        <v>1.8</v>
      </c>
      <c r="F27" s="6">
        <v>100.0</v>
      </c>
    </row>
    <row r="28">
      <c r="A28" s="2" t="s">
        <v>65</v>
      </c>
      <c r="B28" s="8" t="s">
        <v>34</v>
      </c>
      <c r="C28" s="31">
        <v>1.47</v>
      </c>
      <c r="D28" s="5" t="s">
        <v>54</v>
      </c>
      <c r="E28" s="31">
        <v>1.47</v>
      </c>
      <c r="F28" s="6">
        <v>72.72727272727272</v>
      </c>
    </row>
    <row r="29">
      <c r="A29" s="2" t="s">
        <v>65</v>
      </c>
      <c r="B29" s="8" t="s">
        <v>35</v>
      </c>
      <c r="C29" s="31">
        <v>1.35</v>
      </c>
      <c r="D29" s="5" t="s">
        <v>54</v>
      </c>
      <c r="E29" s="31">
        <v>1.35</v>
      </c>
      <c r="F29" s="6">
        <v>62.8099173553719</v>
      </c>
    </row>
    <row r="30">
      <c r="A30" s="2" t="s">
        <v>65</v>
      </c>
      <c r="B30" s="8" t="s">
        <v>36</v>
      </c>
      <c r="C30" s="8">
        <v>0.5900000000000001</v>
      </c>
      <c r="D30" s="5" t="s">
        <v>54</v>
      </c>
      <c r="E30" s="8">
        <v>0.5900000000000001</v>
      </c>
      <c r="F30" s="6">
        <v>0.0</v>
      </c>
    </row>
    <row r="31">
      <c r="A31" s="2" t="s">
        <v>65</v>
      </c>
      <c r="B31" s="8" t="s">
        <v>37</v>
      </c>
      <c r="C31" s="31">
        <v>1.31</v>
      </c>
      <c r="D31" s="5" t="s">
        <v>54</v>
      </c>
      <c r="E31" s="31">
        <v>1.31</v>
      </c>
      <c r="F31" s="6">
        <v>59.50413223140496</v>
      </c>
    </row>
    <row r="32">
      <c r="A32" s="2" t="s">
        <v>65</v>
      </c>
      <c r="B32" s="8" t="s">
        <v>38</v>
      </c>
      <c r="C32" s="31">
        <v>1.55</v>
      </c>
      <c r="D32" s="5" t="s">
        <v>54</v>
      </c>
      <c r="E32" s="31">
        <v>1.55</v>
      </c>
      <c r="F32" s="6">
        <v>79.33884297520662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67</v>
      </c>
      <c r="B2" s="3" t="s">
        <v>68</v>
      </c>
      <c r="C2" s="32">
        <v>5.968432637055436E-4</v>
      </c>
      <c r="D2" s="5" t="s">
        <v>54</v>
      </c>
      <c r="E2" s="32">
        <v>5.968432637055436E-4</v>
      </c>
      <c r="F2" s="33">
        <v>0.02363640024154197</v>
      </c>
    </row>
    <row r="3">
      <c r="A3" s="2" t="s">
        <v>67</v>
      </c>
      <c r="B3" s="8" t="s">
        <v>9</v>
      </c>
      <c r="C3" s="32">
        <v>0.0021395329153382</v>
      </c>
      <c r="D3" s="5" t="s">
        <v>54</v>
      </c>
      <c r="E3" s="32">
        <v>0.0021395329153382</v>
      </c>
      <c r="F3" s="33">
        <v>0.08473054718405312</v>
      </c>
    </row>
    <row r="4">
      <c r="A4" s="2" t="s">
        <v>67</v>
      </c>
      <c r="B4" s="8" t="s">
        <v>10</v>
      </c>
      <c r="C4" s="32">
        <v>1.0695312268488403E-4</v>
      </c>
      <c r="D4" s="5" t="s">
        <v>54</v>
      </c>
      <c r="E4" s="32">
        <v>1.0695312268488403E-4</v>
      </c>
      <c r="F4" s="33">
        <v>0.004235595789701094</v>
      </c>
    </row>
    <row r="5">
      <c r="A5" s="2" t="s">
        <v>67</v>
      </c>
      <c r="B5" s="8" t="s">
        <v>11</v>
      </c>
      <c r="C5" s="32">
        <v>0.008366430970476084</v>
      </c>
      <c r="D5" s="5" t="s">
        <v>54</v>
      </c>
      <c r="E5" s="32">
        <v>0.008366430970476084</v>
      </c>
      <c r="F5" s="33">
        <v>0.3313303894621277</v>
      </c>
    </row>
    <row r="6">
      <c r="A6" s="2" t="s">
        <v>67</v>
      </c>
      <c r="B6" s="8" t="s">
        <v>12</v>
      </c>
      <c r="C6" s="32">
        <v>3.816103490444569E-4</v>
      </c>
      <c r="D6" s="5" t="s">
        <v>54</v>
      </c>
      <c r="E6" s="32">
        <v>3.816103490444569E-4</v>
      </c>
      <c r="F6" s="33">
        <v>0.015112669430712279</v>
      </c>
    </row>
    <row r="7">
      <c r="A7" s="2" t="s">
        <v>67</v>
      </c>
      <c r="B7" s="8" t="s">
        <v>13</v>
      </c>
      <c r="C7" s="32">
        <v>2.525102205100447</v>
      </c>
      <c r="D7" s="5" t="s">
        <v>54</v>
      </c>
      <c r="E7" s="32">
        <v>2.525102205100447</v>
      </c>
      <c r="F7" s="33">
        <v>100.0</v>
      </c>
    </row>
    <row r="8">
      <c r="A8" s="2" t="s">
        <v>67</v>
      </c>
      <c r="B8" s="8" t="s">
        <v>14</v>
      </c>
      <c r="C8" s="32">
        <v>7.288791040924454E-4</v>
      </c>
      <c r="D8" s="5" t="s">
        <v>54</v>
      </c>
      <c r="E8" s="32">
        <v>7.288791040924454E-4</v>
      </c>
      <c r="F8" s="33">
        <v>0.02886533078226238</v>
      </c>
    </row>
    <row r="9">
      <c r="A9" s="2" t="s">
        <v>67</v>
      </c>
      <c r="B9" s="8" t="s">
        <v>15</v>
      </c>
      <c r="C9" s="32">
        <v>0.08670811244373781</v>
      </c>
      <c r="D9" s="5" t="s">
        <v>54</v>
      </c>
      <c r="E9" s="32">
        <v>0.08670811244373781</v>
      </c>
      <c r="F9" s="33">
        <v>3.433845658547854</v>
      </c>
    </row>
    <row r="10">
      <c r="A10" s="2" t="s">
        <v>67</v>
      </c>
      <c r="B10" s="8" t="s">
        <v>16</v>
      </c>
      <c r="C10" s="32">
        <v>0.0029232334095988105</v>
      </c>
      <c r="D10" s="5" t="s">
        <v>54</v>
      </c>
      <c r="E10" s="32">
        <v>0.0029232334095988105</v>
      </c>
      <c r="F10" s="33">
        <v>0.11576693425296528</v>
      </c>
    </row>
    <row r="11">
      <c r="A11" s="2" t="s">
        <v>67</v>
      </c>
      <c r="B11" s="11" t="s">
        <v>17</v>
      </c>
      <c r="C11" s="32">
        <v>0.005137355795595483</v>
      </c>
      <c r="D11" s="5" t="s">
        <v>54</v>
      </c>
      <c r="E11" s="32">
        <v>0.005137355795595483</v>
      </c>
      <c r="F11" s="33">
        <v>0.2034514003123736</v>
      </c>
    </row>
    <row r="12">
      <c r="A12" s="2" t="s">
        <v>67</v>
      </c>
      <c r="B12" s="8" t="s">
        <v>18</v>
      </c>
      <c r="C12" s="32">
        <v>0.0072090620620529604</v>
      </c>
      <c r="D12" s="5" t="s">
        <v>54</v>
      </c>
      <c r="E12" s="32">
        <v>0.0072090620620529604</v>
      </c>
      <c r="F12" s="33">
        <v>0.28549585230615204</v>
      </c>
    </row>
    <row r="13">
      <c r="A13" s="2" t="s">
        <v>67</v>
      </c>
      <c r="B13" s="8" t="s">
        <v>19</v>
      </c>
      <c r="C13" s="32">
        <v>0.31386654407212616</v>
      </c>
      <c r="D13" s="5" t="s">
        <v>54</v>
      </c>
      <c r="E13" s="32">
        <v>0.31386654407212616</v>
      </c>
      <c r="F13" s="33">
        <v>12.42985505450623</v>
      </c>
    </row>
    <row r="14">
      <c r="A14" s="2" t="s">
        <v>67</v>
      </c>
      <c r="B14" s="8" t="s">
        <v>20</v>
      </c>
      <c r="C14" s="32">
        <v>0.0013201616524250678</v>
      </c>
      <c r="D14" s="5" t="s">
        <v>54</v>
      </c>
      <c r="E14" s="32">
        <v>0.0013201616524250678</v>
      </c>
      <c r="F14" s="33">
        <v>0.05228151358620166</v>
      </c>
    </row>
    <row r="15">
      <c r="A15" s="2" t="s">
        <v>67</v>
      </c>
      <c r="B15" s="8" t="s">
        <v>21</v>
      </c>
      <c r="C15" s="32">
        <v>0.02160874719247426</v>
      </c>
      <c r="D15" s="5" t="s">
        <v>54</v>
      </c>
      <c r="E15" s="32">
        <v>0.02160874719247426</v>
      </c>
      <c r="F15" s="33">
        <v>0.8557573293004461</v>
      </c>
    </row>
    <row r="16">
      <c r="A16" s="2" t="s">
        <v>67</v>
      </c>
      <c r="B16" s="8" t="s">
        <v>22</v>
      </c>
      <c r="C16" s="32">
        <v>0.0016493454604104354</v>
      </c>
      <c r="D16" s="5" t="s">
        <v>54</v>
      </c>
      <c r="E16" s="32">
        <v>0.0016493454604104354</v>
      </c>
      <c r="F16" s="33">
        <v>0.06531796840060285</v>
      </c>
    </row>
    <row r="17">
      <c r="A17" s="2" t="s">
        <v>67</v>
      </c>
      <c r="B17" s="8" t="s">
        <v>23</v>
      </c>
      <c r="C17" s="32">
        <v>0.009422583866818794</v>
      </c>
      <c r="D17" s="5" t="s">
        <v>54</v>
      </c>
      <c r="E17" s="32">
        <v>0.009422583866818794</v>
      </c>
      <c r="F17" s="33">
        <v>0.37315653393300846</v>
      </c>
    </row>
    <row r="18">
      <c r="A18" s="2" t="s">
        <v>67</v>
      </c>
      <c r="B18" s="8" t="s">
        <v>24</v>
      </c>
      <c r="C18" s="32">
        <v>0.0018157550217839495</v>
      </c>
      <c r="D18" s="5" t="s">
        <v>54</v>
      </c>
      <c r="E18" s="32">
        <v>0.0018157550217839495</v>
      </c>
      <c r="F18" s="33">
        <v>0.07190817932503132</v>
      </c>
    </row>
    <row r="19">
      <c r="A19" s="2" t="s">
        <v>67</v>
      </c>
      <c r="B19" s="8" t="s">
        <v>25</v>
      </c>
      <c r="C19" s="32">
        <v>0.013323153244202012</v>
      </c>
      <c r="D19" s="5" t="s">
        <v>54</v>
      </c>
      <c r="E19" s="32">
        <v>0.013323153244202012</v>
      </c>
      <c r="F19" s="33">
        <v>0.5276282764828534</v>
      </c>
    </row>
    <row r="20">
      <c r="A20" s="2" t="s">
        <v>67</v>
      </c>
      <c r="B20" s="8" t="s">
        <v>26</v>
      </c>
      <c r="C20" s="32">
        <v>0.17732759915327717</v>
      </c>
      <c r="D20" s="5" t="s">
        <v>54</v>
      </c>
      <c r="E20" s="32">
        <v>0.0</v>
      </c>
      <c r="F20" s="33">
        <v>0.0</v>
      </c>
    </row>
    <row r="21">
      <c r="A21" s="2" t="s">
        <v>67</v>
      </c>
      <c r="B21" s="8" t="s">
        <v>27</v>
      </c>
      <c r="C21" s="32">
        <v>7.323787943210509E-4</v>
      </c>
      <c r="D21" s="5" t="s">
        <v>54</v>
      </c>
      <c r="E21" s="32">
        <v>7.323787943210509E-4</v>
      </c>
      <c r="F21" s="33">
        <v>0.02900392676548779</v>
      </c>
    </row>
    <row r="22">
      <c r="A22" s="2" t="s">
        <v>67</v>
      </c>
      <c r="B22" s="8" t="s">
        <v>28</v>
      </c>
      <c r="C22" s="32">
        <v>0.015448703368759868</v>
      </c>
      <c r="D22" s="5" t="s">
        <v>54</v>
      </c>
      <c r="E22" s="32">
        <v>0.015448703368759868</v>
      </c>
      <c r="F22" s="33">
        <v>0.6118050721889623</v>
      </c>
    </row>
    <row r="23">
      <c r="A23" s="2" t="s">
        <v>67</v>
      </c>
      <c r="B23" s="8" t="s">
        <v>29</v>
      </c>
      <c r="C23" s="32">
        <v>0.01540063045558169</v>
      </c>
      <c r="D23" s="5" t="s">
        <v>54</v>
      </c>
      <c r="E23" s="32">
        <v>0.01540063045558169</v>
      </c>
      <c r="F23" s="33">
        <v>0.6099012714999813</v>
      </c>
    </row>
    <row r="24">
      <c r="A24" s="2" t="s">
        <v>67</v>
      </c>
      <c r="B24" s="8" t="s">
        <v>30</v>
      </c>
      <c r="C24" s="32">
        <v>0.0</v>
      </c>
      <c r="D24" s="5" t="s">
        <v>54</v>
      </c>
      <c r="E24" s="32">
        <v>0.0</v>
      </c>
      <c r="F24" s="33">
        <v>0.0</v>
      </c>
    </row>
    <row r="25">
      <c r="A25" s="2" t="s">
        <v>67</v>
      </c>
      <c r="B25" s="8" t="s">
        <v>31</v>
      </c>
      <c r="C25" s="32">
        <v>0.05389460953606771</v>
      </c>
      <c r="D25" s="5" t="s">
        <v>54</v>
      </c>
      <c r="E25" s="32">
        <v>0.05389460953606771</v>
      </c>
      <c r="F25" s="33">
        <v>47.83425365115942</v>
      </c>
    </row>
    <row r="26">
      <c r="A26" s="2" t="s">
        <v>67</v>
      </c>
      <c r="B26" s="8" t="s">
        <v>32</v>
      </c>
      <c r="C26" s="32">
        <v>0.0</v>
      </c>
      <c r="D26" s="5" t="s">
        <v>54</v>
      </c>
      <c r="E26" s="32">
        <v>0.0</v>
      </c>
      <c r="F26" s="33">
        <v>0.0</v>
      </c>
    </row>
    <row r="27">
      <c r="A27" s="2" t="s">
        <v>67</v>
      </c>
      <c r="B27" s="8" t="s">
        <v>33</v>
      </c>
      <c r="C27" s="34">
        <v>0.0</v>
      </c>
      <c r="D27" s="5" t="s">
        <v>54</v>
      </c>
      <c r="E27" s="34">
        <v>0.0</v>
      </c>
      <c r="F27" s="33">
        <v>0.0</v>
      </c>
    </row>
    <row r="28">
      <c r="A28" s="2" t="s">
        <v>67</v>
      </c>
      <c r="B28" s="8" t="s">
        <v>34</v>
      </c>
      <c r="C28" s="34">
        <v>0.015894057750666445</v>
      </c>
      <c r="D28" s="5" t="s">
        <v>54</v>
      </c>
      <c r="E28" s="34">
        <v>0.015894057750666445</v>
      </c>
      <c r="F28" s="33">
        <v>14.106798370674813</v>
      </c>
    </row>
    <row r="29">
      <c r="A29" s="2" t="s">
        <v>67</v>
      </c>
      <c r="B29" s="8" t="s">
        <v>35</v>
      </c>
      <c r="C29" s="32">
        <v>0.01545092795589505</v>
      </c>
      <c r="D29" s="5" t="s">
        <v>54</v>
      </c>
      <c r="E29" s="32">
        <v>0.01545092795589505</v>
      </c>
      <c r="F29" s="33">
        <v>13.71349775701519</v>
      </c>
    </row>
    <row r="30">
      <c r="A30" s="2" t="s">
        <v>67</v>
      </c>
      <c r="B30" s="8" t="s">
        <v>36</v>
      </c>
      <c r="C30" s="32">
        <v>0.11266948979512591</v>
      </c>
      <c r="D30" s="5" t="s">
        <v>54</v>
      </c>
      <c r="E30" s="32">
        <v>0.11266948979512591</v>
      </c>
      <c r="F30" s="33">
        <v>100.0</v>
      </c>
    </row>
    <row r="31">
      <c r="A31" s="2" t="s">
        <v>67</v>
      </c>
      <c r="B31" s="8" t="s">
        <v>37</v>
      </c>
      <c r="C31" s="34">
        <v>0.0</v>
      </c>
      <c r="D31" s="5" t="s">
        <v>54</v>
      </c>
      <c r="E31" s="34">
        <v>0.0</v>
      </c>
      <c r="F31" s="33">
        <v>0.0</v>
      </c>
    </row>
    <row r="32">
      <c r="A32" s="2" t="s">
        <v>67</v>
      </c>
      <c r="B32" s="8" t="s">
        <v>38</v>
      </c>
      <c r="C32" s="32">
        <v>0.026361577220897853</v>
      </c>
      <c r="D32" s="5" t="s">
        <v>54</v>
      </c>
      <c r="E32" s="32">
        <v>0.026361577220897853</v>
      </c>
      <c r="F32" s="33">
        <v>23.39726333085628</v>
      </c>
    </row>
    <row r="33">
      <c r="C33" s="35"/>
      <c r="E33" s="35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69</v>
      </c>
      <c r="B2" s="3" t="s">
        <v>70</v>
      </c>
      <c r="C2" s="24">
        <v>221635.8</v>
      </c>
      <c r="D2" s="5" t="s">
        <v>71</v>
      </c>
      <c r="E2" s="24">
        <v>221635.8</v>
      </c>
      <c r="F2" s="14">
        <v>30.329251861540314</v>
      </c>
    </row>
    <row r="3">
      <c r="A3" s="2" t="s">
        <v>69</v>
      </c>
      <c r="B3" s="8" t="s">
        <v>9</v>
      </c>
      <c r="C3" s="25">
        <v>27313.6</v>
      </c>
      <c r="D3" s="5" t="s">
        <v>71</v>
      </c>
      <c r="E3" s="25">
        <v>27313.6</v>
      </c>
      <c r="F3" s="14">
        <f t="shared" ref="F3:F23" si="1">(E3-0)/730765.8*100</f>
        <v>3.737668074</v>
      </c>
    </row>
    <row r="4">
      <c r="A4" s="2" t="s">
        <v>69</v>
      </c>
      <c r="B4" s="8" t="s">
        <v>10</v>
      </c>
      <c r="C4" s="25">
        <v>350649.0</v>
      </c>
      <c r="D4" s="5" t="s">
        <v>71</v>
      </c>
      <c r="E4" s="25">
        <v>350649.0</v>
      </c>
      <c r="F4" s="14">
        <f t="shared" si="1"/>
        <v>47.98377264</v>
      </c>
    </row>
    <row r="5">
      <c r="A5" s="2" t="s">
        <v>69</v>
      </c>
      <c r="B5" s="8" t="s">
        <v>11</v>
      </c>
      <c r="C5" s="25">
        <v>24534.4</v>
      </c>
      <c r="D5" s="5" t="s">
        <v>71</v>
      </c>
      <c r="E5" s="25">
        <v>24534.4</v>
      </c>
      <c r="F5" s="14">
        <f t="shared" si="1"/>
        <v>3.357354709</v>
      </c>
    </row>
    <row r="6">
      <c r="A6" s="2" t="s">
        <v>69</v>
      </c>
      <c r="B6" s="8" t="s">
        <v>12</v>
      </c>
      <c r="C6" s="8">
        <v>162356.80000000002</v>
      </c>
      <c r="D6" s="5" t="s">
        <v>71</v>
      </c>
      <c r="E6" s="8">
        <v>162356.80000000002</v>
      </c>
      <c r="F6" s="14">
        <f t="shared" si="1"/>
        <v>22.21735062</v>
      </c>
    </row>
    <row r="7">
      <c r="A7" s="2" t="s">
        <v>69</v>
      </c>
      <c r="B7" s="8" t="s">
        <v>13</v>
      </c>
      <c r="C7" s="25">
        <v>33887.200000000004</v>
      </c>
      <c r="D7" s="5" t="s">
        <v>71</v>
      </c>
      <c r="E7" s="25">
        <v>33887.200000000004</v>
      </c>
      <c r="F7" s="14">
        <f t="shared" si="1"/>
        <v>4.63721756</v>
      </c>
    </row>
    <row r="8">
      <c r="A8" s="2" t="s">
        <v>69</v>
      </c>
      <c r="B8" s="8" t="s">
        <v>14</v>
      </c>
      <c r="C8" s="25">
        <v>135067.4</v>
      </c>
      <c r="D8" s="5" t="s">
        <v>71</v>
      </c>
      <c r="E8" s="25">
        <v>135067.4</v>
      </c>
      <c r="F8" s="14">
        <f t="shared" si="1"/>
        <v>18.48299414</v>
      </c>
    </row>
    <row r="9">
      <c r="A9" s="2" t="s">
        <v>69</v>
      </c>
      <c r="B9" s="8" t="s">
        <v>15</v>
      </c>
      <c r="C9" s="25">
        <v>33528.0</v>
      </c>
      <c r="D9" s="5" t="s">
        <v>71</v>
      </c>
      <c r="E9" s="25">
        <v>33528.0</v>
      </c>
      <c r="F9" s="14">
        <f t="shared" si="1"/>
        <v>4.588063645</v>
      </c>
    </row>
    <row r="10">
      <c r="A10" s="2" t="s">
        <v>69</v>
      </c>
      <c r="B10" s="8" t="s">
        <v>16</v>
      </c>
      <c r="C10" s="25">
        <v>102942.40000000001</v>
      </c>
      <c r="D10" s="5" t="s">
        <v>71</v>
      </c>
      <c r="E10" s="25">
        <v>102942.40000000001</v>
      </c>
      <c r="F10" s="14">
        <f t="shared" si="1"/>
        <v>14.08692087</v>
      </c>
    </row>
    <row r="11">
      <c r="A11" s="2" t="s">
        <v>69</v>
      </c>
      <c r="B11" s="11" t="s">
        <v>17</v>
      </c>
      <c r="C11" s="25">
        <v>7554.6</v>
      </c>
      <c r="D11" s="5" t="s">
        <v>71</v>
      </c>
      <c r="E11" s="25">
        <v>7554.6</v>
      </c>
      <c r="F11" s="14">
        <f t="shared" si="1"/>
        <v>1.033792222</v>
      </c>
    </row>
    <row r="12">
      <c r="A12" s="2" t="s">
        <v>69</v>
      </c>
      <c r="B12" s="8" t="s">
        <v>18</v>
      </c>
      <c r="C12" s="25">
        <v>161932.8</v>
      </c>
      <c r="D12" s="5" t="s">
        <v>71</v>
      </c>
      <c r="E12" s="25">
        <v>161932.8</v>
      </c>
      <c r="F12" s="14">
        <f t="shared" si="1"/>
        <v>22.1593293</v>
      </c>
    </row>
    <row r="13">
      <c r="A13" s="2" t="s">
        <v>69</v>
      </c>
      <c r="B13" s="8" t="s">
        <v>19</v>
      </c>
      <c r="C13" s="25">
        <v>219994.6</v>
      </c>
      <c r="D13" s="5" t="s">
        <v>71</v>
      </c>
      <c r="E13" s="25">
        <v>219994.6</v>
      </c>
      <c r="F13" s="14">
        <f t="shared" si="1"/>
        <v>30.10466554</v>
      </c>
    </row>
    <row r="14">
      <c r="A14" s="2" t="s">
        <v>69</v>
      </c>
      <c r="B14" s="8" t="s">
        <v>20</v>
      </c>
      <c r="C14" s="25">
        <v>69552.0</v>
      </c>
      <c r="D14" s="5" t="s">
        <v>71</v>
      </c>
      <c r="E14" s="25">
        <v>69552.0</v>
      </c>
      <c r="F14" s="14">
        <f t="shared" si="1"/>
        <v>9.517686788</v>
      </c>
    </row>
    <row r="15">
      <c r="A15" s="2" t="s">
        <v>69</v>
      </c>
      <c r="B15" s="8" t="s">
        <v>21</v>
      </c>
      <c r="C15" s="25">
        <v>149626.80000000002</v>
      </c>
      <c r="D15" s="5" t="s">
        <v>71</v>
      </c>
      <c r="E15" s="25">
        <v>149626.80000000002</v>
      </c>
      <c r="F15" s="14">
        <f t="shared" si="1"/>
        <v>20.47534244</v>
      </c>
    </row>
    <row r="16">
      <c r="A16" s="2" t="s">
        <v>69</v>
      </c>
      <c r="B16" s="8" t="s">
        <v>22</v>
      </c>
      <c r="C16" s="25">
        <v>277922.8</v>
      </c>
      <c r="D16" s="5" t="s">
        <v>71</v>
      </c>
      <c r="E16" s="25">
        <v>277922.8</v>
      </c>
      <c r="F16" s="14">
        <f t="shared" si="1"/>
        <v>38.0317196</v>
      </c>
    </row>
    <row r="17">
      <c r="A17" s="2" t="s">
        <v>69</v>
      </c>
      <c r="B17" s="8" t="s">
        <v>23</v>
      </c>
      <c r="C17" s="25">
        <v>133452.0</v>
      </c>
      <c r="D17" s="5" t="s">
        <v>71</v>
      </c>
      <c r="E17" s="25">
        <v>133452.0</v>
      </c>
      <c r="F17" s="14">
        <f t="shared" si="1"/>
        <v>18.26193837</v>
      </c>
    </row>
    <row r="18">
      <c r="A18" s="2" t="s">
        <v>69</v>
      </c>
      <c r="B18" s="8" t="s">
        <v>24</v>
      </c>
      <c r="C18" s="25">
        <v>204479.1</v>
      </c>
      <c r="D18" s="5" t="s">
        <v>71</v>
      </c>
      <c r="E18" s="25">
        <v>204479.1</v>
      </c>
      <c r="F18" s="14">
        <f t="shared" si="1"/>
        <v>27.98148189</v>
      </c>
    </row>
    <row r="19">
      <c r="A19" s="2" t="s">
        <v>69</v>
      </c>
      <c r="B19" s="8" t="s">
        <v>25</v>
      </c>
      <c r="C19" s="25">
        <v>194019.0</v>
      </c>
      <c r="D19" s="5" t="s">
        <v>71</v>
      </c>
      <c r="E19" s="25">
        <v>194019.0</v>
      </c>
      <c r="F19" s="14">
        <f t="shared" si="1"/>
        <v>26.55009307</v>
      </c>
    </row>
    <row r="20">
      <c r="A20" s="2" t="s">
        <v>69</v>
      </c>
      <c r="B20" s="8" t="s">
        <v>26</v>
      </c>
      <c r="C20" s="36">
        <v>158655.72857142857</v>
      </c>
      <c r="D20" s="5" t="s">
        <v>71</v>
      </c>
      <c r="E20" s="37">
        <f>AVERAGE(E21:E23,E2:E19)</f>
        <v>158655.7286</v>
      </c>
      <c r="F20" s="14">
        <f t="shared" si="1"/>
        <v>21.71088584</v>
      </c>
    </row>
    <row r="21">
      <c r="A21" s="2" t="s">
        <v>69</v>
      </c>
      <c r="B21" s="8" t="s">
        <v>27</v>
      </c>
      <c r="C21" s="25">
        <v>730765.8</v>
      </c>
      <c r="D21" s="5" t="s">
        <v>71</v>
      </c>
      <c r="E21" s="25">
        <v>730765.8</v>
      </c>
      <c r="F21" s="14">
        <f t="shared" si="1"/>
        <v>100</v>
      </c>
    </row>
    <row r="22">
      <c r="A22" s="2" t="s">
        <v>69</v>
      </c>
      <c r="B22" s="8" t="s">
        <v>28</v>
      </c>
      <c r="C22" s="25">
        <v>16625.0</v>
      </c>
      <c r="D22" s="5" t="s">
        <v>71</v>
      </c>
      <c r="E22" s="25">
        <v>16625.0</v>
      </c>
      <c r="F22" s="14">
        <f t="shared" si="1"/>
        <v>2.275010681</v>
      </c>
    </row>
    <row r="23">
      <c r="A23" s="2" t="s">
        <v>69</v>
      </c>
      <c r="B23" s="8" t="s">
        <v>29</v>
      </c>
      <c r="C23" s="25">
        <v>73931.2</v>
      </c>
      <c r="D23" s="5" t="s">
        <v>71</v>
      </c>
      <c r="E23" s="25">
        <v>73931.2</v>
      </c>
      <c r="F23" s="14">
        <f t="shared" si="1"/>
        <v>10.11694855</v>
      </c>
    </row>
    <row r="24">
      <c r="A24" s="2" t="s">
        <v>69</v>
      </c>
      <c r="B24" s="8" t="s">
        <v>30</v>
      </c>
      <c r="C24" s="25">
        <v>1033.6</v>
      </c>
      <c r="D24" s="5" t="s">
        <v>71</v>
      </c>
      <c r="E24" s="25">
        <v>1033.6</v>
      </c>
      <c r="F24" s="14">
        <v>2.74986602357985</v>
      </c>
    </row>
    <row r="25">
      <c r="A25" s="2" t="s">
        <v>69</v>
      </c>
      <c r="B25" s="8" t="s">
        <v>31</v>
      </c>
      <c r="C25" s="25">
        <v>24261.6</v>
      </c>
      <c r="D25" s="5" t="s">
        <v>71</v>
      </c>
      <c r="E25" s="25">
        <v>24261.6</v>
      </c>
      <c r="F25" s="14">
        <v>100.0</v>
      </c>
    </row>
    <row r="26">
      <c r="A26" s="2" t="s">
        <v>69</v>
      </c>
      <c r="B26" s="8" t="s">
        <v>32</v>
      </c>
      <c r="C26" s="25">
        <v>1296.0</v>
      </c>
      <c r="D26" s="5" t="s">
        <v>71</v>
      </c>
      <c r="E26" s="25">
        <v>1296.0</v>
      </c>
      <c r="F26" s="14">
        <v>3.8484726688102895</v>
      </c>
    </row>
    <row r="27">
      <c r="A27" s="2" t="s">
        <v>69</v>
      </c>
      <c r="B27" s="8" t="s">
        <v>33</v>
      </c>
      <c r="C27" s="25">
        <v>376.8</v>
      </c>
      <c r="D27" s="5" t="s">
        <v>71</v>
      </c>
      <c r="E27" s="25">
        <v>376.8</v>
      </c>
      <c r="F27" s="14">
        <v>0.0</v>
      </c>
    </row>
    <row r="28">
      <c r="A28" s="2" t="s">
        <v>69</v>
      </c>
      <c r="B28" s="8" t="s">
        <v>34</v>
      </c>
      <c r="C28" s="25">
        <v>382.2</v>
      </c>
      <c r="D28" s="5" t="s">
        <v>71</v>
      </c>
      <c r="E28" s="25">
        <v>382.2</v>
      </c>
      <c r="F28" s="14">
        <v>0.02260852090032145</v>
      </c>
    </row>
    <row r="29">
      <c r="A29" s="2" t="s">
        <v>69</v>
      </c>
      <c r="B29" s="8" t="s">
        <v>35</v>
      </c>
      <c r="C29" s="25">
        <v>13782.4</v>
      </c>
      <c r="D29" s="5" t="s">
        <v>71</v>
      </c>
      <c r="E29" s="25">
        <v>13782.4</v>
      </c>
      <c r="F29" s="14">
        <v>56.1260718113612</v>
      </c>
    </row>
    <row r="30">
      <c r="A30" s="2" t="s">
        <v>69</v>
      </c>
      <c r="B30" s="8" t="s">
        <v>36</v>
      </c>
      <c r="C30" s="11">
        <v>6670.025000000001</v>
      </c>
      <c r="D30" s="5" t="s">
        <v>71</v>
      </c>
      <c r="E30" s="11">
        <v>6670.025000000001</v>
      </c>
      <c r="F30" s="14">
        <v>0.0</v>
      </c>
    </row>
    <row r="31">
      <c r="A31" s="2" t="s">
        <v>69</v>
      </c>
      <c r="B31" s="8" t="s">
        <v>37</v>
      </c>
      <c r="C31" s="25">
        <v>522.0</v>
      </c>
      <c r="D31" s="5" t="s">
        <v>71</v>
      </c>
      <c r="E31" s="25">
        <v>522.0</v>
      </c>
      <c r="F31" s="14">
        <v>0.6079180064308681</v>
      </c>
    </row>
    <row r="32">
      <c r="A32" s="2" t="s">
        <v>69</v>
      </c>
      <c r="B32" s="8" t="s">
        <v>38</v>
      </c>
      <c r="C32" s="25">
        <v>11705.6</v>
      </c>
      <c r="D32" s="5" t="s">
        <v>71</v>
      </c>
      <c r="E32" s="25">
        <v>11705.6</v>
      </c>
      <c r="F32" s="14">
        <v>47.43100214362273</v>
      </c>
    </row>
    <row r="33">
      <c r="F33" s="14"/>
    </row>
    <row r="34">
      <c r="F34" s="14"/>
    </row>
    <row r="35">
      <c r="F35" s="14"/>
    </row>
    <row r="36">
      <c r="F36" s="14"/>
    </row>
    <row r="37">
      <c r="F37" s="14"/>
    </row>
    <row r="38">
      <c r="F38" s="14"/>
    </row>
    <row r="39">
      <c r="F39" s="14"/>
    </row>
    <row r="40">
      <c r="F40" s="14"/>
    </row>
    <row r="41">
      <c r="F41" s="14"/>
    </row>
    <row r="42">
      <c r="F42" s="14"/>
    </row>
    <row r="43">
      <c r="F43" s="14"/>
    </row>
    <row r="44">
      <c r="F44" s="14"/>
    </row>
    <row r="45">
      <c r="F45" s="14"/>
    </row>
    <row r="46">
      <c r="F46" s="14"/>
    </row>
    <row r="47">
      <c r="F47" s="14"/>
    </row>
    <row r="48">
      <c r="F48" s="14"/>
    </row>
    <row r="49">
      <c r="F49" s="14"/>
    </row>
    <row r="50">
      <c r="F50" s="14"/>
    </row>
    <row r="51">
      <c r="F51" s="14"/>
    </row>
    <row r="52">
      <c r="F52" s="14"/>
    </row>
    <row r="53">
      <c r="F53" s="14"/>
    </row>
    <row r="54">
      <c r="F54" s="14"/>
    </row>
    <row r="55">
      <c r="F55" s="14"/>
    </row>
    <row r="56">
      <c r="F56" s="14"/>
    </row>
    <row r="57">
      <c r="F57" s="14"/>
    </row>
    <row r="58">
      <c r="F58" s="14"/>
    </row>
    <row r="59">
      <c r="F59" s="14"/>
    </row>
    <row r="60">
      <c r="F60" s="14"/>
    </row>
    <row r="61">
      <c r="F61" s="14"/>
    </row>
    <row r="62">
      <c r="F62" s="14"/>
    </row>
    <row r="63">
      <c r="F63" s="14"/>
    </row>
    <row r="64">
      <c r="F64" s="14"/>
    </row>
    <row r="65">
      <c r="F65" s="14"/>
    </row>
    <row r="66">
      <c r="F66" s="14"/>
    </row>
    <row r="67">
      <c r="F67" s="14"/>
    </row>
    <row r="68">
      <c r="F68" s="14"/>
    </row>
    <row r="69">
      <c r="F69" s="14"/>
    </row>
    <row r="70">
      <c r="F70" s="14"/>
    </row>
    <row r="71">
      <c r="F71" s="14"/>
    </row>
    <row r="72">
      <c r="F72" s="14"/>
    </row>
    <row r="73">
      <c r="F73" s="14"/>
    </row>
    <row r="74">
      <c r="F74" s="14"/>
    </row>
    <row r="75">
      <c r="F75" s="14"/>
    </row>
    <row r="76">
      <c r="F76" s="14"/>
    </row>
    <row r="77">
      <c r="F77" s="14"/>
    </row>
    <row r="78">
      <c r="F78" s="14"/>
    </row>
    <row r="79">
      <c r="F79" s="14"/>
    </row>
    <row r="80">
      <c r="F80" s="14"/>
    </row>
    <row r="81">
      <c r="F81" s="14"/>
    </row>
    <row r="82">
      <c r="F82" s="14"/>
    </row>
    <row r="83">
      <c r="F83" s="14"/>
    </row>
    <row r="84">
      <c r="F84" s="14"/>
    </row>
    <row r="85">
      <c r="F85" s="14"/>
    </row>
    <row r="86">
      <c r="F86" s="14"/>
    </row>
    <row r="87">
      <c r="F87" s="14"/>
    </row>
    <row r="88">
      <c r="F88" s="14"/>
    </row>
    <row r="89">
      <c r="F89" s="14"/>
    </row>
    <row r="90">
      <c r="F90" s="14"/>
    </row>
    <row r="91">
      <c r="F91" s="14"/>
    </row>
    <row r="92">
      <c r="F92" s="14"/>
    </row>
    <row r="93">
      <c r="F93" s="14"/>
    </row>
    <row r="94">
      <c r="F94" s="14"/>
    </row>
    <row r="95">
      <c r="F95" s="14"/>
    </row>
    <row r="96">
      <c r="F96" s="14"/>
    </row>
    <row r="97">
      <c r="F97" s="14"/>
    </row>
    <row r="98">
      <c r="F98" s="14"/>
    </row>
    <row r="99">
      <c r="F99" s="14"/>
    </row>
    <row r="100">
      <c r="F100" s="14"/>
    </row>
    <row r="101">
      <c r="F101" s="14"/>
    </row>
    <row r="102">
      <c r="F102" s="14"/>
    </row>
    <row r="103">
      <c r="F103" s="14"/>
    </row>
    <row r="104">
      <c r="F104" s="14"/>
    </row>
    <row r="105">
      <c r="F105" s="14"/>
    </row>
    <row r="106">
      <c r="F106" s="14"/>
    </row>
    <row r="107">
      <c r="F107" s="14"/>
    </row>
    <row r="108">
      <c r="F108" s="14"/>
    </row>
    <row r="109">
      <c r="F109" s="14"/>
    </row>
    <row r="110">
      <c r="F110" s="14"/>
    </row>
    <row r="111">
      <c r="F111" s="14"/>
    </row>
    <row r="112">
      <c r="F112" s="14"/>
    </row>
    <row r="113">
      <c r="F113" s="14"/>
    </row>
    <row r="114">
      <c r="F114" s="14"/>
    </row>
    <row r="115">
      <c r="F115" s="14"/>
    </row>
    <row r="116">
      <c r="F116" s="14"/>
    </row>
    <row r="117">
      <c r="F117" s="14"/>
    </row>
    <row r="118">
      <c r="F118" s="14"/>
    </row>
    <row r="119">
      <c r="F119" s="14"/>
    </row>
    <row r="120">
      <c r="F120" s="14"/>
    </row>
    <row r="121">
      <c r="F121" s="14"/>
    </row>
    <row r="122">
      <c r="F122" s="14"/>
    </row>
    <row r="123">
      <c r="F123" s="14"/>
    </row>
    <row r="124">
      <c r="F124" s="14"/>
    </row>
    <row r="125">
      <c r="F125" s="14"/>
    </row>
    <row r="126">
      <c r="F126" s="14"/>
    </row>
    <row r="127">
      <c r="F127" s="14"/>
    </row>
    <row r="128">
      <c r="F128" s="14"/>
    </row>
    <row r="129">
      <c r="F129" s="14"/>
    </row>
    <row r="130">
      <c r="F130" s="14"/>
    </row>
    <row r="131">
      <c r="F131" s="14"/>
    </row>
    <row r="132">
      <c r="F132" s="14"/>
    </row>
    <row r="133">
      <c r="F133" s="14"/>
    </row>
    <row r="134">
      <c r="F134" s="14"/>
    </row>
    <row r="135">
      <c r="F135" s="14"/>
    </row>
    <row r="136">
      <c r="F136" s="14"/>
    </row>
    <row r="137">
      <c r="F137" s="14"/>
    </row>
    <row r="138">
      <c r="F138" s="14"/>
    </row>
    <row r="139">
      <c r="F139" s="14"/>
    </row>
    <row r="140">
      <c r="F140" s="14"/>
    </row>
    <row r="141">
      <c r="F141" s="14"/>
    </row>
    <row r="142">
      <c r="F142" s="14"/>
    </row>
    <row r="143">
      <c r="F143" s="14"/>
    </row>
    <row r="144">
      <c r="F144" s="14"/>
    </row>
    <row r="145">
      <c r="F145" s="14"/>
    </row>
    <row r="146">
      <c r="F146" s="14"/>
    </row>
    <row r="147">
      <c r="F147" s="14"/>
    </row>
    <row r="148">
      <c r="F148" s="14"/>
    </row>
    <row r="149">
      <c r="F149" s="14"/>
    </row>
    <row r="150">
      <c r="F150" s="14"/>
    </row>
    <row r="151">
      <c r="F151" s="14"/>
    </row>
    <row r="152">
      <c r="F152" s="14"/>
    </row>
    <row r="153">
      <c r="F153" s="14"/>
    </row>
    <row r="154">
      <c r="F154" s="14"/>
    </row>
    <row r="155">
      <c r="F155" s="14"/>
    </row>
    <row r="156">
      <c r="F156" s="14"/>
    </row>
    <row r="157">
      <c r="F157" s="14"/>
    </row>
    <row r="158">
      <c r="F158" s="14"/>
    </row>
    <row r="159">
      <c r="F159" s="14"/>
    </row>
    <row r="160">
      <c r="F160" s="14"/>
    </row>
    <row r="161">
      <c r="F161" s="14"/>
    </row>
    <row r="162">
      <c r="F162" s="14"/>
    </row>
    <row r="163">
      <c r="F163" s="14"/>
    </row>
    <row r="164">
      <c r="F164" s="14"/>
    </row>
    <row r="165">
      <c r="F165" s="14"/>
    </row>
    <row r="166">
      <c r="F166" s="14"/>
    </row>
    <row r="167">
      <c r="F167" s="14"/>
    </row>
    <row r="168">
      <c r="F168" s="14"/>
    </row>
    <row r="169">
      <c r="F169" s="14"/>
    </row>
    <row r="170">
      <c r="F170" s="14"/>
    </row>
    <row r="171">
      <c r="F171" s="14"/>
    </row>
    <row r="172">
      <c r="F172" s="14"/>
    </row>
    <row r="173">
      <c r="F173" s="14"/>
    </row>
    <row r="174">
      <c r="F174" s="14"/>
    </row>
    <row r="175">
      <c r="F175" s="14"/>
    </row>
    <row r="176">
      <c r="F176" s="14"/>
    </row>
    <row r="177">
      <c r="F177" s="14"/>
    </row>
    <row r="178">
      <c r="F178" s="14"/>
    </row>
    <row r="179">
      <c r="F179" s="14"/>
    </row>
    <row r="180">
      <c r="F180" s="14"/>
    </row>
    <row r="181">
      <c r="F181" s="14"/>
    </row>
    <row r="182">
      <c r="F182" s="14"/>
    </row>
    <row r="183">
      <c r="F183" s="14"/>
    </row>
    <row r="184">
      <c r="F184" s="14"/>
    </row>
    <row r="185">
      <c r="F185" s="14"/>
    </row>
    <row r="186">
      <c r="F186" s="14"/>
    </row>
    <row r="187">
      <c r="F187" s="14"/>
    </row>
    <row r="188">
      <c r="F188" s="14"/>
    </row>
    <row r="189">
      <c r="F189" s="14"/>
    </row>
    <row r="190">
      <c r="F190" s="14"/>
    </row>
    <row r="191">
      <c r="F191" s="14"/>
    </row>
    <row r="192">
      <c r="F192" s="14"/>
    </row>
    <row r="193">
      <c r="F193" s="14"/>
    </row>
    <row r="194">
      <c r="F194" s="14"/>
    </row>
    <row r="195">
      <c r="F195" s="14"/>
    </row>
    <row r="196">
      <c r="F196" s="14"/>
    </row>
    <row r="197">
      <c r="F197" s="14"/>
    </row>
    <row r="198">
      <c r="F198" s="14"/>
    </row>
    <row r="199">
      <c r="F199" s="14"/>
    </row>
    <row r="200">
      <c r="F200" s="14"/>
    </row>
    <row r="201">
      <c r="F201" s="14"/>
    </row>
    <row r="202">
      <c r="F202" s="14"/>
    </row>
    <row r="203">
      <c r="F203" s="14"/>
    </row>
    <row r="204">
      <c r="F204" s="14"/>
    </row>
    <row r="205">
      <c r="F205" s="14"/>
    </row>
    <row r="206">
      <c r="F206" s="14"/>
    </row>
    <row r="207">
      <c r="F207" s="14"/>
    </row>
    <row r="208">
      <c r="F208" s="14"/>
    </row>
    <row r="209">
      <c r="F209" s="14"/>
    </row>
    <row r="210">
      <c r="F210" s="14"/>
    </row>
    <row r="211">
      <c r="F211" s="14"/>
    </row>
    <row r="212">
      <c r="F212" s="14"/>
    </row>
    <row r="213">
      <c r="F213" s="14"/>
    </row>
    <row r="214">
      <c r="F214" s="14"/>
    </row>
    <row r="215">
      <c r="F215" s="14"/>
    </row>
    <row r="216">
      <c r="F216" s="14"/>
    </row>
    <row r="217">
      <c r="F217" s="14"/>
    </row>
    <row r="218">
      <c r="F218" s="14"/>
    </row>
    <row r="219">
      <c r="F219" s="14"/>
    </row>
    <row r="220">
      <c r="F220" s="14"/>
    </row>
    <row r="221">
      <c r="F221" s="14"/>
    </row>
    <row r="222">
      <c r="F222" s="14"/>
    </row>
    <row r="223">
      <c r="F223" s="14"/>
    </row>
    <row r="224">
      <c r="F224" s="14"/>
    </row>
    <row r="225">
      <c r="F225" s="14"/>
    </row>
    <row r="226">
      <c r="F226" s="14"/>
    </row>
    <row r="227">
      <c r="F227" s="14"/>
    </row>
    <row r="228">
      <c r="F228" s="14"/>
    </row>
    <row r="229">
      <c r="F229" s="14"/>
    </row>
    <row r="230">
      <c r="F230" s="14"/>
    </row>
    <row r="231">
      <c r="F231" s="14"/>
    </row>
    <row r="232">
      <c r="F232" s="14"/>
    </row>
    <row r="233">
      <c r="F233" s="14"/>
    </row>
    <row r="234">
      <c r="F234" s="14"/>
    </row>
    <row r="235">
      <c r="F235" s="14"/>
    </row>
    <row r="236">
      <c r="F236" s="14"/>
    </row>
    <row r="237">
      <c r="F237" s="14"/>
    </row>
    <row r="238">
      <c r="F238" s="14"/>
    </row>
    <row r="239">
      <c r="F239" s="14"/>
    </row>
    <row r="240">
      <c r="F240" s="14"/>
    </row>
    <row r="241">
      <c r="F241" s="14"/>
    </row>
    <row r="242">
      <c r="F242" s="14"/>
    </row>
    <row r="243">
      <c r="F243" s="14"/>
    </row>
    <row r="244">
      <c r="F244" s="14"/>
    </row>
    <row r="245">
      <c r="F245" s="14"/>
    </row>
    <row r="246">
      <c r="F246" s="14"/>
    </row>
    <row r="247">
      <c r="F247" s="14"/>
    </row>
    <row r="248">
      <c r="F248" s="14"/>
    </row>
    <row r="249">
      <c r="F249" s="14"/>
    </row>
    <row r="250">
      <c r="F250" s="14"/>
    </row>
    <row r="251">
      <c r="F251" s="14"/>
    </row>
    <row r="252">
      <c r="F252" s="14"/>
    </row>
    <row r="253">
      <c r="F253" s="14"/>
    </row>
    <row r="254">
      <c r="F254" s="14"/>
    </row>
    <row r="255">
      <c r="F255" s="14"/>
    </row>
    <row r="256">
      <c r="F256" s="14"/>
    </row>
    <row r="257">
      <c r="F257" s="14"/>
    </row>
    <row r="258">
      <c r="F258" s="14"/>
    </row>
    <row r="259">
      <c r="F259" s="14"/>
    </row>
    <row r="260">
      <c r="F260" s="14"/>
    </row>
    <row r="261">
      <c r="F261" s="14"/>
    </row>
    <row r="262">
      <c r="F262" s="14"/>
    </row>
    <row r="263">
      <c r="F263" s="14"/>
    </row>
    <row r="264">
      <c r="F264" s="14"/>
    </row>
    <row r="265">
      <c r="F265" s="14"/>
    </row>
    <row r="266">
      <c r="F266" s="14"/>
    </row>
    <row r="267">
      <c r="F267" s="14"/>
    </row>
    <row r="268">
      <c r="F268" s="14"/>
    </row>
    <row r="269">
      <c r="F269" s="14"/>
    </row>
    <row r="270">
      <c r="F270" s="14"/>
    </row>
    <row r="271">
      <c r="F271" s="14"/>
    </row>
    <row r="272">
      <c r="F272" s="14"/>
    </row>
    <row r="273">
      <c r="F273" s="14"/>
    </row>
    <row r="274">
      <c r="F274" s="14"/>
    </row>
    <row r="275">
      <c r="F275" s="14"/>
    </row>
    <row r="276">
      <c r="F276" s="14"/>
    </row>
    <row r="277">
      <c r="F277" s="14"/>
    </row>
    <row r="278">
      <c r="F278" s="14"/>
    </row>
    <row r="279">
      <c r="F279" s="14"/>
    </row>
    <row r="280">
      <c r="F280" s="14"/>
    </row>
    <row r="281">
      <c r="F281" s="14"/>
    </row>
    <row r="282">
      <c r="F282" s="14"/>
    </row>
    <row r="283">
      <c r="F283" s="14"/>
    </row>
    <row r="284">
      <c r="F284" s="14"/>
    </row>
    <row r="285">
      <c r="F285" s="14"/>
    </row>
    <row r="286">
      <c r="F286" s="14"/>
    </row>
    <row r="287">
      <c r="F287" s="14"/>
    </row>
    <row r="288">
      <c r="F288" s="14"/>
    </row>
    <row r="289">
      <c r="F289" s="14"/>
    </row>
    <row r="290">
      <c r="F290" s="14"/>
    </row>
    <row r="291">
      <c r="F291" s="14"/>
    </row>
    <row r="292">
      <c r="F292" s="14"/>
    </row>
    <row r="293">
      <c r="F293" s="14"/>
    </row>
    <row r="294">
      <c r="F294" s="14"/>
    </row>
    <row r="295">
      <c r="F295" s="14"/>
    </row>
    <row r="296">
      <c r="F296" s="14"/>
    </row>
    <row r="297">
      <c r="F297" s="14"/>
    </row>
    <row r="298">
      <c r="F298" s="14"/>
    </row>
    <row r="299">
      <c r="F299" s="14"/>
    </row>
    <row r="300">
      <c r="F300" s="14"/>
    </row>
    <row r="301">
      <c r="F301" s="14"/>
    </row>
    <row r="302">
      <c r="F302" s="14"/>
    </row>
    <row r="303">
      <c r="F303" s="14"/>
    </row>
    <row r="304">
      <c r="F304" s="14"/>
    </row>
    <row r="305">
      <c r="F305" s="14"/>
    </row>
    <row r="306">
      <c r="F306" s="14"/>
    </row>
    <row r="307">
      <c r="F307" s="14"/>
    </row>
    <row r="308">
      <c r="F308" s="14"/>
    </row>
    <row r="309">
      <c r="F309" s="14"/>
    </row>
    <row r="310">
      <c r="F310" s="14"/>
    </row>
    <row r="311">
      <c r="F311" s="14"/>
    </row>
    <row r="312">
      <c r="F312" s="14"/>
    </row>
    <row r="313">
      <c r="F313" s="14"/>
    </row>
    <row r="314">
      <c r="F314" s="14"/>
    </row>
    <row r="315">
      <c r="F315" s="14"/>
    </row>
    <row r="316">
      <c r="F316" s="14"/>
    </row>
    <row r="317">
      <c r="F317" s="14"/>
    </row>
    <row r="318">
      <c r="F318" s="14"/>
    </row>
    <row r="319">
      <c r="F319" s="14"/>
    </row>
    <row r="320">
      <c r="F320" s="14"/>
    </row>
    <row r="321">
      <c r="F321" s="14"/>
    </row>
    <row r="322">
      <c r="F322" s="14"/>
    </row>
    <row r="323">
      <c r="F323" s="14"/>
    </row>
    <row r="324">
      <c r="F324" s="14"/>
    </row>
    <row r="325">
      <c r="F325" s="14"/>
    </row>
    <row r="326">
      <c r="F326" s="14"/>
    </row>
    <row r="327">
      <c r="F327" s="14"/>
    </row>
    <row r="328">
      <c r="F328" s="14"/>
    </row>
    <row r="329">
      <c r="F329" s="14"/>
    </row>
    <row r="330">
      <c r="F330" s="14"/>
    </row>
    <row r="331">
      <c r="F331" s="14"/>
    </row>
    <row r="332">
      <c r="F332" s="14"/>
    </row>
    <row r="333">
      <c r="F333" s="14"/>
    </row>
    <row r="334">
      <c r="F334" s="14"/>
    </row>
    <row r="335">
      <c r="F335" s="14"/>
    </row>
    <row r="336">
      <c r="F336" s="14"/>
    </row>
    <row r="337">
      <c r="F337" s="14"/>
    </row>
    <row r="338">
      <c r="F338" s="14"/>
    </row>
    <row r="339">
      <c r="F339" s="14"/>
    </row>
    <row r="340">
      <c r="F340" s="14"/>
    </row>
    <row r="341">
      <c r="F341" s="14"/>
    </row>
    <row r="342">
      <c r="F342" s="14"/>
    </row>
    <row r="343">
      <c r="F343" s="14"/>
    </row>
    <row r="344">
      <c r="F344" s="14"/>
    </row>
    <row r="345">
      <c r="F345" s="14"/>
    </row>
    <row r="346">
      <c r="F346" s="14"/>
    </row>
    <row r="347">
      <c r="F347" s="14"/>
    </row>
    <row r="348">
      <c r="F348" s="14"/>
    </row>
    <row r="349">
      <c r="F349" s="14"/>
    </row>
    <row r="350">
      <c r="F350" s="14"/>
    </row>
    <row r="351">
      <c r="F351" s="14"/>
    </row>
    <row r="352">
      <c r="F352" s="14"/>
    </row>
    <row r="353">
      <c r="F353" s="14"/>
    </row>
    <row r="354">
      <c r="F354" s="14"/>
    </row>
    <row r="355">
      <c r="F355" s="14"/>
    </row>
    <row r="356">
      <c r="F356" s="14"/>
    </row>
    <row r="357">
      <c r="F357" s="14"/>
    </row>
    <row r="358">
      <c r="F358" s="14"/>
    </row>
    <row r="359">
      <c r="F359" s="14"/>
    </row>
    <row r="360">
      <c r="F360" s="14"/>
    </row>
    <row r="361">
      <c r="F361" s="14"/>
    </row>
    <row r="362">
      <c r="F362" s="14"/>
    </row>
    <row r="363">
      <c r="F363" s="14"/>
    </row>
    <row r="364">
      <c r="F364" s="14"/>
    </row>
    <row r="365">
      <c r="F365" s="14"/>
    </row>
    <row r="366">
      <c r="F366" s="14"/>
    </row>
    <row r="367">
      <c r="F367" s="14"/>
    </row>
    <row r="368">
      <c r="F368" s="14"/>
    </row>
    <row r="369">
      <c r="F369" s="14"/>
    </row>
    <row r="370">
      <c r="F370" s="14"/>
    </row>
    <row r="371">
      <c r="F371" s="14"/>
    </row>
    <row r="372">
      <c r="F372" s="14"/>
    </row>
    <row r="373">
      <c r="F373" s="14"/>
    </row>
    <row r="374">
      <c r="F374" s="14"/>
    </row>
    <row r="375">
      <c r="F375" s="14"/>
    </row>
    <row r="376">
      <c r="F376" s="14"/>
    </row>
    <row r="377">
      <c r="F377" s="14"/>
    </row>
    <row r="378">
      <c r="F378" s="14"/>
    </row>
    <row r="379">
      <c r="F379" s="14"/>
    </row>
    <row r="380">
      <c r="F380" s="14"/>
    </row>
    <row r="381">
      <c r="F381" s="14"/>
    </row>
    <row r="382">
      <c r="F382" s="14"/>
    </row>
    <row r="383">
      <c r="F383" s="14"/>
    </row>
    <row r="384">
      <c r="F384" s="14"/>
    </row>
    <row r="385">
      <c r="F385" s="14"/>
    </row>
    <row r="386">
      <c r="F386" s="14"/>
    </row>
    <row r="387">
      <c r="F387" s="14"/>
    </row>
    <row r="388">
      <c r="F388" s="14"/>
    </row>
    <row r="389">
      <c r="F389" s="14"/>
    </row>
    <row r="390">
      <c r="F390" s="14"/>
    </row>
    <row r="391">
      <c r="F391" s="14"/>
    </row>
    <row r="392">
      <c r="F392" s="14"/>
    </row>
    <row r="393">
      <c r="F393" s="14"/>
    </row>
    <row r="394">
      <c r="F394" s="14"/>
    </row>
    <row r="395">
      <c r="F395" s="14"/>
    </row>
    <row r="396">
      <c r="F396" s="14"/>
    </row>
    <row r="397">
      <c r="F397" s="14"/>
    </row>
    <row r="398">
      <c r="F398" s="14"/>
    </row>
    <row r="399">
      <c r="F399" s="14"/>
    </row>
    <row r="400">
      <c r="F400" s="14"/>
    </row>
    <row r="401">
      <c r="F401" s="14"/>
    </row>
    <row r="402">
      <c r="F402" s="14"/>
    </row>
    <row r="403">
      <c r="F403" s="14"/>
    </row>
    <row r="404">
      <c r="F404" s="14"/>
    </row>
    <row r="405">
      <c r="F405" s="14"/>
    </row>
    <row r="406">
      <c r="F406" s="14"/>
    </row>
    <row r="407">
      <c r="F407" s="14"/>
    </row>
    <row r="408">
      <c r="F408" s="14"/>
    </row>
    <row r="409">
      <c r="F409" s="14"/>
    </row>
    <row r="410">
      <c r="F410" s="14"/>
    </row>
    <row r="411">
      <c r="F411" s="14"/>
    </row>
    <row r="412">
      <c r="F412" s="14"/>
    </row>
    <row r="413">
      <c r="F413" s="14"/>
    </row>
    <row r="414">
      <c r="F414" s="14"/>
    </row>
    <row r="415">
      <c r="F415" s="14"/>
    </row>
    <row r="416">
      <c r="F416" s="14"/>
    </row>
    <row r="417">
      <c r="F417" s="14"/>
    </row>
    <row r="418">
      <c r="F418" s="14"/>
    </row>
    <row r="419">
      <c r="F419" s="14"/>
    </row>
    <row r="420">
      <c r="F420" s="14"/>
    </row>
    <row r="421">
      <c r="F421" s="14"/>
    </row>
    <row r="422">
      <c r="F422" s="14"/>
    </row>
    <row r="423">
      <c r="F423" s="14"/>
    </row>
    <row r="424">
      <c r="F424" s="14"/>
    </row>
    <row r="425">
      <c r="F425" s="14"/>
    </row>
    <row r="426">
      <c r="F426" s="14"/>
    </row>
    <row r="427">
      <c r="F427" s="14"/>
    </row>
    <row r="428">
      <c r="F428" s="14"/>
    </row>
    <row r="429">
      <c r="F429" s="14"/>
    </row>
    <row r="430">
      <c r="F430" s="14"/>
    </row>
    <row r="431">
      <c r="F431" s="14"/>
    </row>
    <row r="432">
      <c r="F432" s="14"/>
    </row>
    <row r="433">
      <c r="F433" s="14"/>
    </row>
    <row r="434">
      <c r="F434" s="14"/>
    </row>
    <row r="435">
      <c r="F435" s="14"/>
    </row>
    <row r="436">
      <c r="F436" s="14"/>
    </row>
    <row r="437">
      <c r="F437" s="14"/>
    </row>
    <row r="438">
      <c r="F438" s="14"/>
    </row>
    <row r="439">
      <c r="F439" s="14"/>
    </row>
    <row r="440">
      <c r="F440" s="14"/>
    </row>
    <row r="441">
      <c r="F441" s="14"/>
    </row>
    <row r="442">
      <c r="F442" s="14"/>
    </row>
    <row r="443">
      <c r="F443" s="14"/>
    </row>
    <row r="444">
      <c r="F444" s="14"/>
    </row>
    <row r="445">
      <c r="F445" s="14"/>
    </row>
    <row r="446">
      <c r="F446" s="14"/>
    </row>
    <row r="447">
      <c r="F447" s="14"/>
    </row>
    <row r="448">
      <c r="F448" s="14"/>
    </row>
    <row r="449">
      <c r="F449" s="14"/>
    </row>
    <row r="450">
      <c r="F450" s="14"/>
    </row>
    <row r="451">
      <c r="F451" s="14"/>
    </row>
    <row r="452">
      <c r="F452" s="14"/>
    </row>
    <row r="453">
      <c r="F453" s="14"/>
    </row>
    <row r="454">
      <c r="F454" s="14"/>
    </row>
    <row r="455">
      <c r="F455" s="14"/>
    </row>
    <row r="456">
      <c r="F456" s="14"/>
    </row>
    <row r="457">
      <c r="F457" s="14"/>
    </row>
    <row r="458">
      <c r="F458" s="14"/>
    </row>
    <row r="459">
      <c r="F459" s="14"/>
    </row>
    <row r="460">
      <c r="F460" s="14"/>
    </row>
    <row r="461">
      <c r="F461" s="14"/>
    </row>
    <row r="462">
      <c r="F462" s="14"/>
    </row>
    <row r="463">
      <c r="F463" s="14"/>
    </row>
    <row r="464">
      <c r="F464" s="14"/>
    </row>
    <row r="465">
      <c r="F465" s="14"/>
    </row>
    <row r="466">
      <c r="F466" s="14"/>
    </row>
    <row r="467">
      <c r="F467" s="14"/>
    </row>
    <row r="468">
      <c r="F468" s="14"/>
    </row>
    <row r="469">
      <c r="F469" s="14"/>
    </row>
    <row r="470">
      <c r="F470" s="14"/>
    </row>
    <row r="471">
      <c r="F471" s="14"/>
    </row>
    <row r="472">
      <c r="F472" s="14"/>
    </row>
    <row r="473">
      <c r="F473" s="14"/>
    </row>
    <row r="474">
      <c r="F474" s="14"/>
    </row>
    <row r="475">
      <c r="F475" s="14"/>
    </row>
    <row r="476">
      <c r="F476" s="14"/>
    </row>
    <row r="477">
      <c r="F477" s="14"/>
    </row>
    <row r="478">
      <c r="F478" s="14"/>
    </row>
    <row r="479">
      <c r="F479" s="14"/>
    </row>
    <row r="480">
      <c r="F480" s="14"/>
    </row>
    <row r="481">
      <c r="F481" s="14"/>
    </row>
    <row r="482">
      <c r="F482" s="14"/>
    </row>
    <row r="483">
      <c r="F483" s="14"/>
    </row>
    <row r="484">
      <c r="F484" s="14"/>
    </row>
    <row r="485">
      <c r="F485" s="14"/>
    </row>
    <row r="486">
      <c r="F486" s="14"/>
    </row>
    <row r="487">
      <c r="F487" s="14"/>
    </row>
    <row r="488">
      <c r="F488" s="14"/>
    </row>
    <row r="489">
      <c r="F489" s="14"/>
    </row>
    <row r="490">
      <c r="F490" s="14"/>
    </row>
    <row r="491">
      <c r="F491" s="14"/>
    </row>
    <row r="492">
      <c r="F492" s="14"/>
    </row>
    <row r="493">
      <c r="F493" s="14"/>
    </row>
    <row r="494">
      <c r="F494" s="14"/>
    </row>
    <row r="495">
      <c r="F495" s="14"/>
    </row>
    <row r="496">
      <c r="F496" s="14"/>
    </row>
    <row r="497">
      <c r="F497" s="14"/>
    </row>
    <row r="498">
      <c r="F498" s="14"/>
    </row>
    <row r="499">
      <c r="F499" s="14"/>
    </row>
    <row r="500">
      <c r="F500" s="14"/>
    </row>
    <row r="501">
      <c r="F501" s="14"/>
    </row>
    <row r="502">
      <c r="F502" s="14"/>
    </row>
    <row r="503">
      <c r="F503" s="14"/>
    </row>
    <row r="504">
      <c r="F504" s="14"/>
    </row>
    <row r="505">
      <c r="F505" s="14"/>
    </row>
    <row r="506">
      <c r="F506" s="14"/>
    </row>
    <row r="507">
      <c r="F507" s="14"/>
    </row>
    <row r="508">
      <c r="F508" s="14"/>
    </row>
    <row r="509">
      <c r="F509" s="14"/>
    </row>
    <row r="510">
      <c r="F510" s="14"/>
    </row>
    <row r="511">
      <c r="F511" s="14"/>
    </row>
    <row r="512">
      <c r="F512" s="14"/>
    </row>
    <row r="513">
      <c r="F513" s="14"/>
    </row>
    <row r="514">
      <c r="F514" s="14"/>
    </row>
    <row r="515">
      <c r="F515" s="14"/>
    </row>
    <row r="516">
      <c r="F516" s="14"/>
    </row>
    <row r="517">
      <c r="F517" s="14"/>
    </row>
    <row r="518">
      <c r="F518" s="14"/>
    </row>
    <row r="519">
      <c r="F519" s="14"/>
    </row>
    <row r="520">
      <c r="F520" s="14"/>
    </row>
    <row r="521">
      <c r="F521" s="14"/>
    </row>
    <row r="522">
      <c r="F522" s="14"/>
    </row>
    <row r="523">
      <c r="F523" s="14"/>
    </row>
    <row r="524">
      <c r="F524" s="14"/>
    </row>
    <row r="525">
      <c r="F525" s="14"/>
    </row>
    <row r="526">
      <c r="F526" s="14"/>
    </row>
    <row r="527">
      <c r="F527" s="14"/>
    </row>
    <row r="528">
      <c r="F528" s="14"/>
    </row>
    <row r="529">
      <c r="F529" s="14"/>
    </row>
    <row r="530">
      <c r="F530" s="14"/>
    </row>
    <row r="531">
      <c r="F531" s="14"/>
    </row>
    <row r="532">
      <c r="F532" s="14"/>
    </row>
    <row r="533">
      <c r="F533" s="14"/>
    </row>
    <row r="534">
      <c r="F534" s="14"/>
    </row>
    <row r="535">
      <c r="F535" s="14"/>
    </row>
    <row r="536">
      <c r="F536" s="14"/>
    </row>
    <row r="537">
      <c r="F537" s="14"/>
    </row>
    <row r="538">
      <c r="F538" s="14"/>
    </row>
    <row r="539">
      <c r="F539" s="14"/>
    </row>
    <row r="540">
      <c r="F540" s="14"/>
    </row>
    <row r="541">
      <c r="F541" s="14"/>
    </row>
    <row r="542">
      <c r="F542" s="14"/>
    </row>
    <row r="543">
      <c r="F543" s="14"/>
    </row>
    <row r="544">
      <c r="F544" s="14"/>
    </row>
    <row r="545">
      <c r="F545" s="14"/>
    </row>
    <row r="546">
      <c r="F546" s="14"/>
    </row>
    <row r="547">
      <c r="F547" s="14"/>
    </row>
    <row r="548">
      <c r="F548" s="14"/>
    </row>
    <row r="549">
      <c r="F549" s="14"/>
    </row>
    <row r="550">
      <c r="F550" s="14"/>
    </row>
    <row r="551">
      <c r="F551" s="14"/>
    </row>
    <row r="552">
      <c r="F552" s="14"/>
    </row>
    <row r="553">
      <c r="F553" s="14"/>
    </row>
    <row r="554">
      <c r="F554" s="14"/>
    </row>
    <row r="555">
      <c r="F555" s="14"/>
    </row>
    <row r="556">
      <c r="F556" s="14"/>
    </row>
    <row r="557">
      <c r="F557" s="14"/>
    </row>
    <row r="558">
      <c r="F558" s="14"/>
    </row>
    <row r="559">
      <c r="F559" s="14"/>
    </row>
    <row r="560">
      <c r="F560" s="14"/>
    </row>
    <row r="561">
      <c r="F561" s="14"/>
    </row>
    <row r="562">
      <c r="F562" s="14"/>
    </row>
    <row r="563">
      <c r="F563" s="14"/>
    </row>
    <row r="564">
      <c r="F564" s="14"/>
    </row>
    <row r="565">
      <c r="F565" s="14"/>
    </row>
    <row r="566">
      <c r="F566" s="14"/>
    </row>
    <row r="567">
      <c r="F567" s="14"/>
    </row>
    <row r="568">
      <c r="F568" s="14"/>
    </row>
    <row r="569">
      <c r="F569" s="14"/>
    </row>
    <row r="570">
      <c r="F570" s="14"/>
    </row>
    <row r="571">
      <c r="F571" s="14"/>
    </row>
    <row r="572">
      <c r="F572" s="14"/>
    </row>
    <row r="573">
      <c r="F573" s="14"/>
    </row>
    <row r="574">
      <c r="F574" s="14"/>
    </row>
    <row r="575">
      <c r="F575" s="14"/>
    </row>
    <row r="576">
      <c r="F576" s="14"/>
    </row>
    <row r="577">
      <c r="F577" s="14"/>
    </row>
    <row r="578">
      <c r="F578" s="14"/>
    </row>
    <row r="579">
      <c r="F579" s="14"/>
    </row>
    <row r="580">
      <c r="F580" s="14"/>
    </row>
    <row r="581">
      <c r="F581" s="14"/>
    </row>
    <row r="582">
      <c r="F582" s="14"/>
    </row>
    <row r="583">
      <c r="F583" s="14"/>
    </row>
    <row r="584">
      <c r="F584" s="14"/>
    </row>
    <row r="585">
      <c r="F585" s="14"/>
    </row>
    <row r="586">
      <c r="F586" s="14"/>
    </row>
    <row r="587">
      <c r="F587" s="14"/>
    </row>
    <row r="588">
      <c r="F588" s="14"/>
    </row>
    <row r="589">
      <c r="F589" s="14"/>
    </row>
    <row r="590">
      <c r="F590" s="14"/>
    </row>
    <row r="591">
      <c r="F591" s="14"/>
    </row>
    <row r="592">
      <c r="F592" s="14"/>
    </row>
    <row r="593">
      <c r="F593" s="14"/>
    </row>
    <row r="594">
      <c r="F594" s="14"/>
    </row>
    <row r="595">
      <c r="F595" s="14"/>
    </row>
    <row r="596">
      <c r="F596" s="14"/>
    </row>
    <row r="597">
      <c r="F597" s="14"/>
    </row>
    <row r="598">
      <c r="F598" s="14"/>
    </row>
    <row r="599">
      <c r="F599" s="14"/>
    </row>
    <row r="600">
      <c r="F600" s="14"/>
    </row>
    <row r="601">
      <c r="F601" s="14"/>
    </row>
    <row r="602">
      <c r="F602" s="14"/>
    </row>
    <row r="603">
      <c r="F603" s="14"/>
    </row>
    <row r="604">
      <c r="F604" s="14"/>
    </row>
    <row r="605">
      <c r="F605" s="14"/>
    </row>
    <row r="606">
      <c r="F606" s="14"/>
    </row>
    <row r="607">
      <c r="F607" s="14"/>
    </row>
    <row r="608">
      <c r="F608" s="14"/>
    </row>
    <row r="609">
      <c r="F609" s="14"/>
    </row>
    <row r="610">
      <c r="F610" s="14"/>
    </row>
    <row r="611">
      <c r="F611" s="14"/>
    </row>
    <row r="612">
      <c r="F612" s="14"/>
    </row>
    <row r="613">
      <c r="F613" s="14"/>
    </row>
    <row r="614">
      <c r="F614" s="14"/>
    </row>
    <row r="615">
      <c r="F615" s="14"/>
    </row>
    <row r="616">
      <c r="F616" s="14"/>
    </row>
    <row r="617">
      <c r="F617" s="14"/>
    </row>
    <row r="618">
      <c r="F618" s="14"/>
    </row>
    <row r="619">
      <c r="F619" s="14"/>
    </row>
    <row r="620">
      <c r="F620" s="14"/>
    </row>
    <row r="621">
      <c r="F621" s="14"/>
    </row>
    <row r="622">
      <c r="F622" s="14"/>
    </row>
    <row r="623">
      <c r="F623" s="14"/>
    </row>
    <row r="624">
      <c r="F624" s="14"/>
    </row>
    <row r="625">
      <c r="F625" s="14"/>
    </row>
    <row r="626">
      <c r="F626" s="14"/>
    </row>
    <row r="627">
      <c r="F627" s="14"/>
    </row>
    <row r="628">
      <c r="F628" s="14"/>
    </row>
    <row r="629">
      <c r="F629" s="14"/>
    </row>
    <row r="630">
      <c r="F630" s="14"/>
    </row>
    <row r="631">
      <c r="F631" s="14"/>
    </row>
    <row r="632">
      <c r="F632" s="14"/>
    </row>
    <row r="633">
      <c r="F633" s="14"/>
    </row>
    <row r="634">
      <c r="F634" s="14"/>
    </row>
    <row r="635">
      <c r="F635" s="14"/>
    </row>
    <row r="636">
      <c r="F636" s="14"/>
    </row>
    <row r="637">
      <c r="F637" s="14"/>
    </row>
    <row r="638">
      <c r="F638" s="14"/>
    </row>
    <row r="639">
      <c r="F639" s="14"/>
    </row>
    <row r="640">
      <c r="F640" s="14"/>
    </row>
    <row r="641">
      <c r="F641" s="14"/>
    </row>
    <row r="642">
      <c r="F642" s="14"/>
    </row>
    <row r="643">
      <c r="F643" s="14"/>
    </row>
    <row r="644">
      <c r="F644" s="14"/>
    </row>
    <row r="645">
      <c r="F645" s="14"/>
    </row>
    <row r="646">
      <c r="F646" s="14"/>
    </row>
    <row r="647">
      <c r="F647" s="14"/>
    </row>
    <row r="648">
      <c r="F648" s="14"/>
    </row>
    <row r="649">
      <c r="F649" s="14"/>
    </row>
    <row r="650">
      <c r="F650" s="14"/>
    </row>
    <row r="651">
      <c r="F651" s="14"/>
    </row>
    <row r="652">
      <c r="F652" s="14"/>
    </row>
    <row r="653">
      <c r="F653" s="14"/>
    </row>
    <row r="654">
      <c r="F654" s="14"/>
    </row>
    <row r="655">
      <c r="F655" s="14"/>
    </row>
    <row r="656">
      <c r="F656" s="14"/>
    </row>
    <row r="657">
      <c r="F657" s="14"/>
    </row>
    <row r="658">
      <c r="F658" s="14"/>
    </row>
    <row r="659">
      <c r="F659" s="14"/>
    </row>
    <row r="660">
      <c r="F660" s="14"/>
    </row>
    <row r="661">
      <c r="F661" s="14"/>
    </row>
    <row r="662">
      <c r="F662" s="14"/>
    </row>
    <row r="663">
      <c r="F663" s="14"/>
    </row>
    <row r="664">
      <c r="F664" s="14"/>
    </row>
    <row r="665">
      <c r="F665" s="14"/>
    </row>
    <row r="666">
      <c r="F666" s="14"/>
    </row>
    <row r="667">
      <c r="F667" s="14"/>
    </row>
    <row r="668">
      <c r="F668" s="14"/>
    </row>
    <row r="669">
      <c r="F669" s="14"/>
    </row>
    <row r="670">
      <c r="F670" s="14"/>
    </row>
    <row r="671">
      <c r="F671" s="14"/>
    </row>
    <row r="672">
      <c r="F672" s="14"/>
    </row>
    <row r="673">
      <c r="F673" s="14"/>
    </row>
    <row r="674">
      <c r="F674" s="14"/>
    </row>
    <row r="675">
      <c r="F675" s="14"/>
    </row>
    <row r="676">
      <c r="F676" s="14"/>
    </row>
    <row r="677">
      <c r="F677" s="14"/>
    </row>
    <row r="678">
      <c r="F678" s="14"/>
    </row>
    <row r="679">
      <c r="F679" s="14"/>
    </row>
    <row r="680">
      <c r="F680" s="14"/>
    </row>
    <row r="681">
      <c r="F681" s="14"/>
    </row>
    <row r="682">
      <c r="F682" s="14"/>
    </row>
    <row r="683">
      <c r="F683" s="14"/>
    </row>
    <row r="684">
      <c r="F684" s="14"/>
    </row>
    <row r="685">
      <c r="F685" s="14"/>
    </row>
    <row r="686">
      <c r="F686" s="14"/>
    </row>
    <row r="687">
      <c r="F687" s="14"/>
    </row>
    <row r="688">
      <c r="F688" s="14"/>
    </row>
    <row r="689">
      <c r="F689" s="14"/>
    </row>
    <row r="690">
      <c r="F690" s="14"/>
    </row>
    <row r="691">
      <c r="F691" s="14"/>
    </row>
    <row r="692">
      <c r="F692" s="14"/>
    </row>
    <row r="693">
      <c r="F693" s="14"/>
    </row>
    <row r="694">
      <c r="F694" s="14"/>
    </row>
    <row r="695">
      <c r="F695" s="14"/>
    </row>
    <row r="696">
      <c r="F696" s="14"/>
    </row>
    <row r="697">
      <c r="F697" s="14"/>
    </row>
    <row r="698">
      <c r="F698" s="14"/>
    </row>
    <row r="699">
      <c r="F699" s="14"/>
    </row>
    <row r="700">
      <c r="F700" s="14"/>
    </row>
    <row r="701">
      <c r="F701" s="14"/>
    </row>
    <row r="702">
      <c r="F702" s="14"/>
    </row>
    <row r="703">
      <c r="F703" s="14"/>
    </row>
    <row r="704">
      <c r="F704" s="14"/>
    </row>
    <row r="705">
      <c r="F705" s="14"/>
    </row>
    <row r="706">
      <c r="F706" s="14"/>
    </row>
    <row r="707">
      <c r="F707" s="14"/>
    </row>
    <row r="708">
      <c r="F708" s="14"/>
    </row>
    <row r="709">
      <c r="F709" s="14"/>
    </row>
    <row r="710">
      <c r="F710" s="14"/>
    </row>
    <row r="711">
      <c r="F711" s="14"/>
    </row>
    <row r="712">
      <c r="F712" s="14"/>
    </row>
    <row r="713">
      <c r="F713" s="14"/>
    </row>
    <row r="714">
      <c r="F714" s="14"/>
    </row>
    <row r="715">
      <c r="F715" s="14"/>
    </row>
    <row r="716">
      <c r="F716" s="14"/>
    </row>
    <row r="717">
      <c r="F717" s="14"/>
    </row>
    <row r="718">
      <c r="F718" s="14"/>
    </row>
    <row r="719">
      <c r="F719" s="14"/>
    </row>
    <row r="720">
      <c r="F720" s="14"/>
    </row>
    <row r="721">
      <c r="F721" s="14"/>
    </row>
    <row r="722">
      <c r="F722" s="14"/>
    </row>
    <row r="723">
      <c r="F723" s="14"/>
    </row>
    <row r="724">
      <c r="F724" s="14"/>
    </row>
    <row r="725">
      <c r="F725" s="14"/>
    </row>
    <row r="726">
      <c r="F726" s="14"/>
    </row>
    <row r="727">
      <c r="F727" s="14"/>
    </row>
    <row r="728">
      <c r="F728" s="14"/>
    </row>
    <row r="729">
      <c r="F729" s="14"/>
    </row>
    <row r="730">
      <c r="F730" s="14"/>
    </row>
    <row r="731">
      <c r="F731" s="14"/>
    </row>
    <row r="732">
      <c r="F732" s="14"/>
    </row>
    <row r="733">
      <c r="F733" s="14"/>
    </row>
    <row r="734">
      <c r="F734" s="14"/>
    </row>
    <row r="735">
      <c r="F735" s="14"/>
    </row>
    <row r="736">
      <c r="F736" s="14"/>
    </row>
    <row r="737">
      <c r="F737" s="14"/>
    </row>
    <row r="738">
      <c r="F738" s="14"/>
    </row>
    <row r="739">
      <c r="F739" s="14"/>
    </row>
    <row r="740">
      <c r="F740" s="14"/>
    </row>
    <row r="741">
      <c r="F741" s="14"/>
    </row>
    <row r="742">
      <c r="F742" s="14"/>
    </row>
    <row r="743">
      <c r="F743" s="14"/>
    </row>
    <row r="744">
      <c r="F744" s="14"/>
    </row>
    <row r="745">
      <c r="F745" s="14"/>
    </row>
    <row r="746">
      <c r="F746" s="14"/>
    </row>
    <row r="747">
      <c r="F747" s="14"/>
    </row>
    <row r="748">
      <c r="F748" s="14"/>
    </row>
    <row r="749">
      <c r="F749" s="14"/>
    </row>
    <row r="750">
      <c r="F750" s="14"/>
    </row>
    <row r="751">
      <c r="F751" s="14"/>
    </row>
    <row r="752">
      <c r="F752" s="14"/>
    </row>
    <row r="753">
      <c r="F753" s="14"/>
    </row>
    <row r="754">
      <c r="F754" s="14"/>
    </row>
    <row r="755">
      <c r="F755" s="14"/>
    </row>
    <row r="756">
      <c r="F756" s="14"/>
    </row>
    <row r="757">
      <c r="F757" s="14"/>
    </row>
    <row r="758">
      <c r="F758" s="14"/>
    </row>
    <row r="759">
      <c r="F759" s="14"/>
    </row>
    <row r="760">
      <c r="F760" s="14"/>
    </row>
    <row r="761">
      <c r="F761" s="14"/>
    </row>
    <row r="762">
      <c r="F762" s="14"/>
    </row>
    <row r="763">
      <c r="F763" s="14"/>
    </row>
    <row r="764">
      <c r="F764" s="14"/>
    </row>
    <row r="765">
      <c r="F765" s="14"/>
    </row>
    <row r="766">
      <c r="F766" s="14"/>
    </row>
    <row r="767">
      <c r="F767" s="14"/>
    </row>
    <row r="768">
      <c r="F768" s="14"/>
    </row>
    <row r="769">
      <c r="F769" s="14"/>
    </row>
    <row r="770">
      <c r="F770" s="14"/>
    </row>
    <row r="771">
      <c r="F771" s="14"/>
    </row>
    <row r="772">
      <c r="F772" s="14"/>
    </row>
    <row r="773">
      <c r="F773" s="14"/>
    </row>
    <row r="774">
      <c r="F774" s="14"/>
    </row>
    <row r="775">
      <c r="F775" s="14"/>
    </row>
    <row r="776">
      <c r="F776" s="14"/>
    </row>
    <row r="777">
      <c r="F777" s="14"/>
    </row>
    <row r="778">
      <c r="F778" s="14"/>
    </row>
    <row r="779">
      <c r="F779" s="14"/>
    </row>
    <row r="780">
      <c r="F780" s="14"/>
    </row>
    <row r="781">
      <c r="F781" s="14"/>
    </row>
    <row r="782">
      <c r="F782" s="14"/>
    </row>
    <row r="783">
      <c r="F783" s="14"/>
    </row>
    <row r="784">
      <c r="F784" s="14"/>
    </row>
    <row r="785">
      <c r="F785" s="14"/>
    </row>
    <row r="786">
      <c r="F786" s="14"/>
    </row>
    <row r="787">
      <c r="F787" s="14"/>
    </row>
    <row r="788">
      <c r="F788" s="14"/>
    </row>
    <row r="789">
      <c r="F789" s="14"/>
    </row>
    <row r="790">
      <c r="F790" s="14"/>
    </row>
    <row r="791">
      <c r="F791" s="14"/>
    </row>
    <row r="792">
      <c r="F792" s="14"/>
    </row>
    <row r="793">
      <c r="F793" s="14"/>
    </row>
    <row r="794">
      <c r="F794" s="14"/>
    </row>
    <row r="795">
      <c r="F795" s="14"/>
    </row>
    <row r="796">
      <c r="F796" s="14"/>
    </row>
    <row r="797">
      <c r="F797" s="14"/>
    </row>
    <row r="798">
      <c r="F798" s="14"/>
    </row>
    <row r="799">
      <c r="F799" s="14"/>
    </row>
    <row r="800">
      <c r="F800" s="14"/>
    </row>
    <row r="801">
      <c r="F801" s="14"/>
    </row>
    <row r="802">
      <c r="F802" s="14"/>
    </row>
    <row r="803">
      <c r="F803" s="14"/>
    </row>
    <row r="804">
      <c r="F804" s="14"/>
    </row>
    <row r="805">
      <c r="F805" s="14"/>
    </row>
    <row r="806">
      <c r="F806" s="14"/>
    </row>
    <row r="807">
      <c r="F807" s="14"/>
    </row>
    <row r="808">
      <c r="F808" s="14"/>
    </row>
    <row r="809">
      <c r="F809" s="14"/>
    </row>
    <row r="810">
      <c r="F810" s="14"/>
    </row>
    <row r="811">
      <c r="F811" s="14"/>
    </row>
    <row r="812">
      <c r="F812" s="14"/>
    </row>
    <row r="813">
      <c r="F813" s="14"/>
    </row>
    <row r="814">
      <c r="F814" s="14"/>
    </row>
    <row r="815">
      <c r="F815" s="14"/>
    </row>
    <row r="816">
      <c r="F816" s="14"/>
    </row>
    <row r="817">
      <c r="F817" s="14"/>
    </row>
    <row r="818">
      <c r="F818" s="14"/>
    </row>
    <row r="819">
      <c r="F819" s="14"/>
    </row>
    <row r="820">
      <c r="F820" s="14"/>
    </row>
    <row r="821">
      <c r="F821" s="14"/>
    </row>
    <row r="822">
      <c r="F822" s="14"/>
    </row>
    <row r="823">
      <c r="F823" s="14"/>
    </row>
    <row r="824">
      <c r="F824" s="14"/>
    </row>
    <row r="825">
      <c r="F825" s="14"/>
    </row>
    <row r="826">
      <c r="F826" s="14"/>
    </row>
    <row r="827">
      <c r="F827" s="14"/>
    </row>
    <row r="828">
      <c r="F828" s="14"/>
    </row>
    <row r="829">
      <c r="F829" s="14"/>
    </row>
    <row r="830">
      <c r="F830" s="14"/>
    </row>
    <row r="831">
      <c r="F831" s="14"/>
    </row>
    <row r="832">
      <c r="F832" s="14"/>
    </row>
    <row r="833">
      <c r="F833" s="14"/>
    </row>
    <row r="834">
      <c r="F834" s="14"/>
    </row>
    <row r="835">
      <c r="F835" s="14"/>
    </row>
    <row r="836">
      <c r="F836" s="14"/>
    </row>
    <row r="837">
      <c r="F837" s="14"/>
    </row>
    <row r="838">
      <c r="F838" s="14"/>
    </row>
    <row r="839">
      <c r="F839" s="14"/>
    </row>
    <row r="840">
      <c r="F840" s="14"/>
    </row>
    <row r="841">
      <c r="F841" s="14"/>
    </row>
    <row r="842">
      <c r="F842" s="14"/>
    </row>
    <row r="843">
      <c r="F843" s="14"/>
    </row>
    <row r="844">
      <c r="F844" s="14"/>
    </row>
    <row r="845">
      <c r="F845" s="14"/>
    </row>
    <row r="846">
      <c r="F846" s="14"/>
    </row>
    <row r="847">
      <c r="F847" s="14"/>
    </row>
    <row r="848">
      <c r="F848" s="14"/>
    </row>
    <row r="849">
      <c r="F849" s="14"/>
    </row>
    <row r="850">
      <c r="F850" s="14"/>
    </row>
    <row r="851">
      <c r="F851" s="14"/>
    </row>
    <row r="852">
      <c r="F852" s="14"/>
    </row>
    <row r="853">
      <c r="F853" s="14"/>
    </row>
    <row r="854">
      <c r="F854" s="14"/>
    </row>
    <row r="855">
      <c r="F855" s="14"/>
    </row>
    <row r="856">
      <c r="F856" s="14"/>
    </row>
    <row r="857">
      <c r="F857" s="14"/>
    </row>
    <row r="858">
      <c r="F858" s="14"/>
    </row>
    <row r="859">
      <c r="F859" s="14"/>
    </row>
    <row r="860">
      <c r="F860" s="14"/>
    </row>
    <row r="861">
      <c r="F861" s="14"/>
    </row>
    <row r="862">
      <c r="F862" s="14"/>
    </row>
    <row r="863">
      <c r="F863" s="14"/>
    </row>
    <row r="864">
      <c r="F864" s="14"/>
    </row>
    <row r="865">
      <c r="F865" s="14"/>
    </row>
    <row r="866">
      <c r="F866" s="14"/>
    </row>
    <row r="867">
      <c r="F867" s="14"/>
    </row>
    <row r="868">
      <c r="F868" s="14"/>
    </row>
    <row r="869">
      <c r="F869" s="14"/>
    </row>
    <row r="870">
      <c r="F870" s="14"/>
    </row>
    <row r="871">
      <c r="F871" s="14"/>
    </row>
    <row r="872">
      <c r="F872" s="14"/>
    </row>
    <row r="873">
      <c r="F873" s="14"/>
    </row>
    <row r="874">
      <c r="F874" s="14"/>
    </row>
    <row r="875">
      <c r="F875" s="14"/>
    </row>
    <row r="876">
      <c r="F876" s="14"/>
    </row>
    <row r="877">
      <c r="F877" s="14"/>
    </row>
    <row r="878">
      <c r="F878" s="14"/>
    </row>
    <row r="879">
      <c r="F879" s="14"/>
    </row>
    <row r="880">
      <c r="F880" s="14"/>
    </row>
    <row r="881">
      <c r="F881" s="14"/>
    </row>
    <row r="882">
      <c r="F882" s="14"/>
    </row>
    <row r="883">
      <c r="F883" s="14"/>
    </row>
    <row r="884">
      <c r="F884" s="14"/>
    </row>
    <row r="885">
      <c r="F885" s="14"/>
    </row>
    <row r="886">
      <c r="F886" s="14"/>
    </row>
    <row r="887">
      <c r="F887" s="14"/>
    </row>
    <row r="888">
      <c r="F888" s="14"/>
    </row>
    <row r="889">
      <c r="F889" s="14"/>
    </row>
    <row r="890">
      <c r="F890" s="14"/>
    </row>
    <row r="891">
      <c r="F891" s="14"/>
    </row>
    <row r="892">
      <c r="F892" s="14"/>
    </row>
    <row r="893">
      <c r="F893" s="14"/>
    </row>
    <row r="894">
      <c r="F894" s="14"/>
    </row>
    <row r="895">
      <c r="F895" s="14"/>
    </row>
    <row r="896">
      <c r="F896" s="14"/>
    </row>
    <row r="897">
      <c r="F897" s="14"/>
    </row>
    <row r="898">
      <c r="F898" s="14"/>
    </row>
    <row r="899">
      <c r="F899" s="14"/>
    </row>
    <row r="900">
      <c r="F900" s="14"/>
    </row>
    <row r="901">
      <c r="F901" s="14"/>
    </row>
    <row r="902">
      <c r="F902" s="14"/>
    </row>
    <row r="903">
      <c r="F903" s="14"/>
    </row>
    <row r="904">
      <c r="F904" s="14"/>
    </row>
    <row r="905">
      <c r="F905" s="14"/>
    </row>
    <row r="906">
      <c r="F906" s="14"/>
    </row>
    <row r="907">
      <c r="F907" s="14"/>
    </row>
    <row r="908">
      <c r="F908" s="14"/>
    </row>
    <row r="909">
      <c r="F909" s="14"/>
    </row>
    <row r="910">
      <c r="F910" s="14"/>
    </row>
    <row r="911">
      <c r="F911" s="14"/>
    </row>
    <row r="912">
      <c r="F912" s="14"/>
    </row>
    <row r="913">
      <c r="F913" s="14"/>
    </row>
    <row r="914">
      <c r="F914" s="14"/>
    </row>
    <row r="915">
      <c r="F915" s="14"/>
    </row>
    <row r="916">
      <c r="F916" s="14"/>
    </row>
    <row r="917">
      <c r="F917" s="14"/>
    </row>
    <row r="918">
      <c r="F918" s="14"/>
    </row>
    <row r="919">
      <c r="F919" s="14"/>
    </row>
    <row r="920">
      <c r="F920" s="14"/>
    </row>
    <row r="921">
      <c r="F921" s="14"/>
    </row>
    <row r="922">
      <c r="F922" s="14"/>
    </row>
    <row r="923">
      <c r="F923" s="14"/>
    </row>
    <row r="924">
      <c r="F924" s="14"/>
    </row>
    <row r="925">
      <c r="F925" s="14"/>
    </row>
    <row r="926">
      <c r="F926" s="14"/>
    </row>
    <row r="927">
      <c r="F927" s="14"/>
    </row>
    <row r="928">
      <c r="F928" s="14"/>
    </row>
    <row r="929">
      <c r="F929" s="14"/>
    </row>
    <row r="930">
      <c r="F930" s="14"/>
    </row>
    <row r="931">
      <c r="F931" s="14"/>
    </row>
    <row r="932">
      <c r="F932" s="14"/>
    </row>
    <row r="933">
      <c r="F933" s="14"/>
    </row>
    <row r="934">
      <c r="F934" s="14"/>
    </row>
    <row r="935">
      <c r="F935" s="14"/>
    </row>
    <row r="936">
      <c r="F936" s="14"/>
    </row>
    <row r="937">
      <c r="F937" s="14"/>
    </row>
    <row r="938">
      <c r="F938" s="14"/>
    </row>
    <row r="939">
      <c r="F939" s="14"/>
    </row>
    <row r="940">
      <c r="F940" s="14"/>
    </row>
    <row r="941">
      <c r="F941" s="14"/>
    </row>
    <row r="942">
      <c r="F942" s="14"/>
    </row>
    <row r="943">
      <c r="F943" s="14"/>
    </row>
    <row r="944">
      <c r="F944" s="14"/>
    </row>
    <row r="945">
      <c r="F945" s="14"/>
    </row>
    <row r="946">
      <c r="F946" s="14"/>
    </row>
    <row r="947">
      <c r="F947" s="14"/>
    </row>
    <row r="948">
      <c r="F948" s="14"/>
    </row>
    <row r="949">
      <c r="F949" s="14"/>
    </row>
    <row r="950">
      <c r="F950" s="14"/>
    </row>
    <row r="951">
      <c r="F951" s="14"/>
    </row>
    <row r="952">
      <c r="F952" s="14"/>
    </row>
    <row r="953">
      <c r="F953" s="14"/>
    </row>
    <row r="954">
      <c r="F954" s="14"/>
    </row>
    <row r="955">
      <c r="F955" s="14"/>
    </row>
    <row r="956">
      <c r="F956" s="14"/>
    </row>
    <row r="957">
      <c r="F957" s="14"/>
    </row>
    <row r="958">
      <c r="F958" s="14"/>
    </row>
    <row r="959">
      <c r="F959" s="14"/>
    </row>
    <row r="960">
      <c r="F960" s="14"/>
    </row>
    <row r="961">
      <c r="F961" s="14"/>
    </row>
    <row r="962">
      <c r="F962" s="14"/>
    </row>
    <row r="963">
      <c r="F963" s="14"/>
    </row>
    <row r="964">
      <c r="F964" s="14"/>
    </row>
    <row r="965">
      <c r="F965" s="14"/>
    </row>
    <row r="966">
      <c r="F966" s="14"/>
    </row>
    <row r="967">
      <c r="F967" s="14"/>
    </row>
    <row r="968">
      <c r="F968" s="14"/>
    </row>
    <row r="969">
      <c r="F969" s="14"/>
    </row>
    <row r="970">
      <c r="F970" s="14"/>
    </row>
    <row r="971">
      <c r="F971" s="14"/>
    </row>
    <row r="972">
      <c r="F972" s="14"/>
    </row>
    <row r="973">
      <c r="F973" s="14"/>
    </row>
    <row r="974">
      <c r="F974" s="14"/>
    </row>
    <row r="975">
      <c r="F975" s="14"/>
    </row>
    <row r="976">
      <c r="F976" s="14"/>
    </row>
    <row r="977">
      <c r="F977" s="14"/>
    </row>
    <row r="978">
      <c r="F978" s="14"/>
    </row>
    <row r="979">
      <c r="F979" s="14"/>
    </row>
    <row r="980">
      <c r="F980" s="14"/>
    </row>
    <row r="981">
      <c r="F981" s="14"/>
    </row>
    <row r="982">
      <c r="F982" s="14"/>
    </row>
    <row r="983">
      <c r="F983" s="14"/>
    </row>
    <row r="984">
      <c r="F984" s="14"/>
    </row>
    <row r="985">
      <c r="F985" s="14"/>
    </row>
    <row r="986">
      <c r="F986" s="14"/>
    </row>
    <row r="987">
      <c r="F987" s="14"/>
    </row>
    <row r="988">
      <c r="F988" s="14"/>
    </row>
    <row r="989">
      <c r="F989" s="14"/>
    </row>
    <row r="990">
      <c r="F990" s="14"/>
    </row>
    <row r="991">
      <c r="F991" s="14"/>
    </row>
    <row r="992">
      <c r="F992" s="14"/>
    </row>
    <row r="993">
      <c r="F993" s="14"/>
    </row>
    <row r="994">
      <c r="F994" s="14"/>
    </row>
    <row r="995">
      <c r="F995" s="14"/>
    </row>
    <row r="996">
      <c r="F996" s="14"/>
    </row>
    <row r="997">
      <c r="F997" s="14"/>
    </row>
    <row r="998">
      <c r="F998" s="14"/>
    </row>
    <row r="999">
      <c r="F999" s="14"/>
    </row>
    <row r="1000">
      <c r="F1000" s="1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72</v>
      </c>
      <c r="B2" s="3" t="s">
        <v>73</v>
      </c>
      <c r="C2" s="38">
        <v>40.87</v>
      </c>
      <c r="D2" s="39" t="s">
        <v>54</v>
      </c>
      <c r="E2" s="38">
        <v>40.87</v>
      </c>
      <c r="F2" s="6">
        <v>72.28979375991538</v>
      </c>
    </row>
    <row r="3">
      <c r="A3" s="2" t="s">
        <v>72</v>
      </c>
      <c r="B3" s="8" t="s">
        <v>9</v>
      </c>
      <c r="C3" s="40">
        <v>48.29</v>
      </c>
      <c r="D3" s="39" t="s">
        <v>54</v>
      </c>
      <c r="E3" s="40">
        <v>48.29</v>
      </c>
      <c r="F3" s="6">
        <v>28.66208355367531</v>
      </c>
    </row>
    <row r="4">
      <c r="A4" s="2" t="s">
        <v>72</v>
      </c>
      <c r="B4" s="8" t="s">
        <v>10</v>
      </c>
      <c r="C4" s="40">
        <v>38.71</v>
      </c>
      <c r="D4" s="39" t="s">
        <v>54</v>
      </c>
      <c r="E4" s="40">
        <v>38.71</v>
      </c>
      <c r="F4" s="6">
        <v>2.2210470650449583</v>
      </c>
    </row>
    <row r="5">
      <c r="A5" s="2" t="s">
        <v>72</v>
      </c>
      <c r="B5" s="8" t="s">
        <v>11</v>
      </c>
      <c r="C5" s="40">
        <v>44.05</v>
      </c>
      <c r="D5" s="39" t="s">
        <v>54</v>
      </c>
      <c r="E5" s="40">
        <v>44.05</v>
      </c>
      <c r="F5" s="6">
        <v>28.29190904283448</v>
      </c>
    </row>
    <row r="6">
      <c r="A6" s="2" t="s">
        <v>72</v>
      </c>
      <c r="B6" s="8" t="s">
        <v>12</v>
      </c>
      <c r="C6" s="40">
        <v>42.92</v>
      </c>
      <c r="D6" s="39" t="s">
        <v>54</v>
      </c>
      <c r="E6" s="40">
        <v>42.92</v>
      </c>
      <c r="F6" s="6">
        <v>1.7979904812268819</v>
      </c>
    </row>
    <row r="7">
      <c r="A7" s="2" t="s">
        <v>72</v>
      </c>
      <c r="B7" s="8" t="s">
        <v>13</v>
      </c>
      <c r="C7" s="40">
        <v>48.63</v>
      </c>
      <c r="D7" s="39" t="s">
        <v>54</v>
      </c>
      <c r="E7" s="40">
        <v>48.63</v>
      </c>
      <c r="F7" s="6">
        <v>77.94817556848228</v>
      </c>
    </row>
    <row r="8">
      <c r="A8" s="2" t="s">
        <v>72</v>
      </c>
      <c r="B8" s="8" t="s">
        <v>14</v>
      </c>
      <c r="C8" s="40">
        <v>42.87</v>
      </c>
      <c r="D8" s="39" t="s">
        <v>54</v>
      </c>
      <c r="E8" s="40">
        <v>42.87</v>
      </c>
      <c r="F8" s="6">
        <v>42.517186673717596</v>
      </c>
    </row>
    <row r="9">
      <c r="A9" s="2" t="s">
        <v>72</v>
      </c>
      <c r="B9" s="8" t="s">
        <v>15</v>
      </c>
      <c r="C9" s="40">
        <v>44.16</v>
      </c>
      <c r="D9" s="39" t="s">
        <v>54</v>
      </c>
      <c r="E9" s="40">
        <v>44.16</v>
      </c>
      <c r="F9" s="6">
        <v>11.792702273929157</v>
      </c>
    </row>
    <row r="10">
      <c r="A10" s="2" t="s">
        <v>72</v>
      </c>
      <c r="B10" s="8" t="s">
        <v>16</v>
      </c>
      <c r="C10" s="40">
        <v>40.98</v>
      </c>
      <c r="D10" s="39" t="s">
        <v>54</v>
      </c>
      <c r="E10" s="40">
        <v>40.98</v>
      </c>
      <c r="F10" s="6">
        <v>100.0</v>
      </c>
    </row>
    <row r="11">
      <c r="A11" s="2" t="s">
        <v>72</v>
      </c>
      <c r="B11" s="41" t="s">
        <v>17</v>
      </c>
      <c r="C11" s="40">
        <v>41.68</v>
      </c>
      <c r="D11" s="39" t="s">
        <v>54</v>
      </c>
      <c r="E11" s="40">
        <v>41.68</v>
      </c>
      <c r="F11" s="6">
        <v>8.090957165520893</v>
      </c>
    </row>
    <row r="12">
      <c r="A12" s="2" t="s">
        <v>72</v>
      </c>
      <c r="B12" s="8" t="s">
        <v>18</v>
      </c>
      <c r="C12" s="40">
        <v>41.5</v>
      </c>
      <c r="D12" s="39" t="s">
        <v>54</v>
      </c>
      <c r="E12" s="40">
        <v>41.5</v>
      </c>
      <c r="F12" s="6">
        <v>35.80116340560551</v>
      </c>
    </row>
    <row r="13">
      <c r="A13" s="2" t="s">
        <v>72</v>
      </c>
      <c r="B13" s="8" t="s">
        <v>19</v>
      </c>
      <c r="C13" s="40">
        <v>36.59</v>
      </c>
      <c r="D13" s="39" t="s">
        <v>54</v>
      </c>
      <c r="E13" s="40">
        <v>36.59</v>
      </c>
      <c r="F13" s="6">
        <v>67.05446853516656</v>
      </c>
    </row>
    <row r="14">
      <c r="A14" s="2" t="s">
        <v>72</v>
      </c>
      <c r="B14" s="8" t="s">
        <v>20</v>
      </c>
      <c r="C14" s="40">
        <v>40.23</v>
      </c>
      <c r="D14" s="39" t="s">
        <v>54</v>
      </c>
      <c r="E14" s="40">
        <v>40.23</v>
      </c>
      <c r="F14" s="6">
        <v>9.730301427815986</v>
      </c>
    </row>
    <row r="15">
      <c r="A15" s="2" t="s">
        <v>72</v>
      </c>
      <c r="B15" s="8" t="s">
        <v>21</v>
      </c>
      <c r="C15" s="40">
        <v>44.22</v>
      </c>
      <c r="D15" s="39" t="s">
        <v>54</v>
      </c>
      <c r="E15" s="40">
        <v>44.22</v>
      </c>
      <c r="F15" s="6">
        <v>55.684822845055514</v>
      </c>
    </row>
    <row r="16">
      <c r="A16" s="2" t="s">
        <v>72</v>
      </c>
      <c r="B16" s="8" t="s">
        <v>22</v>
      </c>
      <c r="C16" s="40">
        <v>41.11</v>
      </c>
      <c r="D16" s="39" t="s">
        <v>54</v>
      </c>
      <c r="E16" s="40">
        <v>41.11</v>
      </c>
      <c r="F16" s="6">
        <v>58.4346906398731</v>
      </c>
    </row>
    <row r="17">
      <c r="A17" s="2" t="s">
        <v>72</v>
      </c>
      <c r="B17" s="8" t="s">
        <v>23</v>
      </c>
      <c r="C17" s="40">
        <v>44.12</v>
      </c>
      <c r="D17" s="39" t="s">
        <v>54</v>
      </c>
      <c r="E17" s="40">
        <v>44.12</v>
      </c>
      <c r="F17" s="6">
        <v>46.80063458487572</v>
      </c>
    </row>
    <row r="18">
      <c r="A18" s="2" t="s">
        <v>72</v>
      </c>
      <c r="B18" s="8" t="s">
        <v>24</v>
      </c>
      <c r="C18" s="40">
        <v>40.16</v>
      </c>
      <c r="D18" s="39" t="s">
        <v>54</v>
      </c>
      <c r="E18" s="40">
        <v>40.16</v>
      </c>
      <c r="F18" s="6">
        <v>14.436805922792193</v>
      </c>
    </row>
    <row r="19">
      <c r="A19" s="2" t="s">
        <v>72</v>
      </c>
      <c r="B19" s="8" t="s">
        <v>25</v>
      </c>
      <c r="C19" s="40">
        <v>46.45</v>
      </c>
      <c r="D19" s="39" t="s">
        <v>54</v>
      </c>
      <c r="E19" s="40">
        <v>46.45</v>
      </c>
      <c r="F19" s="6">
        <v>56.372289793759926</v>
      </c>
    </row>
    <row r="20">
      <c r="A20" s="2" t="s">
        <v>72</v>
      </c>
      <c r="B20" s="8" t="s">
        <v>26</v>
      </c>
      <c r="C20" s="40">
        <v>44.32</v>
      </c>
      <c r="D20" s="39" t="s">
        <v>54</v>
      </c>
      <c r="E20" s="40">
        <v>44.32</v>
      </c>
      <c r="F20" s="6">
        <v>66.84294024325752</v>
      </c>
    </row>
    <row r="21">
      <c r="A21" s="2" t="s">
        <v>72</v>
      </c>
      <c r="B21" s="8" t="s">
        <v>28</v>
      </c>
      <c r="C21" s="40">
        <v>34.95</v>
      </c>
      <c r="D21" s="39" t="s">
        <v>54</v>
      </c>
      <c r="E21" s="40">
        <v>34.95</v>
      </c>
      <c r="F21" s="6">
        <v>0.0</v>
      </c>
    </row>
    <row r="22">
      <c r="A22" s="2" t="s">
        <v>72</v>
      </c>
      <c r="B22" s="8" t="s">
        <v>27</v>
      </c>
      <c r="C22" s="40">
        <v>39.6</v>
      </c>
      <c r="D22" s="39" t="s">
        <v>54</v>
      </c>
      <c r="E22" s="40">
        <v>39.6</v>
      </c>
      <c r="F22" s="6">
        <v>28.82072977260709</v>
      </c>
    </row>
    <row r="23">
      <c r="A23" s="2" t="s">
        <v>72</v>
      </c>
      <c r="B23" s="8" t="s">
        <v>29</v>
      </c>
      <c r="C23" s="40">
        <v>47.31</v>
      </c>
      <c r="D23" s="39" t="s">
        <v>54</v>
      </c>
      <c r="E23" s="40">
        <v>47.31</v>
      </c>
      <c r="F23" s="6">
        <v>27.181385510311998</v>
      </c>
    </row>
    <row r="24">
      <c r="A24" s="2" t="s">
        <v>72</v>
      </c>
      <c r="B24" s="8" t="s">
        <v>30</v>
      </c>
      <c r="C24" s="40">
        <v>31.8</v>
      </c>
      <c r="D24" s="39" t="s">
        <v>54</v>
      </c>
      <c r="E24" s="40">
        <v>31.8</v>
      </c>
      <c r="F24" s="6">
        <v>45.982444294395684</v>
      </c>
    </row>
    <row r="25">
      <c r="A25" s="2" t="s">
        <v>72</v>
      </c>
      <c r="B25" s="8" t="s">
        <v>31</v>
      </c>
      <c r="C25" s="40">
        <v>38.54</v>
      </c>
      <c r="D25" s="39" t="s">
        <v>54</v>
      </c>
      <c r="E25" s="40">
        <v>38.54</v>
      </c>
      <c r="F25" s="6">
        <v>32.68062120189063</v>
      </c>
    </row>
    <row r="26">
      <c r="A26" s="2" t="s">
        <v>72</v>
      </c>
      <c r="B26" s="8" t="s">
        <v>32</v>
      </c>
      <c r="C26" s="40">
        <v>34.7</v>
      </c>
      <c r="D26" s="39" t="s">
        <v>54</v>
      </c>
      <c r="E26" s="40">
        <v>34.7</v>
      </c>
      <c r="F26" s="6">
        <v>63.67319378798113</v>
      </c>
    </row>
    <row r="27">
      <c r="A27" s="2" t="s">
        <v>72</v>
      </c>
      <c r="B27" s="8" t="s">
        <v>33</v>
      </c>
      <c r="C27" s="40">
        <v>60.86</v>
      </c>
      <c r="D27" s="39" t="s">
        <v>54</v>
      </c>
      <c r="E27" s="40">
        <v>60.86</v>
      </c>
      <c r="F27" s="6">
        <v>29.03443619176235</v>
      </c>
    </row>
    <row r="28">
      <c r="A28" s="2" t="s">
        <v>72</v>
      </c>
      <c r="B28" s="8" t="s">
        <v>34</v>
      </c>
      <c r="C28" s="40">
        <v>38.6</v>
      </c>
      <c r="D28" s="39" t="s">
        <v>54</v>
      </c>
      <c r="E28" s="40">
        <v>38.6</v>
      </c>
      <c r="F28" s="6">
        <v>58.744091829844706</v>
      </c>
    </row>
    <row r="29">
      <c r="A29" s="2" t="s">
        <v>72</v>
      </c>
      <c r="B29" s="8" t="s">
        <v>35</v>
      </c>
      <c r="C29" s="40">
        <v>37.6</v>
      </c>
      <c r="D29" s="39" t="s">
        <v>54</v>
      </c>
      <c r="E29" s="40">
        <v>37.6</v>
      </c>
      <c r="F29" s="6">
        <v>91.69480081026335</v>
      </c>
    </row>
    <row r="30">
      <c r="A30" s="2" t="s">
        <v>72</v>
      </c>
      <c r="B30" s="8" t="s">
        <v>36</v>
      </c>
      <c r="C30" s="40">
        <v>40.35</v>
      </c>
      <c r="D30" s="39" t="s">
        <v>54</v>
      </c>
      <c r="E30" s="40">
        <v>40.35</v>
      </c>
      <c r="F30" s="6">
        <v>0.0</v>
      </c>
    </row>
    <row r="31">
      <c r="A31" s="2" t="s">
        <v>72</v>
      </c>
      <c r="B31" s="8" t="s">
        <v>37</v>
      </c>
      <c r="C31" s="40">
        <v>48.08</v>
      </c>
      <c r="D31" s="39" t="s">
        <v>54</v>
      </c>
      <c r="E31" s="40">
        <v>48.08</v>
      </c>
      <c r="F31" s="6">
        <v>100.0</v>
      </c>
    </row>
    <row r="32">
      <c r="A32" s="2" t="s">
        <v>72</v>
      </c>
      <c r="B32" s="8" t="s">
        <v>38</v>
      </c>
      <c r="C32" s="40">
        <v>62.69</v>
      </c>
      <c r="D32" s="39" t="s">
        <v>54</v>
      </c>
      <c r="E32" s="40">
        <v>62.69</v>
      </c>
      <c r="F32" s="6">
        <v>29.30452397029036</v>
      </c>
    </row>
    <row r="33">
      <c r="A33" s="4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74</v>
      </c>
      <c r="B2" s="3" t="s">
        <v>75</v>
      </c>
      <c r="C2" s="43">
        <v>5691.0</v>
      </c>
      <c r="D2" s="5" t="s">
        <v>8</v>
      </c>
      <c r="E2" s="44">
        <v>0.00849158753437062</v>
      </c>
      <c r="F2" s="14">
        <v>0.9843459285351621</v>
      </c>
    </row>
    <row r="3">
      <c r="A3" s="2" t="s">
        <v>74</v>
      </c>
      <c r="B3" s="8" t="s">
        <v>9</v>
      </c>
      <c r="C3" s="45">
        <v>5495.0</v>
      </c>
      <c r="D3" s="5" t="s">
        <v>8</v>
      </c>
      <c r="E3" s="44">
        <v>0.010687939427075827</v>
      </c>
      <c r="F3" s="14">
        <v>1.4079879784167095</v>
      </c>
    </row>
    <row r="4">
      <c r="A4" s="2" t="s">
        <v>74</v>
      </c>
      <c r="B4" s="8" t="s">
        <v>10</v>
      </c>
      <c r="C4" s="45">
        <v>17064.0</v>
      </c>
      <c r="D4" s="5" t="s">
        <v>8</v>
      </c>
      <c r="E4" s="44">
        <v>0.018250480854948608</v>
      </c>
      <c r="F4" s="14">
        <v>2.866684357379953</v>
      </c>
    </row>
    <row r="5">
      <c r="A5" s="2" t="s">
        <v>74</v>
      </c>
      <c r="B5" s="8" t="s">
        <v>11</v>
      </c>
      <c r="C5" s="45">
        <v>23110.0</v>
      </c>
      <c r="D5" s="5" t="s">
        <v>8</v>
      </c>
      <c r="E5" s="44">
        <v>0.21483135525300254</v>
      </c>
      <c r="F5" s="14">
        <v>40.78407130894182</v>
      </c>
    </row>
    <row r="6">
      <c r="A6" s="2" t="s">
        <v>74</v>
      </c>
      <c r="B6" s="8" t="s">
        <v>12</v>
      </c>
      <c r="C6" s="45">
        <v>74621.0</v>
      </c>
      <c r="D6" s="5" t="s">
        <v>8</v>
      </c>
      <c r="E6" s="44">
        <v>0.1423807292802321</v>
      </c>
      <c r="F6" s="14">
        <v>26.80947470434145</v>
      </c>
    </row>
    <row r="7">
      <c r="A7" s="2" t="s">
        <v>74</v>
      </c>
      <c r="B7" s="8" t="s">
        <v>13</v>
      </c>
      <c r="C7" s="45">
        <v>24129.0</v>
      </c>
      <c r="D7" s="5" t="s">
        <v>8</v>
      </c>
      <c r="E7" s="44">
        <v>0.209519226639851</v>
      </c>
      <c r="F7" s="14">
        <v>39.75944448917565</v>
      </c>
    </row>
    <row r="8">
      <c r="A8" s="2" t="s">
        <v>74</v>
      </c>
      <c r="B8" s="8" t="s">
        <v>14</v>
      </c>
      <c r="C8" s="45">
        <v>19535.0</v>
      </c>
      <c r="D8" s="5" t="s">
        <v>8</v>
      </c>
      <c r="E8" s="44">
        <v>0.0711932664922296</v>
      </c>
      <c r="F8" s="14">
        <v>13.078522591640281</v>
      </c>
    </row>
    <row r="9">
      <c r="A9" s="2" t="s">
        <v>74</v>
      </c>
      <c r="B9" s="8" t="s">
        <v>15</v>
      </c>
      <c r="C9" s="45">
        <v>7272.0</v>
      </c>
      <c r="D9" s="5" t="s">
        <v>8</v>
      </c>
      <c r="E9" s="44">
        <v>0.27414843203950495</v>
      </c>
      <c r="F9" s="14">
        <v>52.22541096233582</v>
      </c>
    </row>
    <row r="10">
      <c r="A10" s="2" t="s">
        <v>74</v>
      </c>
      <c r="B10" s="8" t="s">
        <v>16</v>
      </c>
      <c r="C10" s="45">
        <v>1275.0</v>
      </c>
      <c r="D10" s="5" t="s">
        <v>8</v>
      </c>
      <c r="E10" s="44">
        <v>0.003388293270216803</v>
      </c>
      <c r="F10" s="14">
        <v>0.0</v>
      </c>
    </row>
    <row r="11">
      <c r="A11" s="2" t="s">
        <v>74</v>
      </c>
      <c r="B11" s="11" t="s">
        <v>17</v>
      </c>
      <c r="C11" s="45">
        <v>4090.0</v>
      </c>
      <c r="D11" s="5" t="s">
        <v>8</v>
      </c>
      <c r="E11" s="44">
        <v>0.05252946300996381</v>
      </c>
      <c r="F11" s="14">
        <v>9.478565775943133</v>
      </c>
    </row>
    <row r="12">
      <c r="A12" s="2" t="s">
        <v>74</v>
      </c>
      <c r="B12" s="8" t="s">
        <v>18</v>
      </c>
      <c r="C12" s="45">
        <v>42520.0</v>
      </c>
      <c r="D12" s="5" t="s">
        <v>8</v>
      </c>
      <c r="E12" s="44">
        <v>0.14596634232309136</v>
      </c>
      <c r="F12" s="14">
        <v>27.50108357840396</v>
      </c>
    </row>
    <row r="13">
      <c r="A13" s="2" t="s">
        <v>74</v>
      </c>
      <c r="B13" s="8" t="s">
        <v>19</v>
      </c>
      <c r="C13" s="45">
        <v>4764.0</v>
      </c>
      <c r="D13" s="5" t="s">
        <v>8</v>
      </c>
      <c r="E13" s="44">
        <v>0.010089475141427863</v>
      </c>
      <c r="F13" s="14">
        <v>1.2925535448021008</v>
      </c>
    </row>
    <row r="14">
      <c r="A14" s="2" t="s">
        <v>74</v>
      </c>
      <c r="B14" s="8" t="s">
        <v>20</v>
      </c>
      <c r="C14" s="45">
        <v>79056.0</v>
      </c>
      <c r="D14" s="5" t="s">
        <v>8</v>
      </c>
      <c r="E14" s="44">
        <v>0.5218334979705807</v>
      </c>
      <c r="F14" s="14">
        <v>100.0</v>
      </c>
    </row>
    <row r="15">
      <c r="A15" s="2" t="s">
        <v>74</v>
      </c>
      <c r="B15" s="8" t="s">
        <v>21</v>
      </c>
      <c r="C15" s="45">
        <v>82743.0</v>
      </c>
      <c r="D15" s="5" t="s">
        <v>8</v>
      </c>
      <c r="E15" s="44">
        <v>0.18820763883651553</v>
      </c>
      <c r="F15" s="14">
        <v>35.648771343755676</v>
      </c>
    </row>
    <row r="16">
      <c r="A16" s="2" t="s">
        <v>74</v>
      </c>
      <c r="B16" s="8" t="s">
        <v>22</v>
      </c>
      <c r="C16" s="45">
        <v>16982.0</v>
      </c>
      <c r="D16" s="5" t="s">
        <v>8</v>
      </c>
      <c r="E16" s="44">
        <v>0.04001312086955717</v>
      </c>
      <c r="F16" s="14">
        <v>7.064358444689973</v>
      </c>
    </row>
    <row r="17">
      <c r="A17" s="2" t="s">
        <v>74</v>
      </c>
      <c r="B17" s="8" t="s">
        <v>23</v>
      </c>
      <c r="C17" s="45">
        <v>2808.0</v>
      </c>
      <c r="D17" s="5" t="s">
        <v>8</v>
      </c>
      <c r="E17" s="44">
        <v>0.01102442312417799</v>
      </c>
      <c r="F17" s="14">
        <v>1.4728904394774949</v>
      </c>
    </row>
    <row r="18">
      <c r="A18" s="2" t="s">
        <v>74</v>
      </c>
      <c r="B18" s="8" t="s">
        <v>24</v>
      </c>
      <c r="C18" s="45">
        <v>14282.0</v>
      </c>
      <c r="D18" s="5" t="s">
        <v>8</v>
      </c>
      <c r="E18" s="44">
        <v>0.06483153305279592</v>
      </c>
      <c r="F18" s="14">
        <v>11.851443359012325</v>
      </c>
    </row>
    <row r="19">
      <c r="A19" s="2" t="s">
        <v>74</v>
      </c>
      <c r="B19" s="8" t="s">
        <v>25</v>
      </c>
      <c r="C19" s="45">
        <v>40665.0</v>
      </c>
      <c r="D19" s="5" t="s">
        <v>8</v>
      </c>
      <c r="E19" s="44">
        <v>0.06156659394039486</v>
      </c>
      <c r="F19" s="14">
        <v>11.221687488420748</v>
      </c>
    </row>
    <row r="20">
      <c r="A20" s="2" t="s">
        <v>74</v>
      </c>
      <c r="B20" s="8" t="s">
        <v>26</v>
      </c>
      <c r="C20" s="45">
        <v>14854.0</v>
      </c>
      <c r="D20" s="5" t="s">
        <v>8</v>
      </c>
      <c r="E20" s="44">
        <v>0.01751357261755933</v>
      </c>
      <c r="F20" s="14">
        <v>2.724546243128289</v>
      </c>
    </row>
    <row r="21">
      <c r="A21" s="2" t="s">
        <v>74</v>
      </c>
      <c r="B21" s="8" t="s">
        <v>27</v>
      </c>
      <c r="C21" s="45">
        <v>33501.0</v>
      </c>
      <c r="D21" s="5" t="s">
        <v>8</v>
      </c>
      <c r="E21" s="44">
        <v>0.018873401529653482</v>
      </c>
      <c r="F21" s="14">
        <v>2.9868360472899584</v>
      </c>
    </row>
    <row r="22">
      <c r="A22" s="2" t="s">
        <v>74</v>
      </c>
      <c r="B22" s="8" t="s">
        <v>28</v>
      </c>
      <c r="C22" s="45">
        <v>1380.0</v>
      </c>
      <c r="D22" s="5" t="s">
        <v>8</v>
      </c>
      <c r="E22" s="44">
        <v>0.0355320177481477</v>
      </c>
      <c r="F22" s="14">
        <v>6.2000234907194125</v>
      </c>
    </row>
    <row r="23">
      <c r="A23" s="2" t="s">
        <v>74</v>
      </c>
      <c r="B23" s="8" t="s">
        <v>29</v>
      </c>
      <c r="C23" s="45">
        <v>102242.0</v>
      </c>
      <c r="D23" s="5" t="s">
        <v>8</v>
      </c>
      <c r="E23" s="44">
        <v>0.10497275060263889</v>
      </c>
      <c r="F23" s="14">
        <v>19.59405862209353</v>
      </c>
    </row>
    <row r="24">
      <c r="A24" s="2" t="s">
        <v>74</v>
      </c>
      <c r="B24" s="8" t="s">
        <v>30</v>
      </c>
      <c r="C24" s="45">
        <v>0.0</v>
      </c>
      <c r="D24" s="5" t="s">
        <v>8</v>
      </c>
      <c r="E24" s="44">
        <v>0.0</v>
      </c>
      <c r="F24" s="14">
        <v>0.0</v>
      </c>
    </row>
    <row r="25">
      <c r="A25" s="2" t="s">
        <v>74</v>
      </c>
      <c r="B25" s="8" t="s">
        <v>31</v>
      </c>
      <c r="C25" s="45">
        <v>94.0</v>
      </c>
      <c r="D25" s="5" t="s">
        <v>8</v>
      </c>
      <c r="E25" s="44">
        <v>0.0024124253792335067</v>
      </c>
      <c r="F25" s="14">
        <v>0.5210501310640474</v>
      </c>
    </row>
    <row r="26">
      <c r="A26" s="2" t="s">
        <v>74</v>
      </c>
      <c r="B26" s="8" t="s">
        <v>32</v>
      </c>
      <c r="C26" s="45">
        <v>168.0</v>
      </c>
      <c r="D26" s="5" t="s">
        <v>8</v>
      </c>
      <c r="E26" s="44">
        <v>0.005703856827162543</v>
      </c>
      <c r="F26" s="14">
        <v>1.231953275300017</v>
      </c>
    </row>
    <row r="27">
      <c r="A27" s="2" t="s">
        <v>74</v>
      </c>
      <c r="B27" s="8" t="s">
        <v>33</v>
      </c>
      <c r="C27" s="45">
        <v>1618.0</v>
      </c>
      <c r="D27" s="5" t="s">
        <v>8</v>
      </c>
      <c r="E27" s="44">
        <v>0.34151817531546386</v>
      </c>
      <c r="F27" s="14">
        <v>73.76314788456409</v>
      </c>
    </row>
    <row r="28">
      <c r="A28" s="2" t="s">
        <v>74</v>
      </c>
      <c r="B28" s="8" t="s">
        <v>34</v>
      </c>
      <c r="C28" s="45">
        <v>177.0</v>
      </c>
      <c r="D28" s="5" t="s">
        <v>8</v>
      </c>
      <c r="E28" s="44">
        <v>0.028132482218679606</v>
      </c>
      <c r="F28" s="14">
        <v>6.0762225739215925</v>
      </c>
    </row>
    <row r="29">
      <c r="A29" s="2" t="s">
        <v>74</v>
      </c>
      <c r="B29" s="8" t="s">
        <v>35</v>
      </c>
      <c r="C29" s="45">
        <v>1054.0</v>
      </c>
      <c r="D29" s="5" t="s">
        <v>8</v>
      </c>
      <c r="E29" s="44">
        <v>0.007402399120687901</v>
      </c>
      <c r="F29" s="14">
        <v>1.5988146473771143</v>
      </c>
    </row>
    <row r="30">
      <c r="A30" s="2" t="s">
        <v>74</v>
      </c>
      <c r="B30" s="8" t="s">
        <v>36</v>
      </c>
      <c r="C30" s="45">
        <v>124.0</v>
      </c>
      <c r="D30" s="5" t="s">
        <v>8</v>
      </c>
      <c r="E30" s="44">
        <v>0.04657005578198538</v>
      </c>
      <c r="F30" s="14">
        <v>10.058480514150965</v>
      </c>
    </row>
    <row r="31">
      <c r="A31" s="2" t="s">
        <v>74</v>
      </c>
      <c r="B31" s="8" t="s">
        <v>37</v>
      </c>
      <c r="C31" s="45">
        <v>1278.0</v>
      </c>
      <c r="D31" s="5" t="s">
        <v>8</v>
      </c>
      <c r="E31" s="44">
        <v>0.4629929512361972</v>
      </c>
      <c r="F31" s="14">
        <v>100.0</v>
      </c>
    </row>
    <row r="32">
      <c r="A32" s="2" t="s">
        <v>74</v>
      </c>
      <c r="B32" s="8" t="s">
        <v>38</v>
      </c>
      <c r="C32" s="45">
        <v>348.0</v>
      </c>
      <c r="D32" s="5" t="s">
        <v>8</v>
      </c>
      <c r="E32" s="44">
        <v>0.003822428697030189</v>
      </c>
      <c r="F32" s="14">
        <v>0.8255911211659388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76</v>
      </c>
      <c r="B2" s="3" t="s">
        <v>77</v>
      </c>
      <c r="C2" s="24">
        <v>5.594936708860759</v>
      </c>
      <c r="D2" s="46" t="s">
        <v>54</v>
      </c>
      <c r="E2" s="24">
        <v>5.594936708860759</v>
      </c>
      <c r="F2" s="6">
        <v>30.88235294117647</v>
      </c>
    </row>
    <row r="3">
      <c r="A3" s="2" t="s">
        <v>76</v>
      </c>
      <c r="B3" s="8" t="s">
        <v>9</v>
      </c>
      <c r="C3" s="25">
        <v>3.4556962025316458</v>
      </c>
      <c r="D3" s="46" t="s">
        <v>54</v>
      </c>
      <c r="E3" s="25">
        <v>3.4556962025316458</v>
      </c>
      <c r="F3" s="6">
        <v>11.764705882352946</v>
      </c>
    </row>
    <row r="4">
      <c r="A4" s="2" t="s">
        <v>76</v>
      </c>
      <c r="B4" s="8" t="s">
        <v>10</v>
      </c>
      <c r="C4" s="25">
        <v>2.632911392405063</v>
      </c>
      <c r="D4" s="46" t="s">
        <v>54</v>
      </c>
      <c r="E4" s="25">
        <v>2.632911392405063</v>
      </c>
      <c r="F4" s="6">
        <v>4.411764705882353</v>
      </c>
    </row>
    <row r="5">
      <c r="A5" s="2" t="s">
        <v>76</v>
      </c>
      <c r="B5" s="8" t="s">
        <v>11</v>
      </c>
      <c r="C5" s="25">
        <v>2.3037974683544302</v>
      </c>
      <c r="D5" s="46" t="s">
        <v>54</v>
      </c>
      <c r="E5" s="25">
        <v>2.3037974683544302</v>
      </c>
      <c r="F5" s="6">
        <v>1.4705882352941178</v>
      </c>
    </row>
    <row r="6">
      <c r="A6" s="2" t="s">
        <v>76</v>
      </c>
      <c r="B6" s="8" t="s">
        <v>12</v>
      </c>
      <c r="C6" s="25">
        <v>4.936708860759493</v>
      </c>
      <c r="D6" s="46" t="s">
        <v>54</v>
      </c>
      <c r="E6" s="25">
        <v>4.936708860759493</v>
      </c>
      <c r="F6" s="6">
        <v>25.000000000000004</v>
      </c>
    </row>
    <row r="7">
      <c r="A7" s="2" t="s">
        <v>76</v>
      </c>
      <c r="B7" s="8" t="s">
        <v>13</v>
      </c>
      <c r="C7" s="25">
        <v>12.835443037974683</v>
      </c>
      <c r="D7" s="46" t="s">
        <v>54</v>
      </c>
      <c r="E7" s="25">
        <v>12.835443037974683</v>
      </c>
      <c r="F7" s="6">
        <v>95.58823529411764</v>
      </c>
    </row>
    <row r="8">
      <c r="A8" s="2" t="s">
        <v>76</v>
      </c>
      <c r="B8" s="8" t="s">
        <v>14</v>
      </c>
      <c r="C8" s="25">
        <v>6.746835443037975</v>
      </c>
      <c r="D8" s="46" t="s">
        <v>54</v>
      </c>
      <c r="E8" s="25">
        <v>6.746835443037975</v>
      </c>
      <c r="F8" s="6">
        <v>41.1764705882353</v>
      </c>
    </row>
    <row r="9">
      <c r="A9" s="2" t="s">
        <v>76</v>
      </c>
      <c r="B9" s="8" t="s">
        <v>15</v>
      </c>
      <c r="C9" s="25">
        <v>6.9113924050632916</v>
      </c>
      <c r="D9" s="46" t="s">
        <v>54</v>
      </c>
      <c r="E9" s="25">
        <v>6.9113924050632916</v>
      </c>
      <c r="F9" s="6">
        <v>42.64705882352942</v>
      </c>
    </row>
    <row r="10">
      <c r="A10" s="2" t="s">
        <v>76</v>
      </c>
      <c r="B10" s="8" t="s">
        <v>16</v>
      </c>
      <c r="C10" s="25">
        <v>8.39240506329114</v>
      </c>
      <c r="D10" s="46" t="s">
        <v>54</v>
      </c>
      <c r="E10" s="25">
        <v>8.39240506329114</v>
      </c>
      <c r="F10" s="6">
        <v>55.88235294117647</v>
      </c>
    </row>
    <row r="11">
      <c r="A11" s="2" t="s">
        <v>76</v>
      </c>
      <c r="B11" s="11" t="s">
        <v>17</v>
      </c>
      <c r="C11" s="25">
        <v>4.772151898734177</v>
      </c>
      <c r="D11" s="46" t="s">
        <v>54</v>
      </c>
      <c r="E11" s="25">
        <v>4.772151898734177</v>
      </c>
      <c r="F11" s="6">
        <v>23.529411764705884</v>
      </c>
    </row>
    <row r="12">
      <c r="A12" s="2" t="s">
        <v>76</v>
      </c>
      <c r="B12" s="8" t="s">
        <v>18</v>
      </c>
      <c r="C12" s="25">
        <v>3.6202531645569622</v>
      </c>
      <c r="D12" s="46" t="s">
        <v>54</v>
      </c>
      <c r="E12" s="25">
        <v>3.6202531645569622</v>
      </c>
      <c r="F12" s="6">
        <v>13.235294117647063</v>
      </c>
    </row>
    <row r="13">
      <c r="A13" s="2" t="s">
        <v>76</v>
      </c>
      <c r="B13" s="8" t="s">
        <v>19</v>
      </c>
      <c r="C13" s="25">
        <v>6.746835443037975</v>
      </c>
      <c r="D13" s="46" t="s">
        <v>54</v>
      </c>
      <c r="E13" s="25">
        <v>6.746835443037975</v>
      </c>
      <c r="F13" s="6">
        <v>41.1764705882353</v>
      </c>
    </row>
    <row r="14">
      <c r="A14" s="2" t="s">
        <v>76</v>
      </c>
      <c r="B14" s="8" t="s">
        <v>20</v>
      </c>
      <c r="C14" s="25">
        <v>13.329113924050633</v>
      </c>
      <c r="D14" s="46" t="s">
        <v>54</v>
      </c>
      <c r="E14" s="25">
        <v>13.329113924050633</v>
      </c>
      <c r="F14" s="6">
        <v>100.00000000000001</v>
      </c>
    </row>
    <row r="15">
      <c r="A15" s="2" t="s">
        <v>76</v>
      </c>
      <c r="B15" s="8" t="s">
        <v>21</v>
      </c>
      <c r="C15" s="25">
        <v>3.7848101265822787</v>
      </c>
      <c r="D15" s="46" t="s">
        <v>54</v>
      </c>
      <c r="E15" s="25">
        <v>3.7848101265822787</v>
      </c>
      <c r="F15" s="6">
        <v>14.705882352941181</v>
      </c>
    </row>
    <row r="16">
      <c r="A16" s="2" t="s">
        <v>76</v>
      </c>
      <c r="B16" s="8" t="s">
        <v>22</v>
      </c>
      <c r="C16" s="25">
        <v>12.670886075949367</v>
      </c>
      <c r="D16" s="46" t="s">
        <v>54</v>
      </c>
      <c r="E16" s="25">
        <v>12.670886075949367</v>
      </c>
      <c r="F16" s="6">
        <v>94.11764705882354</v>
      </c>
    </row>
    <row r="17">
      <c r="A17" s="2" t="s">
        <v>76</v>
      </c>
      <c r="B17" s="8" t="s">
        <v>23</v>
      </c>
      <c r="C17" s="25">
        <v>2.962025316455696</v>
      </c>
      <c r="D17" s="46" t="s">
        <v>54</v>
      </c>
      <c r="E17" s="25">
        <v>2.962025316455696</v>
      </c>
      <c r="F17" s="6">
        <v>7.352941176470588</v>
      </c>
    </row>
    <row r="18">
      <c r="A18" s="2" t="s">
        <v>76</v>
      </c>
      <c r="B18" s="8" t="s">
        <v>24</v>
      </c>
      <c r="C18" s="25">
        <v>8.063291139240507</v>
      </c>
      <c r="D18" s="46" t="s">
        <v>54</v>
      </c>
      <c r="E18" s="25">
        <v>8.063291139240507</v>
      </c>
      <c r="F18" s="6">
        <v>52.941176470588246</v>
      </c>
    </row>
    <row r="19">
      <c r="A19" s="2" t="s">
        <v>76</v>
      </c>
      <c r="B19" s="8" t="s">
        <v>25</v>
      </c>
      <c r="C19" s="25">
        <v>6.0886075949367084</v>
      </c>
      <c r="D19" s="46" t="s">
        <v>54</v>
      </c>
      <c r="E19" s="25">
        <v>6.0886075949367084</v>
      </c>
      <c r="F19" s="6">
        <v>35.294117647058826</v>
      </c>
    </row>
    <row r="20">
      <c r="A20" s="2" t="s">
        <v>76</v>
      </c>
      <c r="B20" s="8" t="s">
        <v>26</v>
      </c>
      <c r="C20" s="25">
        <v>8.721518987341772</v>
      </c>
      <c r="D20" s="46" t="s">
        <v>54</v>
      </c>
      <c r="E20" s="25">
        <v>8.721518987341772</v>
      </c>
      <c r="F20" s="6">
        <v>58.82352941176471</v>
      </c>
    </row>
    <row r="21">
      <c r="A21" s="2" t="s">
        <v>76</v>
      </c>
      <c r="B21" s="8" t="s">
        <v>27</v>
      </c>
      <c r="C21" s="25">
        <v>2.1392405063291138</v>
      </c>
      <c r="D21" s="46" t="s">
        <v>54</v>
      </c>
      <c r="E21" s="25">
        <v>2.1392405063291138</v>
      </c>
      <c r="F21" s="6">
        <v>0.0</v>
      </c>
    </row>
    <row r="22">
      <c r="A22" s="2" t="s">
        <v>76</v>
      </c>
      <c r="B22" s="8" t="s">
        <v>28</v>
      </c>
      <c r="C22" s="25">
        <v>3.7848101265822787</v>
      </c>
      <c r="D22" s="46" t="s">
        <v>54</v>
      </c>
      <c r="E22" s="25">
        <v>3.7848101265822787</v>
      </c>
      <c r="F22" s="6">
        <v>14.705882352941181</v>
      </c>
    </row>
    <row r="23">
      <c r="A23" s="2" t="s">
        <v>76</v>
      </c>
      <c r="B23" s="8" t="s">
        <v>29</v>
      </c>
      <c r="C23" s="25">
        <v>6.582278481012659</v>
      </c>
      <c r="D23" s="46" t="s">
        <v>54</v>
      </c>
      <c r="E23" s="25">
        <v>6.582278481012659</v>
      </c>
      <c r="F23" s="6">
        <v>39.70588235294119</v>
      </c>
    </row>
    <row r="24">
      <c r="A24" s="2" t="s">
        <v>76</v>
      </c>
      <c r="B24" s="8" t="s">
        <v>30</v>
      </c>
      <c r="C24" s="25">
        <v>4.936708860759493</v>
      </c>
      <c r="D24" s="46" t="s">
        <v>54</v>
      </c>
      <c r="E24" s="25">
        <v>4.936708860759493</v>
      </c>
      <c r="F24" s="6">
        <v>16.216216216216207</v>
      </c>
    </row>
    <row r="25">
      <c r="A25" s="2" t="s">
        <v>76</v>
      </c>
      <c r="B25" s="8" t="s">
        <v>31</v>
      </c>
      <c r="C25" s="25">
        <v>9.379746835443038</v>
      </c>
      <c r="D25" s="46" t="s">
        <v>54</v>
      </c>
      <c r="E25" s="25">
        <v>9.379746835443038</v>
      </c>
      <c r="F25" s="6">
        <v>89.1891891891892</v>
      </c>
    </row>
    <row r="26">
      <c r="A26" s="2" t="s">
        <v>76</v>
      </c>
      <c r="B26" s="8" t="s">
        <v>32</v>
      </c>
      <c r="C26" s="25">
        <v>7.405063291139241</v>
      </c>
      <c r="D26" s="46" t="s">
        <v>54</v>
      </c>
      <c r="E26" s="25">
        <v>7.405063291139241</v>
      </c>
      <c r="F26" s="6">
        <v>56.75675675675676</v>
      </c>
    </row>
    <row r="27">
      <c r="A27" s="2" t="s">
        <v>76</v>
      </c>
      <c r="B27" s="8" t="s">
        <v>33</v>
      </c>
      <c r="C27" s="25">
        <v>3.949367088607595</v>
      </c>
      <c r="D27" s="46" t="s">
        <v>54</v>
      </c>
      <c r="E27" s="25">
        <v>3.949367088607595</v>
      </c>
      <c r="F27" s="6">
        <v>0.0</v>
      </c>
    </row>
    <row r="28">
      <c r="A28" s="2" t="s">
        <v>76</v>
      </c>
      <c r="B28" s="8" t="s">
        <v>34</v>
      </c>
      <c r="C28" s="25">
        <v>4.936708860759493</v>
      </c>
      <c r="D28" s="46" t="s">
        <v>54</v>
      </c>
      <c r="E28" s="25">
        <v>4.936708860759493</v>
      </c>
      <c r="F28" s="6">
        <v>16.216216216216207</v>
      </c>
    </row>
    <row r="29">
      <c r="A29" s="2" t="s">
        <v>76</v>
      </c>
      <c r="B29" s="8" t="s">
        <v>35</v>
      </c>
      <c r="C29" s="25">
        <v>8.063291139240507</v>
      </c>
      <c r="D29" s="46" t="s">
        <v>54</v>
      </c>
      <c r="E29" s="25">
        <v>8.063291139240507</v>
      </c>
      <c r="F29" s="6">
        <v>67.56756756756758</v>
      </c>
    </row>
    <row r="30">
      <c r="A30" s="2" t="s">
        <v>76</v>
      </c>
      <c r="B30" s="8" t="s">
        <v>36</v>
      </c>
      <c r="C30" s="25">
        <v>10.037974683544304</v>
      </c>
      <c r="D30" s="46" t="s">
        <v>54</v>
      </c>
      <c r="E30" s="25">
        <v>10.037974683544304</v>
      </c>
      <c r="F30" s="6">
        <v>100.0</v>
      </c>
    </row>
    <row r="31">
      <c r="A31" s="2" t="s">
        <v>76</v>
      </c>
      <c r="B31" s="8" t="s">
        <v>37</v>
      </c>
      <c r="C31" s="25">
        <v>5.594936708860759</v>
      </c>
      <c r="D31" s="46" t="s">
        <v>54</v>
      </c>
      <c r="E31" s="25">
        <v>5.594936708860759</v>
      </c>
      <c r="F31" s="6">
        <v>27.027027027027017</v>
      </c>
    </row>
    <row r="32">
      <c r="A32" s="2" t="s">
        <v>76</v>
      </c>
      <c r="B32" s="8" t="s">
        <v>38</v>
      </c>
      <c r="C32" s="25">
        <v>6.417721518987341</v>
      </c>
      <c r="D32" s="46" t="s">
        <v>54</v>
      </c>
      <c r="E32" s="25">
        <v>6.417721518987341</v>
      </c>
      <c r="F32" s="6">
        <v>40.540540540540526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78</v>
      </c>
      <c r="B2" s="3" t="s">
        <v>79</v>
      </c>
      <c r="C2" s="24">
        <v>70.33207909821985</v>
      </c>
      <c r="D2" s="5" t="s">
        <v>54</v>
      </c>
      <c r="E2" s="24">
        <v>70.33207909821985</v>
      </c>
      <c r="F2" s="7">
        <v>76.37540453074435</v>
      </c>
    </row>
    <row r="3">
      <c r="A3" s="2" t="s">
        <v>78</v>
      </c>
      <c r="B3" s="8" t="s">
        <v>9</v>
      </c>
      <c r="C3" s="25">
        <v>88.12952594319623</v>
      </c>
      <c r="D3" s="5" t="s">
        <v>54</v>
      </c>
      <c r="E3" s="25">
        <v>88.12952594319623</v>
      </c>
      <c r="F3" s="10">
        <v>22.65372168284788</v>
      </c>
    </row>
    <row r="4">
      <c r="A4" s="2" t="s">
        <v>78</v>
      </c>
      <c r="B4" s="8" t="s">
        <v>10</v>
      </c>
      <c r="C4" s="25">
        <v>91.77478614036005</v>
      </c>
      <c r="D4" s="5" t="s">
        <v>54</v>
      </c>
      <c r="E4" s="25">
        <v>91.77478614036005</v>
      </c>
      <c r="F4" s="10">
        <v>11.650485436893225</v>
      </c>
    </row>
    <row r="5">
      <c r="A5" s="2" t="s">
        <v>78</v>
      </c>
      <c r="B5" s="8" t="s">
        <v>11</v>
      </c>
      <c r="C5" s="25">
        <v>79.87408373197225</v>
      </c>
      <c r="D5" s="5" t="s">
        <v>54</v>
      </c>
      <c r="E5" s="25">
        <v>79.87408373197225</v>
      </c>
      <c r="F5" s="10">
        <v>47.57281553398057</v>
      </c>
    </row>
    <row r="6">
      <c r="A6" s="2" t="s">
        <v>78</v>
      </c>
      <c r="B6" s="8" t="s">
        <v>12</v>
      </c>
      <c r="C6" s="25">
        <v>85.5564010981394</v>
      </c>
      <c r="D6" s="5" t="s">
        <v>54</v>
      </c>
      <c r="E6" s="25">
        <v>85.5564010981394</v>
      </c>
      <c r="F6" s="10">
        <v>30.420711974110016</v>
      </c>
    </row>
    <row r="7">
      <c r="A7" s="2" t="s">
        <v>78</v>
      </c>
      <c r="B7" s="8" t="s">
        <v>13</v>
      </c>
      <c r="C7" s="25">
        <v>74.7278340418586</v>
      </c>
      <c r="D7" s="5" t="s">
        <v>54</v>
      </c>
      <c r="E7" s="25">
        <v>74.7278340418586</v>
      </c>
      <c r="F7" s="10">
        <v>63.10679611650484</v>
      </c>
    </row>
    <row r="8">
      <c r="A8" s="2" t="s">
        <v>78</v>
      </c>
      <c r="B8" s="8" t="s">
        <v>14</v>
      </c>
      <c r="C8" s="25">
        <v>81.96832145308791</v>
      </c>
      <c r="D8" s="5" t="s">
        <v>54</v>
      </c>
      <c r="E8" s="25">
        <v>81.96832145308791</v>
      </c>
      <c r="F8" s="10">
        <v>41.251348435814535</v>
      </c>
    </row>
    <row r="9">
      <c r="A9" s="2" t="s">
        <v>78</v>
      </c>
      <c r="B9" s="8" t="s">
        <v>15</v>
      </c>
      <c r="C9" s="25">
        <v>86.19968230940361</v>
      </c>
      <c r="D9" s="5" t="s">
        <v>54</v>
      </c>
      <c r="E9" s="25">
        <v>86.19968230940361</v>
      </c>
      <c r="F9" s="10">
        <v>28.47896440129447</v>
      </c>
    </row>
    <row r="10">
      <c r="A10" s="2" t="s">
        <v>78</v>
      </c>
      <c r="B10" s="8" t="s">
        <v>16</v>
      </c>
      <c r="C10" s="25">
        <v>95.6344734079453</v>
      </c>
      <c r="D10" s="5" t="s">
        <v>54</v>
      </c>
      <c r="E10" s="25">
        <v>95.6344734079453</v>
      </c>
      <c r="F10" s="10">
        <v>0.0</v>
      </c>
    </row>
    <row r="11">
      <c r="A11" s="2" t="s">
        <v>78</v>
      </c>
      <c r="B11" s="11" t="s">
        <v>17</v>
      </c>
      <c r="C11" s="25">
        <v>69.25994374611284</v>
      </c>
      <c r="D11" s="5" t="s">
        <v>54</v>
      </c>
      <c r="E11" s="25">
        <v>69.25994374611284</v>
      </c>
      <c r="F11" s="10">
        <v>79.6116504854369</v>
      </c>
    </row>
    <row r="12">
      <c r="A12" s="2" t="s">
        <v>78</v>
      </c>
      <c r="B12" s="8" t="s">
        <v>18</v>
      </c>
      <c r="C12" s="25">
        <v>70.86814677427336</v>
      </c>
      <c r="D12" s="5" t="s">
        <v>54</v>
      </c>
      <c r="E12" s="25">
        <v>70.86814677427336</v>
      </c>
      <c r="F12" s="10">
        <v>74.75728155339807</v>
      </c>
    </row>
    <row r="13">
      <c r="A13" s="2" t="s">
        <v>78</v>
      </c>
      <c r="B13" s="8" t="s">
        <v>19</v>
      </c>
      <c r="C13" s="25">
        <v>82.3052782780358</v>
      </c>
      <c r="D13" s="5" t="s">
        <v>54</v>
      </c>
      <c r="E13" s="25">
        <v>82.3052782780358</v>
      </c>
      <c r="F13" s="10">
        <v>40.23424256433982</v>
      </c>
    </row>
    <row r="14">
      <c r="A14" s="2" t="s">
        <v>78</v>
      </c>
      <c r="B14" s="8" t="s">
        <v>20</v>
      </c>
      <c r="C14" s="25">
        <v>82.37266964302546</v>
      </c>
      <c r="D14" s="5" t="s">
        <v>54</v>
      </c>
      <c r="E14" s="25">
        <v>82.37266964302546</v>
      </c>
      <c r="F14" s="10">
        <v>40.03082139004462</v>
      </c>
    </row>
    <row r="15">
      <c r="A15" s="2" t="s">
        <v>78</v>
      </c>
      <c r="B15" s="8" t="s">
        <v>21</v>
      </c>
      <c r="C15" s="25">
        <v>85.8780417037715</v>
      </c>
      <c r="D15" s="5" t="s">
        <v>54</v>
      </c>
      <c r="E15" s="25">
        <v>85.8780417037715</v>
      </c>
      <c r="F15" s="10">
        <v>29.449838187702266</v>
      </c>
    </row>
    <row r="16">
      <c r="A16" s="2" t="s">
        <v>78</v>
      </c>
      <c r="B16" s="8" t="s">
        <v>22</v>
      </c>
      <c r="C16" s="25">
        <v>64.64976173205271</v>
      </c>
      <c r="D16" s="5" t="s">
        <v>54</v>
      </c>
      <c r="E16" s="25">
        <v>64.64976173205271</v>
      </c>
      <c r="F16" s="10">
        <v>93.52750809061486</v>
      </c>
    </row>
    <row r="17">
      <c r="A17" s="2" t="s">
        <v>78</v>
      </c>
      <c r="B17" s="8" t="s">
        <v>23</v>
      </c>
      <c r="C17" s="25">
        <v>82.57484373799417</v>
      </c>
      <c r="D17" s="5" t="s">
        <v>54</v>
      </c>
      <c r="E17" s="25">
        <v>82.57484373799417</v>
      </c>
      <c r="F17" s="10">
        <v>39.42055786715986</v>
      </c>
    </row>
    <row r="18">
      <c r="A18" s="2" t="s">
        <v>78</v>
      </c>
      <c r="B18" s="8" t="s">
        <v>24</v>
      </c>
      <c r="C18" s="25">
        <v>79.65965666155084</v>
      </c>
      <c r="D18" s="5" t="s">
        <v>54</v>
      </c>
      <c r="E18" s="25">
        <v>79.65965666155084</v>
      </c>
      <c r="F18" s="10">
        <v>48.220064724919105</v>
      </c>
    </row>
    <row r="19">
      <c r="A19" s="2" t="s">
        <v>78</v>
      </c>
      <c r="B19" s="8" t="s">
        <v>25</v>
      </c>
      <c r="C19" s="25">
        <v>75.5855423235442</v>
      </c>
      <c r="D19" s="5" t="s">
        <v>54</v>
      </c>
      <c r="E19" s="25">
        <v>75.5855423235442</v>
      </c>
      <c r="F19" s="10">
        <v>60.517799352750814</v>
      </c>
    </row>
    <row r="20">
      <c r="A20" s="2" t="s">
        <v>78</v>
      </c>
      <c r="B20" s="8" t="s">
        <v>26</v>
      </c>
      <c r="C20" s="25">
        <v>62.50549102783868</v>
      </c>
      <c r="D20" s="5" t="s">
        <v>54</v>
      </c>
      <c r="E20" s="25">
        <v>62.50549102783868</v>
      </c>
      <c r="F20" s="10">
        <v>100.0</v>
      </c>
    </row>
    <row r="21">
      <c r="A21" s="2" t="s">
        <v>78</v>
      </c>
      <c r="B21" s="8" t="s">
        <v>27</v>
      </c>
      <c r="C21" s="25">
        <v>92.41806735162427</v>
      </c>
      <c r="D21" s="5" t="s">
        <v>54</v>
      </c>
      <c r="E21" s="25">
        <v>92.41806735162427</v>
      </c>
      <c r="F21" s="10">
        <v>9.708737864077639</v>
      </c>
    </row>
    <row r="22">
      <c r="A22" s="2" t="s">
        <v>78</v>
      </c>
      <c r="B22" s="8" t="s">
        <v>28</v>
      </c>
      <c r="C22" s="25">
        <v>85.341974027718</v>
      </c>
      <c r="D22" s="5" t="s">
        <v>54</v>
      </c>
      <c r="E22" s="25">
        <v>85.341974027718</v>
      </c>
      <c r="F22" s="10">
        <v>31.067961165048544</v>
      </c>
    </row>
    <row r="23">
      <c r="A23" s="2" t="s">
        <v>78</v>
      </c>
      <c r="B23" s="8" t="s">
        <v>29</v>
      </c>
      <c r="C23" s="25">
        <v>87.05739059108922</v>
      </c>
      <c r="D23" s="5" t="s">
        <v>54</v>
      </c>
      <c r="E23" s="25">
        <v>87.05739059108922</v>
      </c>
      <c r="F23" s="10">
        <v>25.88996763754044</v>
      </c>
    </row>
    <row r="24">
      <c r="A24" s="2" t="s">
        <v>78</v>
      </c>
      <c r="B24" s="8" t="s">
        <v>30</v>
      </c>
      <c r="C24" s="25">
        <v>79.46645090053501</v>
      </c>
      <c r="D24" s="5" t="s">
        <v>54</v>
      </c>
      <c r="E24" s="25">
        <v>79.46645090053501</v>
      </c>
      <c r="F24" s="12">
        <v>0.0</v>
      </c>
    </row>
    <row r="25">
      <c r="A25" s="2" t="s">
        <v>78</v>
      </c>
      <c r="B25" s="8" t="s">
        <v>31</v>
      </c>
      <c r="C25" s="25">
        <v>79.37040699140394</v>
      </c>
      <c r="D25" s="5" t="s">
        <v>54</v>
      </c>
      <c r="E25" s="25">
        <v>79.37040699140394</v>
      </c>
      <c r="F25" s="12">
        <v>12.499999999998382</v>
      </c>
    </row>
    <row r="26">
      <c r="A26" s="2" t="s">
        <v>78</v>
      </c>
      <c r="B26" s="8" t="s">
        <v>32</v>
      </c>
      <c r="C26" s="25">
        <v>79.27436308227287</v>
      </c>
      <c r="D26" s="5" t="s">
        <v>54</v>
      </c>
      <c r="E26" s="25">
        <v>79.27436308227287</v>
      </c>
      <c r="F26" s="12">
        <v>24.999999999996763</v>
      </c>
    </row>
    <row r="27">
      <c r="A27" s="2" t="s">
        <v>78</v>
      </c>
      <c r="B27" s="8" t="s">
        <v>33</v>
      </c>
      <c r="C27" s="25">
        <v>79.17831917314182</v>
      </c>
      <c r="D27" s="5" t="s">
        <v>54</v>
      </c>
      <c r="E27" s="25">
        <v>79.17831917314182</v>
      </c>
      <c r="F27" s="12">
        <v>37.49999999999329</v>
      </c>
    </row>
    <row r="28">
      <c r="A28" s="2" t="s">
        <v>78</v>
      </c>
      <c r="B28" s="8" t="s">
        <v>34</v>
      </c>
      <c r="C28" s="25">
        <v>79.08227526401073</v>
      </c>
      <c r="D28" s="5" t="s">
        <v>54</v>
      </c>
      <c r="E28" s="25">
        <v>79.08227526401073</v>
      </c>
      <c r="F28" s="12">
        <v>49.99999999999353</v>
      </c>
    </row>
    <row r="29">
      <c r="A29" s="2" t="s">
        <v>78</v>
      </c>
      <c r="B29" s="8" t="s">
        <v>35</v>
      </c>
      <c r="C29" s="25">
        <v>78.98623135487956</v>
      </c>
      <c r="D29" s="5" t="s">
        <v>54</v>
      </c>
      <c r="E29" s="25">
        <v>78.98623135487956</v>
      </c>
      <c r="F29" s="12">
        <v>62.50000000000485</v>
      </c>
    </row>
    <row r="30">
      <c r="A30" s="2" t="s">
        <v>78</v>
      </c>
      <c r="B30" s="8" t="s">
        <v>36</v>
      </c>
      <c r="C30" s="25">
        <v>78.89018744574848</v>
      </c>
      <c r="D30" s="5" t="s">
        <v>54</v>
      </c>
      <c r="E30" s="25">
        <v>78.89018744574848</v>
      </c>
      <c r="F30" s="12">
        <v>75.00000000000509</v>
      </c>
    </row>
    <row r="31">
      <c r="A31" s="2" t="s">
        <v>78</v>
      </c>
      <c r="B31" s="8" t="s">
        <v>37</v>
      </c>
      <c r="C31" s="25">
        <v>78.79414353661743</v>
      </c>
      <c r="D31" s="5" t="s">
        <v>54</v>
      </c>
      <c r="E31" s="25">
        <v>78.79414353661743</v>
      </c>
      <c r="F31" s="12">
        <v>87.50000000000162</v>
      </c>
    </row>
    <row r="32">
      <c r="A32" s="2" t="s">
        <v>78</v>
      </c>
      <c r="B32" s="8" t="s">
        <v>38</v>
      </c>
      <c r="C32" s="25">
        <v>78.69809962748636</v>
      </c>
      <c r="D32" s="5" t="s">
        <v>54</v>
      </c>
      <c r="E32" s="25">
        <v>78.69809962748636</v>
      </c>
      <c r="F32" s="12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39</v>
      </c>
      <c r="B2" s="3" t="s">
        <v>40</v>
      </c>
      <c r="C2" s="13">
        <v>1.7</v>
      </c>
      <c r="D2" s="5" t="s">
        <v>41</v>
      </c>
      <c r="E2" s="13">
        <v>1.7</v>
      </c>
      <c r="F2" s="14">
        <v>85.55555555555556</v>
      </c>
    </row>
    <row r="3">
      <c r="A3" s="2" t="s">
        <v>39</v>
      </c>
      <c r="B3" s="8" t="s">
        <v>9</v>
      </c>
      <c r="C3" s="15">
        <v>4.3</v>
      </c>
      <c r="D3" s="5" t="s">
        <v>41</v>
      </c>
      <c r="E3" s="15">
        <v>4.3</v>
      </c>
      <c r="F3" s="14">
        <v>56.66666666666667</v>
      </c>
    </row>
    <row r="4">
      <c r="A4" s="2" t="s">
        <v>39</v>
      </c>
      <c r="B4" s="8" t="s">
        <v>10</v>
      </c>
      <c r="C4" s="15">
        <v>2.7</v>
      </c>
      <c r="D4" s="5" t="s">
        <v>41</v>
      </c>
      <c r="E4" s="15">
        <v>2.7</v>
      </c>
      <c r="F4" s="14">
        <v>74.44444444444444</v>
      </c>
    </row>
    <row r="5">
      <c r="A5" s="2" t="s">
        <v>39</v>
      </c>
      <c r="B5" s="8" t="s">
        <v>11</v>
      </c>
      <c r="C5" s="15">
        <v>1.1</v>
      </c>
      <c r="D5" s="5" t="s">
        <v>41</v>
      </c>
      <c r="E5" s="15">
        <v>1.1</v>
      </c>
      <c r="F5" s="14">
        <v>92.22222222222223</v>
      </c>
    </row>
    <row r="6">
      <c r="A6" s="2" t="s">
        <v>39</v>
      </c>
      <c r="B6" s="8" t="s">
        <v>12</v>
      </c>
      <c r="C6" s="16">
        <v>9.4</v>
      </c>
      <c r="D6" s="5" t="s">
        <v>41</v>
      </c>
      <c r="E6" s="16">
        <v>9.4</v>
      </c>
      <c r="F6" s="14">
        <v>0.0</v>
      </c>
    </row>
    <row r="7">
      <c r="A7" s="2" t="s">
        <v>39</v>
      </c>
      <c r="B7" s="8" t="s">
        <v>13</v>
      </c>
      <c r="C7" s="15">
        <v>0.4</v>
      </c>
      <c r="D7" s="5" t="s">
        <v>41</v>
      </c>
      <c r="E7" s="15">
        <v>0.4</v>
      </c>
      <c r="F7" s="14">
        <v>100.0</v>
      </c>
    </row>
    <row r="8">
      <c r="A8" s="2" t="s">
        <v>39</v>
      </c>
      <c r="B8" s="8" t="s">
        <v>14</v>
      </c>
      <c r="C8" s="15">
        <v>2.6</v>
      </c>
      <c r="D8" s="5" t="s">
        <v>41</v>
      </c>
      <c r="E8" s="15">
        <v>2.6</v>
      </c>
      <c r="F8" s="14">
        <v>75.55555555555557</v>
      </c>
    </row>
    <row r="9">
      <c r="A9" s="2" t="s">
        <v>39</v>
      </c>
      <c r="B9" s="8" t="s">
        <v>15</v>
      </c>
      <c r="C9" s="15">
        <v>1.1</v>
      </c>
      <c r="D9" s="5" t="s">
        <v>41</v>
      </c>
      <c r="E9" s="15">
        <v>1.1</v>
      </c>
      <c r="F9" s="14">
        <v>92.22222222222223</v>
      </c>
    </row>
    <row r="10">
      <c r="A10" s="2" t="s">
        <v>39</v>
      </c>
      <c r="B10" s="8" t="s">
        <v>16</v>
      </c>
      <c r="C10" s="15">
        <v>2.2</v>
      </c>
      <c r="D10" s="5" t="s">
        <v>41</v>
      </c>
      <c r="E10" s="15">
        <v>2.2</v>
      </c>
      <c r="F10" s="14">
        <v>80.0</v>
      </c>
    </row>
    <row r="11">
      <c r="A11" s="2" t="s">
        <v>39</v>
      </c>
      <c r="B11" s="11" t="s">
        <v>17</v>
      </c>
      <c r="C11" s="15">
        <v>1.8</v>
      </c>
      <c r="D11" s="5" t="s">
        <v>41</v>
      </c>
      <c r="E11" s="15">
        <v>1.8</v>
      </c>
      <c r="F11" s="14">
        <v>84.44444444444444</v>
      </c>
    </row>
    <row r="12">
      <c r="A12" s="2" t="s">
        <v>39</v>
      </c>
      <c r="B12" s="8" t="s">
        <v>18</v>
      </c>
      <c r="C12" s="15">
        <v>1.2</v>
      </c>
      <c r="D12" s="5" t="s">
        <v>41</v>
      </c>
      <c r="E12" s="15">
        <v>1.2</v>
      </c>
      <c r="F12" s="14">
        <v>91.11111111111113</v>
      </c>
    </row>
    <row r="13">
      <c r="A13" s="2" t="s">
        <v>39</v>
      </c>
      <c r="B13" s="8" t="s">
        <v>19</v>
      </c>
      <c r="C13" s="15">
        <v>3.1</v>
      </c>
      <c r="D13" s="5" t="s">
        <v>41</v>
      </c>
      <c r="E13" s="15">
        <v>3.1</v>
      </c>
      <c r="F13" s="14">
        <v>70.00000000000001</v>
      </c>
    </row>
    <row r="14">
      <c r="A14" s="2" t="s">
        <v>39</v>
      </c>
      <c r="B14" s="8" t="s">
        <v>20</v>
      </c>
      <c r="C14" s="15">
        <v>0.6</v>
      </c>
      <c r="D14" s="5" t="s">
        <v>41</v>
      </c>
      <c r="E14" s="15">
        <v>0.6</v>
      </c>
      <c r="F14" s="14">
        <v>97.77777777777779</v>
      </c>
    </row>
    <row r="15">
      <c r="A15" s="2" t="s">
        <v>39</v>
      </c>
      <c r="B15" s="8" t="s">
        <v>21</v>
      </c>
      <c r="C15" s="15">
        <v>0.9</v>
      </c>
      <c r="D15" s="5" t="s">
        <v>41</v>
      </c>
      <c r="E15" s="15">
        <v>0.9</v>
      </c>
      <c r="F15" s="14">
        <v>94.44444444444444</v>
      </c>
    </row>
    <row r="16">
      <c r="A16" s="2" t="s">
        <v>39</v>
      </c>
      <c r="B16" s="8" t="s">
        <v>22</v>
      </c>
      <c r="C16" s="15">
        <v>2.3</v>
      </c>
      <c r="D16" s="5" t="s">
        <v>41</v>
      </c>
      <c r="E16" s="15">
        <v>2.3</v>
      </c>
      <c r="F16" s="14">
        <v>78.88888888888889</v>
      </c>
    </row>
    <row r="17">
      <c r="A17" s="2" t="s">
        <v>39</v>
      </c>
      <c r="B17" s="8" t="s">
        <v>23</v>
      </c>
      <c r="C17" s="15">
        <v>2.2</v>
      </c>
      <c r="D17" s="5" t="s">
        <v>41</v>
      </c>
      <c r="E17" s="15">
        <v>2.2</v>
      </c>
      <c r="F17" s="14">
        <v>80.0</v>
      </c>
    </row>
    <row r="18">
      <c r="A18" s="2" t="s">
        <v>39</v>
      </c>
      <c r="B18" s="8" t="s">
        <v>24</v>
      </c>
      <c r="C18" s="15">
        <v>0.9</v>
      </c>
      <c r="D18" s="5" t="s">
        <v>41</v>
      </c>
      <c r="E18" s="15">
        <v>0.9</v>
      </c>
      <c r="F18" s="14">
        <v>94.44444444444444</v>
      </c>
    </row>
    <row r="19">
      <c r="A19" s="2" t="s">
        <v>39</v>
      </c>
      <c r="B19" s="8" t="s">
        <v>25</v>
      </c>
      <c r="C19" s="15">
        <v>2.1</v>
      </c>
      <c r="D19" s="5" t="s">
        <v>41</v>
      </c>
      <c r="E19" s="15">
        <v>2.1</v>
      </c>
      <c r="F19" s="14">
        <v>81.11111111111113</v>
      </c>
    </row>
    <row r="20">
      <c r="A20" s="2" t="s">
        <v>39</v>
      </c>
      <c r="B20" s="8" t="s">
        <v>26</v>
      </c>
      <c r="C20" s="15">
        <v>2.2</v>
      </c>
      <c r="D20" s="5" t="s">
        <v>41</v>
      </c>
      <c r="E20" s="15">
        <v>2.2</v>
      </c>
      <c r="F20" s="14">
        <v>80.0</v>
      </c>
    </row>
    <row r="21">
      <c r="A21" s="2" t="s">
        <v>39</v>
      </c>
      <c r="B21" s="8" t="s">
        <v>27</v>
      </c>
      <c r="C21" s="15">
        <v>2.7</v>
      </c>
      <c r="D21" s="5" t="s">
        <v>41</v>
      </c>
      <c r="E21" s="15">
        <v>2.7</v>
      </c>
      <c r="F21" s="14">
        <v>74.44444444444444</v>
      </c>
    </row>
    <row r="22">
      <c r="A22" s="2" t="s">
        <v>39</v>
      </c>
      <c r="B22" s="8" t="s">
        <v>28</v>
      </c>
      <c r="C22" s="15">
        <v>1.0</v>
      </c>
      <c r="D22" s="5" t="s">
        <v>41</v>
      </c>
      <c r="E22" s="15">
        <v>1.0</v>
      </c>
      <c r="F22" s="14">
        <v>93.33333333333333</v>
      </c>
    </row>
    <row r="23">
      <c r="A23" s="2" t="s">
        <v>39</v>
      </c>
      <c r="B23" s="8" t="s">
        <v>29</v>
      </c>
      <c r="C23" s="15">
        <v>2.8</v>
      </c>
      <c r="D23" s="5" t="s">
        <v>41</v>
      </c>
      <c r="E23" s="15">
        <v>2.8</v>
      </c>
      <c r="F23" s="14">
        <v>73.33333333333333</v>
      </c>
    </row>
    <row r="24">
      <c r="A24" s="2" t="s">
        <v>39</v>
      </c>
      <c r="B24" s="8" t="s">
        <v>30</v>
      </c>
      <c r="C24" s="15">
        <v>1.7</v>
      </c>
      <c r="D24" s="5" t="s">
        <v>41</v>
      </c>
      <c r="E24" s="15">
        <v>1.7</v>
      </c>
      <c r="F24" s="14">
        <v>90.84507042253522</v>
      </c>
    </row>
    <row r="25">
      <c r="A25" s="2" t="s">
        <v>39</v>
      </c>
      <c r="B25" s="8" t="s">
        <v>31</v>
      </c>
      <c r="C25" s="15">
        <v>6.6</v>
      </c>
      <c r="D25" s="5" t="s">
        <v>41</v>
      </c>
      <c r="E25" s="15">
        <v>6.6</v>
      </c>
      <c r="F25" s="14">
        <v>56.33802816901409</v>
      </c>
    </row>
    <row r="26">
      <c r="A26" s="2" t="s">
        <v>39</v>
      </c>
      <c r="B26" s="8" t="s">
        <v>32</v>
      </c>
      <c r="C26" s="15">
        <v>2.4</v>
      </c>
      <c r="D26" s="5" t="s">
        <v>41</v>
      </c>
      <c r="E26" s="15">
        <v>2.4</v>
      </c>
      <c r="F26" s="14">
        <v>85.91549295774648</v>
      </c>
    </row>
    <row r="27">
      <c r="A27" s="2" t="s">
        <v>39</v>
      </c>
      <c r="B27" s="8" t="s">
        <v>33</v>
      </c>
      <c r="C27" s="15">
        <v>0.4</v>
      </c>
      <c r="D27" s="5" t="s">
        <v>41</v>
      </c>
      <c r="E27" s="15">
        <v>0.4</v>
      </c>
      <c r="F27" s="14">
        <v>100.0</v>
      </c>
    </row>
    <row r="28">
      <c r="A28" s="2" t="s">
        <v>39</v>
      </c>
      <c r="B28" s="8" t="s">
        <v>34</v>
      </c>
      <c r="C28" s="15">
        <v>1.3</v>
      </c>
      <c r="D28" s="5" t="s">
        <v>41</v>
      </c>
      <c r="E28" s="15">
        <v>1.3</v>
      </c>
      <c r="F28" s="14">
        <v>93.66197183098592</v>
      </c>
    </row>
    <row r="29">
      <c r="A29" s="2" t="s">
        <v>39</v>
      </c>
      <c r="B29" s="8" t="s">
        <v>35</v>
      </c>
      <c r="C29" s="15">
        <v>14.6</v>
      </c>
      <c r="D29" s="5" t="s">
        <v>41</v>
      </c>
      <c r="E29" s="15">
        <v>14.6</v>
      </c>
      <c r="F29" s="14">
        <v>0.0</v>
      </c>
    </row>
    <row r="30">
      <c r="A30" s="2" t="s">
        <v>39</v>
      </c>
      <c r="B30" s="8" t="s">
        <v>36</v>
      </c>
      <c r="C30" s="16">
        <v>0.6</v>
      </c>
      <c r="D30" s="5" t="s">
        <v>41</v>
      </c>
      <c r="E30" s="16">
        <v>0.6</v>
      </c>
      <c r="F30" s="14">
        <v>98.59154929577466</v>
      </c>
    </row>
    <row r="31">
      <c r="A31" s="2" t="s">
        <v>39</v>
      </c>
      <c r="B31" s="8" t="s">
        <v>37</v>
      </c>
      <c r="C31" s="15">
        <v>0.9</v>
      </c>
      <c r="D31" s="5" t="s">
        <v>41</v>
      </c>
      <c r="E31" s="15">
        <v>0.9</v>
      </c>
      <c r="F31" s="14">
        <v>96.47887323943662</v>
      </c>
    </row>
    <row r="32">
      <c r="A32" s="2" t="s">
        <v>39</v>
      </c>
      <c r="B32" s="8" t="s">
        <v>38</v>
      </c>
      <c r="C32" s="15">
        <v>6.2</v>
      </c>
      <c r="D32" s="5" t="s">
        <v>41</v>
      </c>
      <c r="E32" s="15">
        <v>6.2</v>
      </c>
      <c r="F32" s="14">
        <v>59.154929577464785</v>
      </c>
    </row>
    <row r="33">
      <c r="A33" s="2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80</v>
      </c>
      <c r="B2" s="3" t="s">
        <v>81</v>
      </c>
      <c r="C2" s="13">
        <v>151024.0</v>
      </c>
      <c r="D2" s="5" t="s">
        <v>8</v>
      </c>
      <c r="E2" s="6">
        <v>0.024976626957635754</v>
      </c>
      <c r="F2" s="6">
        <v>0.44022101487945386</v>
      </c>
    </row>
    <row r="3">
      <c r="A3" s="2" t="s">
        <v>80</v>
      </c>
      <c r="B3" s="8" t="s">
        <v>9</v>
      </c>
      <c r="C3" s="15">
        <v>67333.0</v>
      </c>
      <c r="D3" s="5" t="s">
        <v>8</v>
      </c>
      <c r="E3" s="6">
        <v>0.04452252812316691</v>
      </c>
      <c r="F3" s="6">
        <v>1.8813429938816946</v>
      </c>
    </row>
    <row r="4">
      <c r="A4" s="2" t="s">
        <v>80</v>
      </c>
      <c r="B4" s="8" t="s">
        <v>10</v>
      </c>
      <c r="C4" s="15">
        <v>88293.0</v>
      </c>
      <c r="D4" s="5" t="s">
        <v>8</v>
      </c>
      <c r="E4" s="6">
        <v>0.019005920401775053</v>
      </c>
      <c r="F4" s="6">
        <v>0.0</v>
      </c>
    </row>
    <row r="5">
      <c r="A5" s="2" t="s">
        <v>80</v>
      </c>
      <c r="B5" s="8" t="s">
        <v>11</v>
      </c>
      <c r="C5" s="15">
        <v>67333.0</v>
      </c>
      <c r="D5" s="5" t="s">
        <v>8</v>
      </c>
      <c r="E5" s="6">
        <v>0.10780051845929664</v>
      </c>
      <c r="F5" s="6">
        <v>6.546837917252235</v>
      </c>
    </row>
    <row r="6">
      <c r="A6" s="2" t="s">
        <v>80</v>
      </c>
      <c r="B6" s="8" t="s">
        <v>12</v>
      </c>
      <c r="C6" s="15">
        <v>33434.0</v>
      </c>
      <c r="D6" s="5" t="s">
        <v>8</v>
      </c>
      <c r="E6" s="6">
        <v>0.039446142106780546</v>
      </c>
      <c r="F6" s="6">
        <v>1.5070603552784099</v>
      </c>
    </row>
    <row r="7">
      <c r="A7" s="2" t="s">
        <v>80</v>
      </c>
      <c r="B7" s="8" t="s">
        <v>13</v>
      </c>
      <c r="C7" s="15">
        <v>555525.0</v>
      </c>
      <c r="D7" s="5" t="s">
        <v>8</v>
      </c>
      <c r="E7" s="6">
        <v>1.3753034059944755</v>
      </c>
      <c r="F7" s="6">
        <v>100.00000000000001</v>
      </c>
    </row>
    <row r="8">
      <c r="A8" s="2" t="s">
        <v>80</v>
      </c>
      <c r="B8" s="8" t="s">
        <v>14</v>
      </c>
      <c r="C8" s="15">
        <v>67333.0</v>
      </c>
      <c r="D8" s="5" t="s">
        <v>8</v>
      </c>
      <c r="E8" s="6">
        <v>0.06672903146626177</v>
      </c>
      <c r="F8" s="6">
        <v>3.5186315370651724</v>
      </c>
    </row>
    <row r="9">
      <c r="A9" s="2" t="s">
        <v>80</v>
      </c>
      <c r="B9" s="8" t="s">
        <v>15</v>
      </c>
      <c r="C9" s="15">
        <v>67333.0</v>
      </c>
      <c r="D9" s="5" t="s">
        <v>8</v>
      </c>
      <c r="E9" s="6">
        <v>0.24630272553189395</v>
      </c>
      <c r="F9" s="6">
        <v>16.758624678183374</v>
      </c>
    </row>
    <row r="10">
      <c r="A10" s="2" t="s">
        <v>80</v>
      </c>
      <c r="B10" s="8" t="s">
        <v>16</v>
      </c>
      <c r="C10" s="15">
        <v>55616.0</v>
      </c>
      <c r="D10" s="5" t="s">
        <v>8</v>
      </c>
      <c r="E10" s="6">
        <v>0.06352737414217675</v>
      </c>
      <c r="F10" s="6">
        <v>3.282572902577186</v>
      </c>
    </row>
    <row r="11">
      <c r="A11" s="2" t="s">
        <v>80</v>
      </c>
      <c r="B11" s="11" t="s">
        <v>17</v>
      </c>
      <c r="C11" s="15">
        <v>67333.0</v>
      </c>
      <c r="D11" s="5" t="s">
        <v>8</v>
      </c>
      <c r="E11" s="6">
        <v>0.11879530961665881</v>
      </c>
      <c r="F11" s="6">
        <v>7.357485380228062</v>
      </c>
    </row>
    <row r="12">
      <c r="A12" s="2" t="s">
        <v>80</v>
      </c>
      <c r="B12" s="8" t="s">
        <v>18</v>
      </c>
      <c r="C12" s="15">
        <v>618080.0</v>
      </c>
      <c r="D12" s="5" t="s">
        <v>8</v>
      </c>
      <c r="E12" s="6">
        <v>0.33030924808930795</v>
      </c>
      <c r="F12" s="6">
        <v>22.95243713081822</v>
      </c>
    </row>
    <row r="13">
      <c r="A13" s="2" t="s">
        <v>80</v>
      </c>
      <c r="B13" s="8" t="s">
        <v>19</v>
      </c>
      <c r="C13" s="15">
        <v>67333.0</v>
      </c>
      <c r="D13" s="5" t="s">
        <v>8</v>
      </c>
      <c r="E13" s="6">
        <v>0.028269002681080926</v>
      </c>
      <c r="F13" s="6">
        <v>0.6829683294191108</v>
      </c>
    </row>
    <row r="14">
      <c r="A14" s="2" t="s">
        <v>80</v>
      </c>
      <c r="B14" s="8" t="s">
        <v>20</v>
      </c>
      <c r="C14" s="15">
        <v>142061.0</v>
      </c>
      <c r="D14" s="5" t="s">
        <v>8</v>
      </c>
      <c r="E14" s="6">
        <v>0.053747051280935515</v>
      </c>
      <c r="F14" s="6">
        <v>2.56146835397093</v>
      </c>
    </row>
    <row r="15">
      <c r="A15" s="2" t="s">
        <v>80</v>
      </c>
      <c r="B15" s="8" t="s">
        <v>21</v>
      </c>
      <c r="C15" s="15">
        <v>1575943.0</v>
      </c>
      <c r="D15" s="5" t="s">
        <v>8</v>
      </c>
      <c r="E15" s="6">
        <v>0.4590057397040399</v>
      </c>
      <c r="F15" s="6">
        <v>32.44124714350446</v>
      </c>
    </row>
    <row r="16">
      <c r="A16" s="2" t="s">
        <v>80</v>
      </c>
      <c r="B16" s="8" t="s">
        <v>22</v>
      </c>
      <c r="C16" s="15">
        <v>35489.0</v>
      </c>
      <c r="D16" s="5" t="s">
        <v>8</v>
      </c>
      <c r="E16" s="6">
        <v>0.02143672047491657</v>
      </c>
      <c r="F16" s="6">
        <v>0.17922322344196195</v>
      </c>
    </row>
    <row r="17">
      <c r="A17" s="2" t="s">
        <v>80</v>
      </c>
      <c r="B17" s="8" t="s">
        <v>23</v>
      </c>
      <c r="C17" s="15">
        <v>67333.0</v>
      </c>
      <c r="D17" s="5" t="s">
        <v>8</v>
      </c>
      <c r="E17" s="6">
        <v>0.06754675251863299</v>
      </c>
      <c r="F17" s="6">
        <v>3.5789222226306525</v>
      </c>
    </row>
    <row r="18">
      <c r="A18" s="2" t="s">
        <v>80</v>
      </c>
      <c r="B18" s="8" t="s">
        <v>24</v>
      </c>
      <c r="C18" s="15">
        <v>177332.0</v>
      </c>
      <c r="D18" s="5" t="s">
        <v>8</v>
      </c>
      <c r="E18" s="6">
        <v>0.08877893640188675</v>
      </c>
      <c r="F18" s="6">
        <v>5.144374058145582</v>
      </c>
    </row>
    <row r="19">
      <c r="A19" s="2" t="s">
        <v>80</v>
      </c>
      <c r="B19" s="8" t="s">
        <v>25</v>
      </c>
      <c r="C19" s="15">
        <v>681350.0</v>
      </c>
      <c r="D19" s="5" t="s">
        <v>8</v>
      </c>
      <c r="E19" s="6">
        <v>0.19324154986802505</v>
      </c>
      <c r="F19" s="6">
        <v>12.846416904629827</v>
      </c>
    </row>
    <row r="20">
      <c r="A20" s="2" t="s">
        <v>80</v>
      </c>
      <c r="B20" s="8" t="s">
        <v>26</v>
      </c>
      <c r="C20" s="15">
        <v>404090.0</v>
      </c>
      <c r="D20" s="5" t="s">
        <v>8</v>
      </c>
      <c r="E20" s="6">
        <v>0.2497713346821926</v>
      </c>
      <c r="F20" s="6">
        <v>17.014365707503565</v>
      </c>
    </row>
    <row r="21">
      <c r="A21" s="2" t="s">
        <v>80</v>
      </c>
      <c r="B21" s="8" t="s">
        <v>27</v>
      </c>
      <c r="C21" s="15">
        <v>252773.0</v>
      </c>
      <c r="D21" s="5" t="s">
        <v>8</v>
      </c>
      <c r="E21" s="6">
        <v>0.0365705886736679</v>
      </c>
      <c r="F21" s="6">
        <v>1.2950454054861795</v>
      </c>
    </row>
    <row r="22">
      <c r="A22" s="2" t="s">
        <v>80</v>
      </c>
      <c r="B22" s="8" t="s">
        <v>28</v>
      </c>
      <c r="C22" s="15">
        <v>67333.0</v>
      </c>
      <c r="D22" s="5" t="s">
        <v>8</v>
      </c>
      <c r="E22" s="6">
        <v>0.16862107298834889</v>
      </c>
      <c r="F22" s="6">
        <v>11.031145760857335</v>
      </c>
    </row>
    <row r="23">
      <c r="A23" s="2" t="s">
        <v>80</v>
      </c>
      <c r="B23" s="8" t="s">
        <v>29</v>
      </c>
      <c r="C23" s="15">
        <v>263553.0</v>
      </c>
      <c r="D23" s="5" t="s">
        <v>8</v>
      </c>
      <c r="E23" s="6">
        <v>0.04577783529291434</v>
      </c>
      <c r="F23" s="6">
        <v>1.9738969640159727</v>
      </c>
    </row>
    <row r="24">
      <c r="A24" s="2" t="s">
        <v>80</v>
      </c>
      <c r="B24" s="8" t="s">
        <v>30</v>
      </c>
      <c r="C24" s="15">
        <v>67333.0</v>
      </c>
      <c r="D24" s="5" t="s">
        <v>8</v>
      </c>
      <c r="E24" s="6">
        <v>1.2682211889330897</v>
      </c>
      <c r="F24" s="6">
        <v>51.448910049882286</v>
      </c>
    </row>
    <row r="25">
      <c r="A25" s="2" t="s">
        <v>80</v>
      </c>
      <c r="B25" s="8" t="s">
        <v>31</v>
      </c>
      <c r="C25" s="15">
        <v>67333.0</v>
      </c>
      <c r="D25" s="5" t="s">
        <v>8</v>
      </c>
      <c r="E25" s="6">
        <v>2.3780342712341045</v>
      </c>
      <c r="F25" s="6">
        <v>100.0</v>
      </c>
    </row>
    <row r="26">
      <c r="A26" s="2" t="s">
        <v>80</v>
      </c>
      <c r="B26" s="8" t="s">
        <v>32</v>
      </c>
      <c r="C26" s="15">
        <v>67333.0</v>
      </c>
      <c r="D26" s="5" t="s">
        <v>8</v>
      </c>
      <c r="E26" s="6">
        <v>0.3509462620724989</v>
      </c>
      <c r="F26" s="6">
        <v>11.320803620770077</v>
      </c>
    </row>
    <row r="27">
      <c r="A27" s="2" t="s">
        <v>80</v>
      </c>
      <c r="B27" s="8" t="s">
        <v>33</v>
      </c>
      <c r="C27" s="15">
        <v>67333.0</v>
      </c>
      <c r="D27" s="5" t="s">
        <v>8</v>
      </c>
      <c r="E27" s="6">
        <v>2.0671466221130914</v>
      </c>
      <c r="F27" s="6">
        <v>86.39957083082842</v>
      </c>
    </row>
    <row r="28">
      <c r="A28" s="2" t="s">
        <v>80</v>
      </c>
      <c r="B28" s="8" t="s">
        <v>34</v>
      </c>
      <c r="C28" s="15">
        <v>67333.0</v>
      </c>
      <c r="D28" s="5" t="s">
        <v>8</v>
      </c>
      <c r="E28" s="6">
        <v>0.8747312665771255</v>
      </c>
      <c r="F28" s="6">
        <v>34.23487201100867</v>
      </c>
    </row>
    <row r="29">
      <c r="A29" s="2" t="s">
        <v>80</v>
      </c>
      <c r="B29" s="8" t="s">
        <v>35</v>
      </c>
      <c r="C29" s="15">
        <v>67333.0</v>
      </c>
      <c r="D29" s="5" t="s">
        <v>8</v>
      </c>
      <c r="E29" s="6">
        <v>0.2366481247780558</v>
      </c>
      <c r="F29" s="6">
        <v>6.320593014667061</v>
      </c>
    </row>
    <row r="30">
      <c r="A30" s="2" t="s">
        <v>80</v>
      </c>
      <c r="B30" s="8" t="s">
        <v>36</v>
      </c>
      <c r="C30" s="15">
        <v>33434.0</v>
      </c>
      <c r="D30" s="5" t="s">
        <v>8</v>
      </c>
      <c r="E30" s="6">
        <v>0.45204189213373047</v>
      </c>
      <c r="F30" s="6">
        <v>15.74344298855453</v>
      </c>
    </row>
    <row r="31">
      <c r="A31" s="2" t="s">
        <v>80</v>
      </c>
      <c r="B31" s="8" t="s">
        <v>37</v>
      </c>
      <c r="C31" s="15">
        <v>67333.0</v>
      </c>
      <c r="D31" s="5" t="s">
        <v>8</v>
      </c>
      <c r="E31" s="6">
        <v>0.21</v>
      </c>
      <c r="F31" s="6">
        <v>5.154815169970117</v>
      </c>
    </row>
    <row r="32">
      <c r="A32" s="2" t="s">
        <v>80</v>
      </c>
      <c r="B32" s="8" t="s">
        <v>38</v>
      </c>
      <c r="C32" s="15">
        <v>67333.0</v>
      </c>
      <c r="D32" s="5" t="s">
        <v>8</v>
      </c>
      <c r="E32" s="6">
        <v>0.09216780883077383</v>
      </c>
      <c r="F32" s="6">
        <v>0.0</v>
      </c>
    </row>
  </sheetData>
  <autoFilter ref="$A$1:$Z$32"/>
  <customSheetViews>
    <customSheetView guid="{2C0B1627-4D66-4399-A295-18B12B67D14B}" filter="1" showAutoFilter="1">
      <autoFilter ref="$A$1:$Z$32">
        <sortState ref="A1:Z32">
          <sortCondition descending="1" ref="E1:E32"/>
        </sortState>
      </autoFilter>
    </customSheetView>
  </customSheetView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82</v>
      </c>
      <c r="B2" s="47" t="s">
        <v>73</v>
      </c>
      <c r="C2" s="48">
        <v>162166.0</v>
      </c>
      <c r="D2" s="5">
        <v>6046613.11</v>
      </c>
      <c r="E2" s="5">
        <v>0.02681931142</v>
      </c>
      <c r="F2" s="5">
        <v>0.515343095</v>
      </c>
    </row>
    <row r="3">
      <c r="A3" s="2" t="s">
        <v>82</v>
      </c>
      <c r="B3" s="11" t="s">
        <v>9</v>
      </c>
      <c r="C3" s="49">
        <v>58275.0</v>
      </c>
      <c r="D3" s="5">
        <v>1512335.504</v>
      </c>
      <c r="E3" s="5">
        <v>0.0385331164</v>
      </c>
      <c r="F3" s="5">
        <v>1.180928972</v>
      </c>
    </row>
    <row r="4">
      <c r="A4" s="2" t="s">
        <v>82</v>
      </c>
      <c r="B4" s="11" t="s">
        <v>10</v>
      </c>
      <c r="C4" s="49">
        <v>82457.0</v>
      </c>
      <c r="D4" s="5">
        <v>4645552.445</v>
      </c>
      <c r="E4" s="5">
        <v>0.01774966508</v>
      </c>
      <c r="F4" s="5">
        <v>0.0</v>
      </c>
    </row>
    <row r="5">
      <c r="A5" s="2" t="s">
        <v>82</v>
      </c>
      <c r="B5" s="11" t="s">
        <v>11</v>
      </c>
      <c r="C5" s="49">
        <v>65761.0</v>
      </c>
      <c r="D5" s="5">
        <v>624607.3856</v>
      </c>
      <c r="E5" s="5">
        <v>0.1052837375</v>
      </c>
      <c r="F5" s="5">
        <v>4.973741874</v>
      </c>
    </row>
    <row r="6">
      <c r="A6" s="2" t="s">
        <v>82</v>
      </c>
      <c r="B6" s="11" t="s">
        <v>12</v>
      </c>
      <c r="C6" s="49">
        <v>534884.0</v>
      </c>
      <c r="D6" s="5">
        <v>847586.0557</v>
      </c>
      <c r="E6" s="5">
        <v>0.6310674844</v>
      </c>
      <c r="F6" s="5">
        <v>34.84911004</v>
      </c>
    </row>
    <row r="7">
      <c r="A7" s="2" t="s">
        <v>82</v>
      </c>
      <c r="B7" s="11" t="s">
        <v>13</v>
      </c>
      <c r="C7" s="49">
        <v>718054.0</v>
      </c>
      <c r="D7" s="5">
        <v>403929.0513</v>
      </c>
      <c r="E7" s="5">
        <v>1.777673573</v>
      </c>
      <c r="F7" s="5">
        <v>100.0</v>
      </c>
    </row>
    <row r="8">
      <c r="A8" s="2" t="s">
        <v>82</v>
      </c>
      <c r="B8" s="11" t="s">
        <v>14</v>
      </c>
      <c r="C8" s="49">
        <v>591348.0</v>
      </c>
      <c r="D8" s="5">
        <v>1009051.061</v>
      </c>
      <c r="E8" s="5">
        <v>0.5860436829</v>
      </c>
      <c r="F8" s="5">
        <v>32.29082889</v>
      </c>
    </row>
    <row r="9">
      <c r="A9" s="2" t="s">
        <v>82</v>
      </c>
      <c r="B9" s="11" t="s">
        <v>15</v>
      </c>
      <c r="C9" s="49">
        <v>58860.0</v>
      </c>
      <c r="D9" s="5">
        <v>273374.9692</v>
      </c>
      <c r="E9" s="5">
        <v>0.2153086663</v>
      </c>
      <c r="F9" s="5">
        <v>11.22542857</v>
      </c>
    </row>
    <row r="10">
      <c r="A10" s="2" t="s">
        <v>82</v>
      </c>
      <c r="B10" s="11" t="s">
        <v>16</v>
      </c>
      <c r="C10" s="49">
        <v>67449.0</v>
      </c>
      <c r="D10" s="5">
        <v>875465.1164</v>
      </c>
      <c r="E10" s="5">
        <v>0.077043618</v>
      </c>
      <c r="F10" s="5">
        <v>3.369120258</v>
      </c>
    </row>
    <row r="11">
      <c r="A11" s="2" t="s">
        <v>82</v>
      </c>
      <c r="B11" s="11" t="s">
        <v>17</v>
      </c>
      <c r="C11" s="49">
        <v>66329.0</v>
      </c>
      <c r="D11" s="5">
        <v>566798.4722</v>
      </c>
      <c r="E11" s="5">
        <v>0.1170239569</v>
      </c>
      <c r="F11" s="5">
        <v>5.640828639</v>
      </c>
    </row>
    <row r="12">
      <c r="A12" s="2" t="s">
        <v>82</v>
      </c>
      <c r="B12" s="11" t="s">
        <v>18</v>
      </c>
      <c r="C12" s="49">
        <v>812122.0</v>
      </c>
      <c r="D12" s="5">
        <v>1871216.151</v>
      </c>
      <c r="E12" s="5">
        <v>0.4340075834</v>
      </c>
      <c r="F12" s="5">
        <v>23.65204066</v>
      </c>
    </row>
    <row r="13">
      <c r="A13" s="2" t="s">
        <v>82</v>
      </c>
      <c r="B13" s="11" t="s">
        <v>19</v>
      </c>
      <c r="C13" s="49">
        <v>81140.0</v>
      </c>
      <c r="D13" s="5">
        <v>2381866.837</v>
      </c>
      <c r="E13" s="5">
        <v>0.03406571633</v>
      </c>
      <c r="F13" s="5">
        <v>0.9270884482</v>
      </c>
    </row>
    <row r="14">
      <c r="A14" s="2" t="s">
        <v>82</v>
      </c>
      <c r="B14" s="11" t="s">
        <v>20</v>
      </c>
      <c r="C14" s="49">
        <v>190401.0</v>
      </c>
      <c r="D14" s="5">
        <v>2643140.351</v>
      </c>
      <c r="E14" s="5">
        <v>0.07203590226</v>
      </c>
      <c r="F14" s="5">
        <v>3.084578653</v>
      </c>
    </row>
    <row r="15">
      <c r="A15" s="2" t="s">
        <v>82</v>
      </c>
      <c r="B15" s="11" t="s">
        <v>21</v>
      </c>
      <c r="C15" s="49">
        <v>1744149.0</v>
      </c>
      <c r="D15" s="5">
        <v>3433384.081</v>
      </c>
      <c r="E15" s="5">
        <v>0.5079970544</v>
      </c>
      <c r="F15" s="5">
        <v>27.85616963</v>
      </c>
    </row>
    <row r="16">
      <c r="A16" s="2" t="s">
        <v>82</v>
      </c>
      <c r="B16" s="11" t="s">
        <v>22</v>
      </c>
      <c r="C16" s="49">
        <v>71427.0</v>
      </c>
      <c r="D16" s="5">
        <v>1655523.756</v>
      </c>
      <c r="E16" s="5">
        <v>0.04314465421</v>
      </c>
      <c r="F16" s="5">
        <v>1.442959495</v>
      </c>
    </row>
    <row r="17">
      <c r="A17" s="2" t="s">
        <v>82</v>
      </c>
      <c r="B17" s="11" t="s">
        <v>23</v>
      </c>
      <c r="C17" s="49">
        <v>99277.0</v>
      </c>
      <c r="D17" s="5">
        <v>996835.4879</v>
      </c>
      <c r="E17" s="5">
        <v>0.0995921606</v>
      </c>
      <c r="F17" s="5">
        <v>4.650342844</v>
      </c>
    </row>
    <row r="18">
      <c r="A18" s="2" t="s">
        <v>82</v>
      </c>
      <c r="B18" s="11" t="s">
        <v>24</v>
      </c>
      <c r="C18" s="49">
        <v>244463.0</v>
      </c>
      <c r="D18" s="5">
        <v>1997455.784</v>
      </c>
      <c r="E18" s="5">
        <v>0.1223871897</v>
      </c>
      <c r="F18" s="5">
        <v>5.945570951</v>
      </c>
    </row>
    <row r="19">
      <c r="A19" s="2" t="s">
        <v>82</v>
      </c>
      <c r="B19" s="11" t="s">
        <v>25</v>
      </c>
      <c r="C19" s="49">
        <v>803634.0</v>
      </c>
      <c r="D19" s="5">
        <v>3525898.03</v>
      </c>
      <c r="E19" s="5">
        <v>0.2279232108</v>
      </c>
      <c r="F19" s="5">
        <v>11.94219504</v>
      </c>
    </row>
    <row r="20">
      <c r="A20" s="2" t="s">
        <v>82</v>
      </c>
      <c r="B20" s="11" t="s">
        <v>26</v>
      </c>
      <c r="C20" s="49">
        <v>438697.0</v>
      </c>
      <c r="D20" s="5">
        <v>1617839.775</v>
      </c>
      <c r="E20" s="5">
        <v>0.2711622045</v>
      </c>
      <c r="F20" s="5">
        <v>14.39906227</v>
      </c>
    </row>
    <row r="21">
      <c r="A21" s="2" t="s">
        <v>82</v>
      </c>
      <c r="B21" s="11" t="s">
        <v>27</v>
      </c>
      <c r="C21" s="49">
        <v>462190.0</v>
      </c>
      <c r="D21" s="5">
        <v>6911920.458</v>
      </c>
      <c r="E21" s="5">
        <v>0.06686853572</v>
      </c>
      <c r="F21" s="5">
        <v>2.790965587</v>
      </c>
    </row>
    <row r="22">
      <c r="A22" s="2" t="s">
        <v>82</v>
      </c>
      <c r="B22" s="11" t="s">
        <v>28</v>
      </c>
      <c r="C22" s="49">
        <v>115267.0</v>
      </c>
      <c r="D22" s="5">
        <v>399315.4521</v>
      </c>
      <c r="E22" s="5">
        <v>0.2886615065</v>
      </c>
      <c r="F22" s="5">
        <v>15.39338378</v>
      </c>
    </row>
    <row r="23">
      <c r="A23" s="2" t="s">
        <v>82</v>
      </c>
      <c r="B23" s="11" t="s">
        <v>29</v>
      </c>
      <c r="C23" s="49">
        <v>268409.0</v>
      </c>
      <c r="D23" s="5">
        <v>5757218.495</v>
      </c>
      <c r="E23" s="5">
        <v>0.04662129816</v>
      </c>
      <c r="F23" s="5">
        <v>1.640504623</v>
      </c>
    </row>
    <row r="24">
      <c r="A24" s="2" t="s">
        <v>82</v>
      </c>
      <c r="B24" s="11" t="s">
        <v>30</v>
      </c>
      <c r="C24" s="49">
        <v>1124.0</v>
      </c>
      <c r="D24" s="5">
        <v>53092.47361</v>
      </c>
      <c r="E24" s="5">
        <v>0.02117060901</v>
      </c>
      <c r="F24" s="5">
        <v>1.163902943</v>
      </c>
    </row>
    <row r="25">
      <c r="A25" s="2" t="s">
        <v>82</v>
      </c>
      <c r="B25" s="11" t="s">
        <v>31</v>
      </c>
      <c r="C25" s="49">
        <v>44632.0</v>
      </c>
      <c r="D25" s="5">
        <v>28314.5625</v>
      </c>
      <c r="E25" s="5">
        <v>1.576291352</v>
      </c>
      <c r="F25" s="5">
        <v>100.0</v>
      </c>
    </row>
    <row r="26">
      <c r="A26" s="2" t="s">
        <v>82</v>
      </c>
      <c r="B26" s="11" t="s">
        <v>32</v>
      </c>
      <c r="C26" s="49">
        <v>2146.0</v>
      </c>
      <c r="D26" s="5">
        <v>191861.2827</v>
      </c>
      <c r="E26" s="5">
        <v>0.01118516446</v>
      </c>
      <c r="F26" s="5">
        <v>0.5292754575</v>
      </c>
    </row>
    <row r="27">
      <c r="A27" s="2" t="s">
        <v>82</v>
      </c>
      <c r="B27" s="11" t="s">
        <v>33</v>
      </c>
      <c r="C27" s="49">
        <v>3734.0</v>
      </c>
      <c r="D27" s="5">
        <v>32572.91925</v>
      </c>
      <c r="E27" s="5">
        <v>0.1146351044</v>
      </c>
      <c r="F27" s="5">
        <v>7.104062885</v>
      </c>
    </row>
    <row r="28">
      <c r="A28" s="2" t="s">
        <v>82</v>
      </c>
      <c r="B28" s="11" t="s">
        <v>34</v>
      </c>
      <c r="C28" s="49">
        <v>313.0</v>
      </c>
      <c r="D28" s="5">
        <v>76975.64106</v>
      </c>
      <c r="E28" s="5">
        <v>0.004066221414</v>
      </c>
      <c r="F28" s="5">
        <v>0.07682920923</v>
      </c>
    </row>
    <row r="29">
      <c r="A29" s="2" t="s">
        <v>82</v>
      </c>
      <c r="B29" s="11" t="s">
        <v>35</v>
      </c>
      <c r="C29" s="49">
        <v>813.0</v>
      </c>
      <c r="D29" s="5">
        <v>284527.9254</v>
      </c>
      <c r="E29" s="5">
        <v>0.002857364523</v>
      </c>
      <c r="F29" s="5">
        <v>0.0</v>
      </c>
    </row>
    <row r="30">
      <c r="A30" s="2" t="s">
        <v>82</v>
      </c>
      <c r="B30" s="11" t="s">
        <v>36</v>
      </c>
      <c r="C30" s="49">
        <v>0.0</v>
      </c>
      <c r="D30" s="5">
        <v>73962.17161</v>
      </c>
      <c r="E30" s="5">
        <v>0.0</v>
      </c>
      <c r="F30" s="5">
        <v>0.0</v>
      </c>
    </row>
    <row r="31">
      <c r="A31" s="2" t="s">
        <v>82</v>
      </c>
      <c r="B31" s="11" t="s">
        <v>37</v>
      </c>
      <c r="C31" s="49">
        <v>0.0</v>
      </c>
      <c r="D31" s="5">
        <v>20956.02036</v>
      </c>
      <c r="E31" s="5">
        <v>0.0</v>
      </c>
      <c r="F31" s="5">
        <v>0.0</v>
      </c>
    </row>
    <row r="32">
      <c r="A32" s="2" t="s">
        <v>82</v>
      </c>
      <c r="B32" s="11" t="s">
        <v>38</v>
      </c>
      <c r="C32" s="49">
        <v>2575.0</v>
      </c>
      <c r="D32" s="5">
        <v>730547.9088</v>
      </c>
      <c r="E32" s="5">
        <v>0.003524751723</v>
      </c>
      <c r="F32" s="5">
        <v>0.04241596436</v>
      </c>
    </row>
  </sheetData>
  <autoFilter ref="$A$1:$Z$32"/>
  <customSheetViews>
    <customSheetView guid="{2C0B1627-4D66-4399-A295-18B12B67D14B}" filter="1" showAutoFilter="1">
      <autoFilter ref="$A$1:$Z$32">
        <sortState ref="A1:Z32">
          <sortCondition descending="1" ref="E1:E32"/>
        </sortState>
      </autoFilter>
    </customSheetView>
  </customSheetView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83</v>
      </c>
      <c r="B2" s="3" t="s">
        <v>84</v>
      </c>
      <c r="C2" s="18">
        <v>4.5</v>
      </c>
      <c r="D2" s="39" t="s">
        <v>41</v>
      </c>
      <c r="E2" s="18">
        <v>4.5</v>
      </c>
      <c r="F2" s="6">
        <v>0.0</v>
      </c>
    </row>
    <row r="3">
      <c r="A3" s="2" t="s">
        <v>83</v>
      </c>
      <c r="B3" s="8" t="s">
        <v>9</v>
      </c>
      <c r="C3" s="18">
        <v>8.1</v>
      </c>
      <c r="D3" s="39" t="s">
        <v>41</v>
      </c>
      <c r="E3" s="18">
        <v>8.1</v>
      </c>
      <c r="F3" s="6">
        <v>57.668711656441715</v>
      </c>
    </row>
    <row r="4">
      <c r="A4" s="2" t="s">
        <v>83</v>
      </c>
      <c r="B4" s="8" t="s">
        <v>10</v>
      </c>
      <c r="C4" s="18">
        <v>7.2</v>
      </c>
      <c r="D4" s="39" t="s">
        <v>41</v>
      </c>
      <c r="E4" s="18">
        <v>7.2</v>
      </c>
      <c r="F4" s="6">
        <v>63.190184049079754</v>
      </c>
    </row>
    <row r="5">
      <c r="A5" s="2" t="s">
        <v>83</v>
      </c>
      <c r="B5" s="8" t="s">
        <v>11</v>
      </c>
      <c r="C5" s="18">
        <v>3.3</v>
      </c>
      <c r="D5" s="39" t="s">
        <v>41</v>
      </c>
      <c r="E5" s="18">
        <v>3.3</v>
      </c>
      <c r="F5" s="6">
        <v>87.11656441717791</v>
      </c>
    </row>
    <row r="6">
      <c r="A6" s="2" t="s">
        <v>83</v>
      </c>
      <c r="B6" s="8" t="s">
        <v>12</v>
      </c>
      <c r="C6" s="18">
        <v>9.7</v>
      </c>
      <c r="D6" s="39" t="s">
        <v>41</v>
      </c>
      <c r="E6" s="18">
        <v>9.7</v>
      </c>
      <c r="F6" s="6">
        <v>47.85276073619632</v>
      </c>
    </row>
    <row r="7">
      <c r="A7" s="2" t="s">
        <v>83</v>
      </c>
      <c r="B7" s="8" t="s">
        <v>13</v>
      </c>
      <c r="C7" s="18">
        <v>4.8</v>
      </c>
      <c r="D7" s="39" t="s">
        <v>41</v>
      </c>
      <c r="E7" s="18">
        <v>4.8</v>
      </c>
      <c r="F7" s="6">
        <v>100.0</v>
      </c>
    </row>
    <row r="8">
      <c r="A8" s="2" t="s">
        <v>83</v>
      </c>
      <c r="B8" s="8" t="s">
        <v>14</v>
      </c>
      <c r="C8" s="18">
        <v>8.6</v>
      </c>
      <c r="D8" s="39" t="s">
        <v>41</v>
      </c>
      <c r="E8" s="18">
        <v>8.6</v>
      </c>
      <c r="F8" s="6">
        <v>54.601226993865026</v>
      </c>
    </row>
    <row r="9">
      <c r="A9" s="2" t="s">
        <v>83</v>
      </c>
      <c r="B9" s="8" t="s">
        <v>15</v>
      </c>
      <c r="C9" s="18">
        <v>5.5</v>
      </c>
      <c r="D9" s="39" t="s">
        <v>41</v>
      </c>
      <c r="E9" s="18">
        <v>5.5</v>
      </c>
      <c r="F9" s="6">
        <v>73.61963190184049</v>
      </c>
    </row>
    <row r="10">
      <c r="A10" s="2" t="s">
        <v>83</v>
      </c>
      <c r="B10" s="8" t="s">
        <v>16</v>
      </c>
      <c r="C10" s="18">
        <v>7.7</v>
      </c>
      <c r="D10" s="39" t="s">
        <v>41</v>
      </c>
      <c r="E10" s="18">
        <v>7.7</v>
      </c>
      <c r="F10" s="6">
        <v>74.84662576687116</v>
      </c>
    </row>
    <row r="11">
      <c r="A11" s="2" t="s">
        <v>83</v>
      </c>
      <c r="B11" s="11" t="s">
        <v>17</v>
      </c>
      <c r="C11" s="18">
        <v>5.3</v>
      </c>
      <c r="D11" s="39" t="s">
        <v>41</v>
      </c>
      <c r="E11" s="18">
        <v>5.3</v>
      </c>
      <c r="F11" s="6">
        <v>60.12269938650307</v>
      </c>
    </row>
    <row r="12">
      <c r="A12" s="2" t="s">
        <v>83</v>
      </c>
      <c r="B12" s="8" t="s">
        <v>18</v>
      </c>
      <c r="C12" s="18">
        <v>4.8</v>
      </c>
      <c r="D12" s="39" t="s">
        <v>41</v>
      </c>
      <c r="E12" s="18">
        <v>4.8</v>
      </c>
      <c r="F12" s="6">
        <v>77.91411042944785</v>
      </c>
    </row>
    <row r="13">
      <c r="A13" s="2" t="s">
        <v>83</v>
      </c>
      <c r="B13" s="8" t="s">
        <v>19</v>
      </c>
      <c r="C13" s="18">
        <v>11.4</v>
      </c>
      <c r="D13" s="39" t="s">
        <v>41</v>
      </c>
      <c r="E13" s="18">
        <v>11.4</v>
      </c>
      <c r="F13" s="6">
        <v>22.085889570552144</v>
      </c>
    </row>
    <row r="14">
      <c r="A14" s="2" t="s">
        <v>83</v>
      </c>
      <c r="B14" s="8" t="s">
        <v>20</v>
      </c>
      <c r="C14" s="18">
        <v>4.5</v>
      </c>
      <c r="D14" s="39" t="s">
        <v>41</v>
      </c>
      <c r="E14" s="18">
        <v>4.5</v>
      </c>
      <c r="F14" s="6">
        <v>73.61963190184049</v>
      </c>
      <c r="O14" s="11"/>
    </row>
    <row r="15">
      <c r="A15" s="2" t="s">
        <v>83</v>
      </c>
      <c r="B15" s="8" t="s">
        <v>21</v>
      </c>
      <c r="C15" s="18">
        <v>4.9</v>
      </c>
      <c r="D15" s="39" t="s">
        <v>41</v>
      </c>
      <c r="E15" s="18">
        <v>4.9</v>
      </c>
      <c r="F15" s="6">
        <v>77.30061349693251</v>
      </c>
    </row>
    <row r="16">
      <c r="A16" s="2" t="s">
        <v>83</v>
      </c>
      <c r="B16" s="8" t="s">
        <v>22</v>
      </c>
      <c r="C16" s="18">
        <v>7.1</v>
      </c>
      <c r="D16" s="39" t="s">
        <v>41</v>
      </c>
      <c r="E16" s="18">
        <v>7.1</v>
      </c>
      <c r="F16" s="6">
        <v>63.803680981595086</v>
      </c>
    </row>
    <row r="17">
      <c r="A17" s="2" t="s">
        <v>83</v>
      </c>
      <c r="B17" s="8" t="s">
        <v>23</v>
      </c>
      <c r="C17" s="18">
        <v>7.8</v>
      </c>
      <c r="D17" s="39" t="s">
        <v>41</v>
      </c>
      <c r="E17" s="18">
        <v>7.8</v>
      </c>
      <c r="F17" s="6">
        <v>59.50920245398772</v>
      </c>
    </row>
    <row r="18">
      <c r="A18" s="2" t="s">
        <v>83</v>
      </c>
      <c r="B18" s="8" t="s">
        <v>24</v>
      </c>
      <c r="C18" s="18">
        <v>5.0</v>
      </c>
      <c r="D18" s="39" t="s">
        <v>41</v>
      </c>
      <c r="E18" s="18">
        <v>5.0</v>
      </c>
      <c r="F18" s="6">
        <v>76.68711656441718</v>
      </c>
    </row>
    <row r="19">
      <c r="A19" s="2" t="s">
        <v>83</v>
      </c>
      <c r="B19" s="8" t="s">
        <v>25</v>
      </c>
      <c r="C19" s="18">
        <v>7.6</v>
      </c>
      <c r="D19" s="39" t="s">
        <v>41</v>
      </c>
      <c r="E19" s="18">
        <v>7.6</v>
      </c>
      <c r="F19" s="6">
        <v>60.736196319018404</v>
      </c>
    </row>
    <row r="20">
      <c r="A20" s="2" t="s">
        <v>83</v>
      </c>
      <c r="B20" s="8" t="s">
        <v>26</v>
      </c>
      <c r="C20" s="18">
        <v>7.6</v>
      </c>
      <c r="D20" s="39" t="s">
        <v>41</v>
      </c>
      <c r="E20" s="18">
        <v>7.6</v>
      </c>
      <c r="F20" s="6">
        <v>60.736196319018404</v>
      </c>
    </row>
    <row r="21">
      <c r="A21" s="2" t="s">
        <v>83</v>
      </c>
      <c r="B21" s="8" t="s">
        <v>27</v>
      </c>
      <c r="C21" s="18">
        <v>6.4</v>
      </c>
      <c r="D21" s="39" t="s">
        <v>41</v>
      </c>
      <c r="E21" s="18">
        <v>6.4</v>
      </c>
      <c r="F21" s="6">
        <v>68.09815950920245</v>
      </c>
    </row>
    <row r="22">
      <c r="A22" s="2" t="s">
        <v>83</v>
      </c>
      <c r="B22" s="8" t="s">
        <v>28</v>
      </c>
      <c r="C22" s="18">
        <v>7.6</v>
      </c>
      <c r="D22" s="39" t="s">
        <v>41</v>
      </c>
      <c r="E22" s="18">
        <v>7.6</v>
      </c>
      <c r="F22" s="6">
        <v>60.736196319018404</v>
      </c>
    </row>
    <row r="23">
      <c r="A23" s="2" t="s">
        <v>83</v>
      </c>
      <c r="B23" s="8" t="s">
        <v>29</v>
      </c>
      <c r="C23" s="18">
        <v>4.6</v>
      </c>
      <c r="D23" s="39" t="s">
        <v>41</v>
      </c>
      <c r="E23" s="18">
        <v>4.6</v>
      </c>
      <c r="F23" s="6">
        <v>37.42331288343558</v>
      </c>
    </row>
    <row r="24">
      <c r="A24" s="2" t="s">
        <v>83</v>
      </c>
      <c r="B24" s="8" t="s">
        <v>30</v>
      </c>
      <c r="C24" s="18">
        <v>5.9</v>
      </c>
      <c r="D24" s="39" t="s">
        <v>41</v>
      </c>
      <c r="E24" s="18">
        <v>5.9</v>
      </c>
      <c r="F24" s="6">
        <v>84.56140350877193</v>
      </c>
    </row>
    <row r="25">
      <c r="A25" s="2" t="s">
        <v>83</v>
      </c>
      <c r="B25" s="8" t="s">
        <v>31</v>
      </c>
      <c r="C25" s="18">
        <v>13.9</v>
      </c>
      <c r="D25" s="39" t="s">
        <v>41</v>
      </c>
      <c r="E25" s="18">
        <v>13.9</v>
      </c>
      <c r="F25" s="6">
        <v>92.98245614035088</v>
      </c>
    </row>
    <row r="26">
      <c r="A26" s="2" t="s">
        <v>83</v>
      </c>
      <c r="B26" s="8" t="s">
        <v>32</v>
      </c>
      <c r="C26" s="18">
        <v>11.6</v>
      </c>
      <c r="D26" s="39" t="s">
        <v>41</v>
      </c>
      <c r="E26" s="18">
        <v>11.6</v>
      </c>
      <c r="F26" s="6">
        <v>64.56140350877192</v>
      </c>
    </row>
    <row r="27">
      <c r="A27" s="2" t="s">
        <v>83</v>
      </c>
      <c r="B27" s="8" t="s">
        <v>33</v>
      </c>
      <c r="C27" s="18">
        <v>1.5</v>
      </c>
      <c r="D27" s="39" t="s">
        <v>41</v>
      </c>
      <c r="E27" s="18">
        <v>1.5</v>
      </c>
      <c r="F27" s="6">
        <v>100.0</v>
      </c>
    </row>
    <row r="28">
      <c r="A28" s="2" t="s">
        <v>83</v>
      </c>
      <c r="B28" s="8" t="s">
        <v>34</v>
      </c>
      <c r="C28" s="18">
        <v>10.1</v>
      </c>
      <c r="D28" s="39" t="s">
        <v>41</v>
      </c>
      <c r="E28" s="18">
        <v>10.1</v>
      </c>
      <c r="F28" s="6">
        <v>69.82456140350877</v>
      </c>
    </row>
    <row r="29">
      <c r="A29" s="2" t="s">
        <v>83</v>
      </c>
      <c r="B29" s="8" t="s">
        <v>35</v>
      </c>
      <c r="C29" s="18">
        <v>21.4</v>
      </c>
      <c r="D29" s="39" t="s">
        <v>41</v>
      </c>
      <c r="E29" s="18">
        <v>21.4</v>
      </c>
      <c r="F29" s="6">
        <v>30.175438596491233</v>
      </c>
    </row>
    <row r="30">
      <c r="A30" s="2" t="s">
        <v>83</v>
      </c>
      <c r="B30" s="8" t="s">
        <v>36</v>
      </c>
      <c r="C30" s="18">
        <v>10.3</v>
      </c>
      <c r="D30" s="39" t="s">
        <v>41</v>
      </c>
      <c r="E30" s="18">
        <v>10.3</v>
      </c>
      <c r="F30" s="6">
        <v>69.12280701754386</v>
      </c>
    </row>
    <row r="31">
      <c r="A31" s="2" t="s">
        <v>83</v>
      </c>
      <c r="B31" s="8" t="s">
        <v>37</v>
      </c>
      <c r="C31" s="18">
        <v>3.5</v>
      </c>
      <c r="D31" s="39" t="s">
        <v>41</v>
      </c>
      <c r="E31" s="18">
        <v>3.5</v>
      </c>
      <c r="F31" s="6">
        <v>89.12280701754386</v>
      </c>
    </row>
    <row r="32">
      <c r="A32" s="2" t="s">
        <v>83</v>
      </c>
      <c r="B32" s="8" t="s">
        <v>38</v>
      </c>
      <c r="C32" s="18">
        <v>6.8</v>
      </c>
      <c r="D32" s="39" t="s">
        <v>41</v>
      </c>
      <c r="E32" s="18">
        <v>6.8</v>
      </c>
      <c r="F32" s="6">
        <v>0.0</v>
      </c>
    </row>
  </sheetData>
  <customSheetViews>
    <customSheetView guid="{AA54A989-1F7C-48A1-9C28-B91F5531851A}" filter="1" showAutoFilter="1">
      <autoFilter ref="$A$1:$Z$1000">
        <sortState ref="A1:Z1000">
          <sortCondition descending="1" ref="C1:C1000"/>
        </sortState>
      </autoFilter>
    </customSheetView>
    <customSheetView guid="{2C0B1627-4D66-4399-A295-18B12B67D14B}" filter="1" showAutoFilter="1">
      <autoFilter ref="$A$1:$Z$1000">
        <sortState ref="A1:Z1000">
          <sortCondition descending="1" ref="C1:C1000"/>
        </sortState>
      </autoFilter>
    </customSheetView>
  </customSheetView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85</v>
      </c>
      <c r="B2" s="3" t="s">
        <v>86</v>
      </c>
      <c r="C2" s="50">
        <v>323.0</v>
      </c>
      <c r="D2" s="5" t="s">
        <v>71</v>
      </c>
      <c r="E2" s="13">
        <v>0.5992201641184257</v>
      </c>
      <c r="F2" s="6">
        <v>4.927548296452066</v>
      </c>
    </row>
    <row r="3">
      <c r="A3" s="2" t="s">
        <v>85</v>
      </c>
      <c r="B3" s="8" t="s">
        <v>9</v>
      </c>
      <c r="C3" s="51">
        <v>137.0</v>
      </c>
      <c r="D3" s="5" t="s">
        <v>71</v>
      </c>
      <c r="E3" s="15">
        <v>0.3837594889085525</v>
      </c>
      <c r="F3" s="6">
        <v>3.1364129638136338</v>
      </c>
    </row>
    <row r="4">
      <c r="A4" s="2" t="s">
        <v>85</v>
      </c>
      <c r="B4" s="8" t="s">
        <v>10</v>
      </c>
      <c r="C4" s="51">
        <v>257.0</v>
      </c>
      <c r="D4" s="5" t="s">
        <v>71</v>
      </c>
      <c r="E4" s="15">
        <v>0.20592960928518497</v>
      </c>
      <c r="F4" s="6">
        <v>1.6581043105895805</v>
      </c>
    </row>
    <row r="5">
      <c r="A5" s="2" t="s">
        <v>85</v>
      </c>
      <c r="B5" s="8" t="s">
        <v>11</v>
      </c>
      <c r="C5" s="51">
        <v>249.0</v>
      </c>
      <c r="D5" s="5" t="s">
        <v>71</v>
      </c>
      <c r="E5" s="15">
        <v>0.8458963377478592</v>
      </c>
      <c r="F5" s="6">
        <v>6.9781796233861275</v>
      </c>
    </row>
    <row r="6">
      <c r="A6" s="2" t="s">
        <v>85</v>
      </c>
      <c r="B6" s="8" t="s">
        <v>12</v>
      </c>
      <c r="C6" s="51">
        <v>2252.0</v>
      </c>
      <c r="D6" s="5" t="s">
        <v>71</v>
      </c>
      <c r="E6" s="51">
        <v>12.035751097674396</v>
      </c>
      <c r="F6" s="6">
        <v>100.0</v>
      </c>
    </row>
    <row r="7">
      <c r="A7" s="2" t="s">
        <v>85</v>
      </c>
      <c r="B7" s="8" t="s">
        <v>13</v>
      </c>
      <c r="C7" s="51">
        <v>985.0</v>
      </c>
      <c r="D7" s="5" t="s">
        <v>71</v>
      </c>
      <c r="E7" s="15">
        <v>1.5421371600587601</v>
      </c>
      <c r="F7" s="6">
        <v>12.766064283320336</v>
      </c>
    </row>
    <row r="8">
      <c r="A8" s="2" t="s">
        <v>85</v>
      </c>
      <c r="B8" s="8" t="s">
        <v>14</v>
      </c>
      <c r="C8" s="51">
        <v>1052.0</v>
      </c>
      <c r="D8" s="5" t="s">
        <v>71</v>
      </c>
      <c r="E8" s="15">
        <v>3.729875866043848</v>
      </c>
      <c r="F8" s="6">
        <v>30.95284519382132</v>
      </c>
    </row>
    <row r="9">
      <c r="A9" s="2" t="s">
        <v>85</v>
      </c>
      <c r="B9" s="8" t="s">
        <v>15</v>
      </c>
      <c r="C9" s="51">
        <v>39.0</v>
      </c>
      <c r="D9" s="5" t="s">
        <v>71</v>
      </c>
      <c r="E9" s="15">
        <v>0.5233525967346824</v>
      </c>
      <c r="F9" s="6">
        <v>4.2968574271786615</v>
      </c>
    </row>
    <row r="10">
      <c r="A10" s="2" t="s">
        <v>85</v>
      </c>
      <c r="B10" s="8" t="s">
        <v>16</v>
      </c>
      <c r="C10" s="51">
        <v>158.0</v>
      </c>
      <c r="D10" s="5" t="s">
        <v>71</v>
      </c>
      <c r="E10" s="15">
        <v>0.4093906122275959</v>
      </c>
      <c r="F10" s="6">
        <v>3.3494857695459705</v>
      </c>
    </row>
    <row r="11">
      <c r="A11" s="2" t="s">
        <v>85</v>
      </c>
      <c r="B11" s="11" t="s">
        <v>17</v>
      </c>
      <c r="C11" s="51">
        <v>86.0</v>
      </c>
      <c r="D11" s="5" t="s">
        <v>71</v>
      </c>
      <c r="E11" s="15">
        <v>0.6320592195391553</v>
      </c>
      <c r="F11" s="6">
        <v>5.200541001024474</v>
      </c>
    </row>
    <row r="12">
      <c r="A12" s="2" t="s">
        <v>85</v>
      </c>
      <c r="B12" s="8" t="s">
        <v>18</v>
      </c>
      <c r="C12" s="51">
        <v>2847.0</v>
      </c>
      <c r="D12" s="5" t="s">
        <v>71</v>
      </c>
      <c r="E12" s="15">
        <v>4.213864439906963</v>
      </c>
      <c r="F12" s="6">
        <v>34.976266332714076</v>
      </c>
    </row>
    <row r="13">
      <c r="A13" s="2" t="s">
        <v>85</v>
      </c>
      <c r="B13" s="8" t="s">
        <v>19</v>
      </c>
      <c r="C13" s="51">
        <v>849.0</v>
      </c>
      <c r="D13" s="5" t="s">
        <v>71</v>
      </c>
      <c r="E13" s="15">
        <v>2.378188365571978</v>
      </c>
      <c r="F13" s="6">
        <v>19.716199627651886</v>
      </c>
    </row>
    <row r="14">
      <c r="A14" s="2" t="s">
        <v>85</v>
      </c>
      <c r="B14" s="8" t="s">
        <v>20</v>
      </c>
      <c r="C14" s="51">
        <v>525.0</v>
      </c>
      <c r="D14" s="5" t="s">
        <v>71</v>
      </c>
      <c r="E14" s="15">
        <v>0.6150496318693649</v>
      </c>
      <c r="F14" s="6">
        <v>5.059139450884078</v>
      </c>
    </row>
    <row r="15">
      <c r="A15" s="2" t="s">
        <v>85</v>
      </c>
      <c r="B15" s="8" t="s">
        <v>21</v>
      </c>
      <c r="C15" s="51">
        <v>3661.0</v>
      </c>
      <c r="D15" s="5" t="s">
        <v>71</v>
      </c>
      <c r="E15" s="15">
        <v>2.9729368628197848</v>
      </c>
      <c r="F15" s="6">
        <v>24.660373530460408</v>
      </c>
    </row>
    <row r="16">
      <c r="A16" s="2" t="s">
        <v>85</v>
      </c>
      <c r="B16" s="8" t="s">
        <v>22</v>
      </c>
      <c r="C16" s="51">
        <v>3.0</v>
      </c>
      <c r="D16" s="5" t="s">
        <v>71</v>
      </c>
      <c r="E16" s="15">
        <v>0.0064716075261689165</v>
      </c>
      <c r="F16" s="6">
        <v>0.0</v>
      </c>
    </row>
    <row r="17">
      <c r="A17" s="2" t="s">
        <v>85</v>
      </c>
      <c r="B17" s="8" t="s">
        <v>23</v>
      </c>
      <c r="C17" s="51">
        <v>142.0</v>
      </c>
      <c r="D17" s="5" t="s">
        <v>71</v>
      </c>
      <c r="E17" s="15">
        <v>0.47111324358050977</v>
      </c>
      <c r="F17" s="6">
        <v>3.862589080541975</v>
      </c>
    </row>
    <row r="18">
      <c r="A18" s="2" t="s">
        <v>85</v>
      </c>
      <c r="B18" s="8" t="s">
        <v>24</v>
      </c>
      <c r="C18" s="51">
        <v>531.0</v>
      </c>
      <c r="D18" s="5" t="s">
        <v>71</v>
      </c>
      <c r="E18" s="15">
        <v>0.6552911011011865</v>
      </c>
      <c r="F18" s="6">
        <v>5.3936687904407705</v>
      </c>
    </row>
    <row r="19">
      <c r="A19" s="2" t="s">
        <v>85</v>
      </c>
      <c r="B19" s="8" t="s">
        <v>25</v>
      </c>
      <c r="C19" s="51">
        <v>1004.0</v>
      </c>
      <c r="D19" s="5" t="s">
        <v>71</v>
      </c>
      <c r="E19" s="15">
        <v>1.2898042885144714</v>
      </c>
      <c r="F19" s="6">
        <v>10.668408544662462</v>
      </c>
    </row>
    <row r="20">
      <c r="A20" s="2" t="s">
        <v>85</v>
      </c>
      <c r="B20" s="8" t="s">
        <v>26</v>
      </c>
      <c r="C20" s="51">
        <v>1080.0</v>
      </c>
      <c r="D20" s="5" t="s">
        <v>71</v>
      </c>
      <c r="E20" s="15">
        <v>2.743711996413257</v>
      </c>
      <c r="F20" s="6">
        <v>22.754815790329264</v>
      </c>
    </row>
    <row r="21">
      <c r="A21" s="2" t="s">
        <v>85</v>
      </c>
      <c r="B21" s="8" t="s">
        <v>27</v>
      </c>
      <c r="C21" s="51">
        <v>1566.0</v>
      </c>
      <c r="D21" s="5" t="s">
        <v>71</v>
      </c>
      <c r="E21" s="15">
        <v>0.6583075757182453</v>
      </c>
      <c r="F21" s="6">
        <v>5.418744894288297</v>
      </c>
    </row>
    <row r="22">
      <c r="A22" s="2" t="s">
        <v>85</v>
      </c>
      <c r="B22" s="8" t="s">
        <v>28</v>
      </c>
      <c r="C22" s="51">
        <v>157.0</v>
      </c>
      <c r="D22" s="5" t="s">
        <v>71</v>
      </c>
      <c r="E22" s="15">
        <v>1.3954491293019609</v>
      </c>
      <c r="F22" s="6">
        <v>11.546639371986833</v>
      </c>
    </row>
    <row r="23">
      <c r="A23" s="2" t="s">
        <v>85</v>
      </c>
      <c r="B23" s="8" t="s">
        <v>29</v>
      </c>
      <c r="C23" s="51">
        <v>849.0</v>
      </c>
      <c r="D23" s="5" t="s">
        <v>71</v>
      </c>
      <c r="E23" s="15">
        <v>0.8523300278489048</v>
      </c>
      <c r="F23" s="6">
        <v>7.031663209882848</v>
      </c>
    </row>
    <row r="24">
      <c r="A24" s="2" t="s">
        <v>85</v>
      </c>
      <c r="B24" s="8" t="s">
        <v>30</v>
      </c>
      <c r="C24" s="51">
        <v>3.0</v>
      </c>
      <c r="D24" s="5" t="s">
        <v>71</v>
      </c>
      <c r="E24" s="15">
        <v>0.19102707617777742</v>
      </c>
      <c r="F24" s="6">
        <v>1.4664691167806252</v>
      </c>
    </row>
    <row r="25">
      <c r="A25" s="2" t="s">
        <v>85</v>
      </c>
      <c r="B25" s="8" t="s">
        <v>31</v>
      </c>
      <c r="C25" s="51">
        <v>80.0</v>
      </c>
      <c r="D25" s="5" t="s">
        <v>71</v>
      </c>
      <c r="E25" s="15">
        <v>5.04334121355398</v>
      </c>
      <c r="F25" s="6">
        <v>100.0</v>
      </c>
    </row>
    <row r="26">
      <c r="A26" s="2" t="s">
        <v>85</v>
      </c>
      <c r="B26" s="8" t="s">
        <v>32</v>
      </c>
      <c r="C26" s="51">
        <v>14.0</v>
      </c>
      <c r="D26" s="5" t="s">
        <v>71</v>
      </c>
      <c r="E26" s="15">
        <v>0.4528480096521319</v>
      </c>
      <c r="F26" s="6">
        <v>6.783136649834965</v>
      </c>
    </row>
    <row r="27">
      <c r="A27" s="2" t="s">
        <v>85</v>
      </c>
      <c r="B27" s="8" t="s">
        <v>33</v>
      </c>
      <c r="C27" s="51">
        <v>4.0</v>
      </c>
      <c r="D27" s="5" t="s">
        <v>71</v>
      </c>
      <c r="E27" s="15">
        <v>0.11881035194596505</v>
      </c>
      <c r="F27" s="6">
        <v>0.0</v>
      </c>
    </row>
    <row r="28">
      <c r="A28" s="2" t="s">
        <v>85</v>
      </c>
      <c r="B28" s="8" t="s">
        <v>34</v>
      </c>
      <c r="C28" s="51">
        <v>3.0</v>
      </c>
      <c r="D28" s="5" t="s">
        <v>71</v>
      </c>
      <c r="E28" s="15">
        <v>0.2420830764562911</v>
      </c>
      <c r="F28" s="6">
        <v>2.50323793219307</v>
      </c>
    </row>
    <row r="29">
      <c r="A29" s="2" t="s">
        <v>85</v>
      </c>
      <c r="B29" s="8" t="s">
        <v>35</v>
      </c>
      <c r="C29" s="51">
        <v>3.0</v>
      </c>
      <c r="D29" s="5" t="s">
        <v>71</v>
      </c>
      <c r="E29" s="15">
        <v>0.1333514098577807</v>
      </c>
      <c r="F29" s="6">
        <v>0.2952780339987055</v>
      </c>
    </row>
    <row r="30">
      <c r="A30" s="2" t="s">
        <v>85</v>
      </c>
      <c r="B30" s="8" t="s">
        <v>36</v>
      </c>
      <c r="C30" s="51">
        <v>22.0</v>
      </c>
      <c r="D30" s="5" t="s">
        <v>71</v>
      </c>
      <c r="E30" s="35">
        <v>1.556373988180047</v>
      </c>
      <c r="F30" s="6">
        <v>29.19189008320423</v>
      </c>
    </row>
    <row r="31">
      <c r="A31" s="2" t="s">
        <v>85</v>
      </c>
      <c r="B31" s="8" t="s">
        <v>37</v>
      </c>
      <c r="C31" s="51">
        <v>2.0</v>
      </c>
      <c r="D31" s="5" t="s">
        <v>71</v>
      </c>
      <c r="E31" s="15">
        <v>0.2897496707719366</v>
      </c>
      <c r="F31" s="6">
        <v>3.471179765744313</v>
      </c>
    </row>
    <row r="32">
      <c r="A32" s="2" t="s">
        <v>85</v>
      </c>
      <c r="B32" s="8" t="s">
        <v>38</v>
      </c>
      <c r="C32" s="51">
        <v>6.0</v>
      </c>
      <c r="D32" s="5" t="s">
        <v>71</v>
      </c>
      <c r="E32" s="15">
        <v>0.14389200042016465</v>
      </c>
      <c r="F32" s="6">
        <v>0.5093205663454741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87</v>
      </c>
      <c r="B2" s="3" t="s">
        <v>88</v>
      </c>
      <c r="C2" s="13">
        <v>51.0</v>
      </c>
      <c r="D2" s="5" t="s">
        <v>44</v>
      </c>
      <c r="E2" s="13">
        <v>51.0</v>
      </c>
      <c r="F2" s="6">
        <v>85.0</v>
      </c>
    </row>
    <row r="3">
      <c r="A3" s="2" t="s">
        <v>87</v>
      </c>
      <c r="B3" s="8" t="s">
        <v>9</v>
      </c>
      <c r="C3" s="15">
        <v>22.0</v>
      </c>
      <c r="D3" s="5" t="s">
        <v>44</v>
      </c>
      <c r="E3" s="15">
        <v>22.0</v>
      </c>
      <c r="F3" s="6">
        <v>36.666666666666664</v>
      </c>
    </row>
    <row r="4">
      <c r="A4" s="2" t="s">
        <v>87</v>
      </c>
      <c r="B4" s="8" t="s">
        <v>10</v>
      </c>
      <c r="C4" s="15">
        <v>41.0</v>
      </c>
      <c r="D4" s="5" t="s">
        <v>44</v>
      </c>
      <c r="E4" s="15">
        <v>41.0</v>
      </c>
      <c r="F4" s="6">
        <v>68.33333333333333</v>
      </c>
    </row>
    <row r="5">
      <c r="A5" s="2" t="s">
        <v>87</v>
      </c>
      <c r="B5" s="8" t="s">
        <v>11</v>
      </c>
      <c r="C5" s="15">
        <v>47.0</v>
      </c>
      <c r="D5" s="5" t="s">
        <v>44</v>
      </c>
      <c r="E5" s="15">
        <v>47.0</v>
      </c>
      <c r="F5" s="6">
        <v>78.33333333333333</v>
      </c>
    </row>
    <row r="6">
      <c r="A6" s="2" t="s">
        <v>87</v>
      </c>
      <c r="B6" s="8" t="s">
        <v>12</v>
      </c>
      <c r="C6" s="52">
        <v>0.0</v>
      </c>
      <c r="D6" s="5" t="s">
        <v>44</v>
      </c>
      <c r="E6" s="52">
        <v>0.0</v>
      </c>
      <c r="F6" s="6">
        <v>0.0</v>
      </c>
    </row>
    <row r="7">
      <c r="A7" s="2" t="s">
        <v>87</v>
      </c>
      <c r="B7" s="8" t="s">
        <v>13</v>
      </c>
      <c r="C7" s="15">
        <v>39.0</v>
      </c>
      <c r="D7" s="5" t="s">
        <v>44</v>
      </c>
      <c r="E7" s="15">
        <v>39.0</v>
      </c>
      <c r="F7" s="6">
        <v>65.0</v>
      </c>
    </row>
    <row r="8">
      <c r="A8" s="2" t="s">
        <v>87</v>
      </c>
      <c r="B8" s="8" t="s">
        <v>14</v>
      </c>
      <c r="C8" s="15">
        <v>36.0</v>
      </c>
      <c r="D8" s="5" t="s">
        <v>44</v>
      </c>
      <c r="E8" s="15">
        <v>36.0</v>
      </c>
      <c r="F8" s="6">
        <v>60.0</v>
      </c>
    </row>
    <row r="9">
      <c r="A9" s="2" t="s">
        <v>87</v>
      </c>
      <c r="B9" s="8" t="s">
        <v>15</v>
      </c>
      <c r="C9" s="15">
        <v>53.0</v>
      </c>
      <c r="D9" s="5" t="s">
        <v>44</v>
      </c>
      <c r="E9" s="15">
        <v>53.0</v>
      </c>
      <c r="F9" s="6">
        <v>88.33333333333333</v>
      </c>
    </row>
    <row r="10">
      <c r="A10" s="2" t="s">
        <v>87</v>
      </c>
      <c r="B10" s="8" t="s">
        <v>16</v>
      </c>
      <c r="C10" s="15">
        <v>46.0</v>
      </c>
      <c r="D10" s="5" t="s">
        <v>44</v>
      </c>
      <c r="E10" s="15">
        <v>46.0</v>
      </c>
      <c r="F10" s="6">
        <v>76.66666666666667</v>
      </c>
    </row>
    <row r="11">
      <c r="A11" s="2" t="s">
        <v>87</v>
      </c>
      <c r="B11" s="11" t="s">
        <v>17</v>
      </c>
      <c r="C11" s="15">
        <v>48.0</v>
      </c>
      <c r="D11" s="5" t="s">
        <v>44</v>
      </c>
      <c r="E11" s="15">
        <v>48.0</v>
      </c>
      <c r="F11" s="6">
        <v>80.0</v>
      </c>
    </row>
    <row r="12">
      <c r="A12" s="2" t="s">
        <v>87</v>
      </c>
      <c r="B12" s="8" t="s">
        <v>18</v>
      </c>
      <c r="C12" s="15">
        <v>46.0</v>
      </c>
      <c r="D12" s="5" t="s">
        <v>44</v>
      </c>
      <c r="E12" s="15">
        <v>46.0</v>
      </c>
      <c r="F12" s="6">
        <v>76.66666666666667</v>
      </c>
    </row>
    <row r="13">
      <c r="A13" s="2" t="s">
        <v>87</v>
      </c>
      <c r="B13" s="8" t="s">
        <v>19</v>
      </c>
      <c r="C13" s="15">
        <v>57.0</v>
      </c>
      <c r="D13" s="5" t="s">
        <v>44</v>
      </c>
      <c r="E13" s="15">
        <v>57.0</v>
      </c>
      <c r="F13" s="6">
        <v>95.0</v>
      </c>
    </row>
    <row r="14">
      <c r="A14" s="2" t="s">
        <v>87</v>
      </c>
      <c r="B14" s="8" t="s">
        <v>20</v>
      </c>
      <c r="C14" s="15">
        <v>53.0</v>
      </c>
      <c r="D14" s="5" t="s">
        <v>44</v>
      </c>
      <c r="E14" s="15">
        <v>53.0</v>
      </c>
      <c r="F14" s="6">
        <v>88.33333333333333</v>
      </c>
    </row>
    <row r="15">
      <c r="A15" s="2" t="s">
        <v>87</v>
      </c>
      <c r="B15" s="8" t="s">
        <v>21</v>
      </c>
      <c r="C15" s="15">
        <v>54.0</v>
      </c>
      <c r="D15" s="5" t="s">
        <v>44</v>
      </c>
      <c r="E15" s="15">
        <v>54.0</v>
      </c>
      <c r="F15" s="6">
        <v>90.0</v>
      </c>
    </row>
    <row r="16">
      <c r="A16" s="2" t="s">
        <v>87</v>
      </c>
      <c r="B16" s="8" t="s">
        <v>22</v>
      </c>
      <c r="C16" s="15">
        <v>40.0</v>
      </c>
      <c r="D16" s="5" t="s">
        <v>44</v>
      </c>
      <c r="E16" s="15">
        <v>40.0</v>
      </c>
      <c r="F16" s="6">
        <v>66.66666666666667</v>
      </c>
    </row>
    <row r="17">
      <c r="A17" s="2" t="s">
        <v>87</v>
      </c>
      <c r="B17" s="8" t="s">
        <v>23</v>
      </c>
      <c r="C17" s="15">
        <v>29.0</v>
      </c>
      <c r="D17" s="5" t="s">
        <v>44</v>
      </c>
      <c r="E17" s="15">
        <v>29.0</v>
      </c>
      <c r="F17" s="6">
        <v>48.333333333333336</v>
      </c>
    </row>
    <row r="18">
      <c r="A18" s="2" t="s">
        <v>87</v>
      </c>
      <c r="B18" s="8" t="s">
        <v>24</v>
      </c>
      <c r="C18" s="15">
        <v>49.0</v>
      </c>
      <c r="D18" s="5" t="s">
        <v>44</v>
      </c>
      <c r="E18" s="15">
        <v>49.0</v>
      </c>
      <c r="F18" s="6">
        <v>81.66666666666667</v>
      </c>
    </row>
    <row r="19">
      <c r="A19" s="2" t="s">
        <v>87</v>
      </c>
      <c r="B19" s="8" t="s">
        <v>25</v>
      </c>
      <c r="C19" s="15">
        <v>60.0</v>
      </c>
      <c r="D19" s="5" t="s">
        <v>44</v>
      </c>
      <c r="E19" s="15">
        <v>60.0</v>
      </c>
      <c r="F19" s="6">
        <v>100.0</v>
      </c>
    </row>
    <row r="20">
      <c r="A20" s="2" t="s">
        <v>87</v>
      </c>
      <c r="B20" s="8" t="s">
        <v>26</v>
      </c>
      <c r="C20" s="15">
        <v>59.0</v>
      </c>
      <c r="D20" s="5" t="s">
        <v>44</v>
      </c>
      <c r="E20" s="15">
        <v>59.0</v>
      </c>
      <c r="F20" s="6">
        <v>98.33333333333333</v>
      </c>
    </row>
    <row r="21">
      <c r="A21" s="2" t="s">
        <v>87</v>
      </c>
      <c r="B21" s="8" t="s">
        <v>27</v>
      </c>
      <c r="C21" s="15">
        <v>34.0</v>
      </c>
      <c r="D21" s="5" t="s">
        <v>44</v>
      </c>
      <c r="E21" s="15">
        <v>34.0</v>
      </c>
      <c r="F21" s="6">
        <v>56.666666666666664</v>
      </c>
    </row>
    <row r="22">
      <c r="A22" s="2" t="s">
        <v>87</v>
      </c>
      <c r="B22" s="8" t="s">
        <v>28</v>
      </c>
      <c r="C22" s="15">
        <v>41.0</v>
      </c>
      <c r="D22" s="5" t="s">
        <v>44</v>
      </c>
      <c r="E22" s="15">
        <v>41.0</v>
      </c>
      <c r="F22" s="6">
        <v>68.33333333333333</v>
      </c>
    </row>
    <row r="23">
      <c r="A23" s="2" t="s">
        <v>87</v>
      </c>
      <c r="B23" s="8" t="s">
        <v>29</v>
      </c>
      <c r="C23" s="15">
        <v>39.0</v>
      </c>
      <c r="D23" s="5" t="s">
        <v>44</v>
      </c>
      <c r="E23" s="15">
        <v>39.0</v>
      </c>
      <c r="F23" s="6">
        <v>65.0</v>
      </c>
    </row>
    <row r="24">
      <c r="A24" s="2" t="s">
        <v>87</v>
      </c>
      <c r="B24" s="8" t="s">
        <v>30</v>
      </c>
      <c r="C24" s="15">
        <v>25.0</v>
      </c>
      <c r="D24" s="5" t="s">
        <v>44</v>
      </c>
      <c r="E24" s="15">
        <v>25.0</v>
      </c>
      <c r="F24" s="6">
        <v>28.735632183908045</v>
      </c>
    </row>
    <row r="25">
      <c r="A25" s="2" t="s">
        <v>87</v>
      </c>
      <c r="B25" s="8" t="s">
        <v>31</v>
      </c>
      <c r="C25" s="15">
        <v>41.0</v>
      </c>
      <c r="D25" s="5" t="s">
        <v>44</v>
      </c>
      <c r="E25" s="15">
        <v>41.0</v>
      </c>
      <c r="F25" s="6">
        <v>47.12643678160919</v>
      </c>
    </row>
    <row r="26">
      <c r="A26" s="2" t="s">
        <v>87</v>
      </c>
      <c r="B26" s="8" t="s">
        <v>32</v>
      </c>
      <c r="C26" s="15">
        <v>30.0</v>
      </c>
      <c r="D26" s="5" t="s">
        <v>44</v>
      </c>
      <c r="E26" s="15">
        <v>30.0</v>
      </c>
      <c r="F26" s="6">
        <v>34.48275862068966</v>
      </c>
    </row>
    <row r="27">
      <c r="A27" s="2" t="s">
        <v>87</v>
      </c>
      <c r="B27" s="8" t="s">
        <v>33</v>
      </c>
      <c r="C27" s="15">
        <v>50.0</v>
      </c>
      <c r="D27" s="5" t="s">
        <v>44</v>
      </c>
      <c r="E27" s="15">
        <v>50.0</v>
      </c>
      <c r="F27" s="6">
        <v>57.47126436781609</v>
      </c>
    </row>
    <row r="28">
      <c r="A28" s="2" t="s">
        <v>87</v>
      </c>
      <c r="B28" s="8" t="s">
        <v>34</v>
      </c>
      <c r="C28" s="15">
        <v>60.0</v>
      </c>
      <c r="D28" s="5" t="s">
        <v>44</v>
      </c>
      <c r="E28" s="15">
        <v>60.0</v>
      </c>
      <c r="F28" s="6">
        <v>68.96551724137932</v>
      </c>
    </row>
    <row r="29">
      <c r="A29" s="2" t="s">
        <v>87</v>
      </c>
      <c r="B29" s="8" t="s">
        <v>35</v>
      </c>
      <c r="C29" s="15">
        <v>46.0</v>
      </c>
      <c r="D29" s="5" t="s">
        <v>44</v>
      </c>
      <c r="E29" s="15">
        <v>46.0</v>
      </c>
      <c r="F29" s="6">
        <v>52.87356321839081</v>
      </c>
    </row>
    <row r="30">
      <c r="A30" s="2" t="s">
        <v>87</v>
      </c>
      <c r="B30" s="8" t="s">
        <v>36</v>
      </c>
      <c r="C30" s="53">
        <v>0.0</v>
      </c>
      <c r="D30" s="5" t="s">
        <v>44</v>
      </c>
      <c r="E30" s="53">
        <v>0.0</v>
      </c>
      <c r="F30" s="6">
        <v>0.0</v>
      </c>
    </row>
    <row r="31">
      <c r="A31" s="2" t="s">
        <v>87</v>
      </c>
      <c r="B31" s="8" t="s">
        <v>37</v>
      </c>
      <c r="C31" s="15">
        <v>58.0</v>
      </c>
      <c r="D31" s="5" t="s">
        <v>44</v>
      </c>
      <c r="E31" s="15">
        <v>58.0</v>
      </c>
      <c r="F31" s="6">
        <v>66.66666666666667</v>
      </c>
    </row>
    <row r="32">
      <c r="A32" s="2" t="s">
        <v>87</v>
      </c>
      <c r="B32" s="8" t="s">
        <v>38</v>
      </c>
      <c r="C32" s="15">
        <v>87.0</v>
      </c>
      <c r="D32" s="5" t="s">
        <v>44</v>
      </c>
      <c r="E32" s="15">
        <v>87.0</v>
      </c>
      <c r="F32" s="6">
        <v>100.0</v>
      </c>
    </row>
    <row r="33">
      <c r="A33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89</v>
      </c>
      <c r="B2" s="3" t="s">
        <v>90</v>
      </c>
      <c r="C2" s="48">
        <v>211.0</v>
      </c>
      <c r="D2" s="5" t="s">
        <v>54</v>
      </c>
      <c r="E2" s="48">
        <v>211.0</v>
      </c>
      <c r="F2" s="5">
        <v>35.39823009</v>
      </c>
    </row>
    <row r="3">
      <c r="A3" s="2" t="s">
        <v>89</v>
      </c>
      <c r="B3" s="8" t="s">
        <v>9</v>
      </c>
      <c r="C3" s="49">
        <v>193.0</v>
      </c>
      <c r="D3" s="5" t="s">
        <v>54</v>
      </c>
      <c r="E3" s="49">
        <v>193.0</v>
      </c>
      <c r="F3" s="5">
        <v>19.46902655</v>
      </c>
    </row>
    <row r="4">
      <c r="A4" s="2" t="s">
        <v>89</v>
      </c>
      <c r="B4" s="8" t="s">
        <v>10</v>
      </c>
      <c r="C4" s="49">
        <v>171.0</v>
      </c>
      <c r="D4" s="5" t="s">
        <v>54</v>
      </c>
      <c r="E4" s="49">
        <v>171.0</v>
      </c>
      <c r="F4" s="5">
        <v>0.0</v>
      </c>
    </row>
    <row r="5">
      <c r="A5" s="2" t="s">
        <v>89</v>
      </c>
      <c r="B5" s="8" t="s">
        <v>11</v>
      </c>
      <c r="C5" s="49">
        <v>176.0</v>
      </c>
      <c r="D5" s="5" t="s">
        <v>54</v>
      </c>
      <c r="E5" s="49">
        <v>176.0</v>
      </c>
      <c r="F5" s="5">
        <v>4.424778761</v>
      </c>
    </row>
    <row r="6">
      <c r="A6" s="2" t="s">
        <v>89</v>
      </c>
      <c r="B6" s="8" t="s">
        <v>12</v>
      </c>
      <c r="C6" s="52">
        <v>0.0</v>
      </c>
      <c r="D6" s="5" t="s">
        <v>54</v>
      </c>
      <c r="E6" s="52">
        <v>0.0</v>
      </c>
      <c r="F6" s="5">
        <v>0.0</v>
      </c>
    </row>
    <row r="7">
      <c r="A7" s="2" t="s">
        <v>89</v>
      </c>
      <c r="B7" s="8" t="s">
        <v>13</v>
      </c>
      <c r="C7" s="49">
        <v>199.0</v>
      </c>
      <c r="D7" s="5" t="s">
        <v>54</v>
      </c>
      <c r="E7" s="49">
        <v>199.0</v>
      </c>
      <c r="F7" s="5">
        <v>24.77876106</v>
      </c>
    </row>
    <row r="8">
      <c r="A8" s="2" t="s">
        <v>89</v>
      </c>
      <c r="B8" s="8" t="s">
        <v>14</v>
      </c>
      <c r="C8" s="49">
        <v>284.0</v>
      </c>
      <c r="D8" s="5" t="s">
        <v>54</v>
      </c>
      <c r="E8" s="49">
        <v>284.0</v>
      </c>
      <c r="F8" s="5">
        <v>100.0</v>
      </c>
    </row>
    <row r="9">
      <c r="A9" s="2" t="s">
        <v>89</v>
      </c>
      <c r="B9" s="8" t="s">
        <v>15</v>
      </c>
      <c r="C9" s="49">
        <v>208.0</v>
      </c>
      <c r="D9" s="5" t="s">
        <v>54</v>
      </c>
      <c r="E9" s="49">
        <v>208.0</v>
      </c>
      <c r="F9" s="5">
        <v>32.74336283</v>
      </c>
    </row>
    <row r="10">
      <c r="A10" s="2" t="s">
        <v>89</v>
      </c>
      <c r="B10" s="8" t="s">
        <v>16</v>
      </c>
      <c r="C10" s="49">
        <v>189.0</v>
      </c>
      <c r="D10" s="5" t="s">
        <v>54</v>
      </c>
      <c r="E10" s="49">
        <v>189.0</v>
      </c>
      <c r="F10" s="5">
        <v>15.92920354</v>
      </c>
    </row>
    <row r="11">
      <c r="A11" s="2" t="s">
        <v>89</v>
      </c>
      <c r="B11" s="11" t="s">
        <v>17</v>
      </c>
      <c r="C11" s="49">
        <v>171.0</v>
      </c>
      <c r="D11" s="5" t="s">
        <v>54</v>
      </c>
      <c r="E11" s="49">
        <v>171.0</v>
      </c>
      <c r="F11" s="5">
        <v>0.0</v>
      </c>
    </row>
    <row r="12">
      <c r="A12" s="2" t="s">
        <v>89</v>
      </c>
      <c r="B12" s="8" t="s">
        <v>18</v>
      </c>
      <c r="C12" s="49">
        <v>249.0</v>
      </c>
      <c r="D12" s="5" t="s">
        <v>54</v>
      </c>
      <c r="E12" s="49">
        <v>249.0</v>
      </c>
      <c r="F12" s="5">
        <v>69.02654867</v>
      </c>
    </row>
    <row r="13">
      <c r="A13" s="2" t="s">
        <v>89</v>
      </c>
      <c r="B13" s="8" t="s">
        <v>19</v>
      </c>
      <c r="C13" s="49">
        <v>271.0</v>
      </c>
      <c r="D13" s="5" t="s">
        <v>54</v>
      </c>
      <c r="E13" s="49">
        <v>271.0</v>
      </c>
      <c r="F13" s="5">
        <v>88.49557522</v>
      </c>
    </row>
    <row r="14">
      <c r="A14" s="2" t="s">
        <v>89</v>
      </c>
      <c r="B14" s="8" t="s">
        <v>20</v>
      </c>
      <c r="C14" s="49">
        <v>176.0</v>
      </c>
      <c r="D14" s="5" t="s">
        <v>54</v>
      </c>
      <c r="E14" s="49">
        <v>176.0</v>
      </c>
      <c r="F14" s="5">
        <v>4.424778761</v>
      </c>
    </row>
    <row r="15">
      <c r="A15" s="2" t="s">
        <v>89</v>
      </c>
      <c r="B15" s="8" t="s">
        <v>21</v>
      </c>
      <c r="C15" s="49">
        <v>206.0</v>
      </c>
      <c r="D15" s="5" t="s">
        <v>54</v>
      </c>
      <c r="E15" s="49">
        <v>206.0</v>
      </c>
      <c r="F15" s="5">
        <v>30.97345133</v>
      </c>
    </row>
    <row r="16">
      <c r="A16" s="2" t="s">
        <v>89</v>
      </c>
      <c r="B16" s="8" t="s">
        <v>22</v>
      </c>
      <c r="C16" s="49">
        <v>188.0</v>
      </c>
      <c r="D16" s="5" t="s">
        <v>54</v>
      </c>
      <c r="E16" s="49">
        <v>188.0</v>
      </c>
      <c r="F16" s="5">
        <v>15.04424779</v>
      </c>
    </row>
    <row r="17">
      <c r="A17" s="2" t="s">
        <v>89</v>
      </c>
      <c r="B17" s="8" t="s">
        <v>23</v>
      </c>
      <c r="C17" s="49">
        <v>241.0</v>
      </c>
      <c r="D17" s="5" t="s">
        <v>54</v>
      </c>
      <c r="E17" s="49">
        <v>241.0</v>
      </c>
      <c r="F17" s="5">
        <v>61.94690265</v>
      </c>
    </row>
    <row r="18">
      <c r="A18" s="2" t="s">
        <v>89</v>
      </c>
      <c r="B18" s="8" t="s">
        <v>24</v>
      </c>
      <c r="C18" s="49">
        <v>199.0</v>
      </c>
      <c r="D18" s="5" t="s">
        <v>54</v>
      </c>
      <c r="E18" s="49">
        <v>199.0</v>
      </c>
      <c r="F18" s="5">
        <v>24.77876106</v>
      </c>
    </row>
    <row r="19">
      <c r="A19" s="2" t="s">
        <v>89</v>
      </c>
      <c r="B19" s="8" t="s">
        <v>25</v>
      </c>
      <c r="C19" s="49">
        <v>229.0</v>
      </c>
      <c r="D19" s="5" t="s">
        <v>54</v>
      </c>
      <c r="E19" s="49">
        <v>229.0</v>
      </c>
      <c r="F19" s="5">
        <v>51.32743363</v>
      </c>
    </row>
    <row r="20">
      <c r="A20" s="2" t="s">
        <v>89</v>
      </c>
      <c r="B20" s="8" t="s">
        <v>26</v>
      </c>
      <c r="C20" s="49">
        <v>211.0</v>
      </c>
      <c r="D20" s="5" t="s">
        <v>54</v>
      </c>
      <c r="E20" s="49">
        <v>211.0</v>
      </c>
      <c r="F20" s="5">
        <v>35.39823009</v>
      </c>
    </row>
    <row r="21">
      <c r="A21" s="2" t="s">
        <v>89</v>
      </c>
      <c r="B21" s="8" t="s">
        <v>27</v>
      </c>
      <c r="C21" s="49">
        <v>182.0</v>
      </c>
      <c r="D21" s="5" t="s">
        <v>54</v>
      </c>
      <c r="E21" s="49">
        <v>182.0</v>
      </c>
      <c r="F21" s="5">
        <v>9.734513274</v>
      </c>
    </row>
    <row r="22">
      <c r="A22" s="2" t="s">
        <v>89</v>
      </c>
      <c r="B22" s="8" t="s">
        <v>28</v>
      </c>
      <c r="C22" s="49">
        <v>182.0</v>
      </c>
      <c r="D22" s="5" t="s">
        <v>54</v>
      </c>
      <c r="E22" s="49">
        <v>182.0</v>
      </c>
      <c r="F22" s="5">
        <v>9.734513274</v>
      </c>
    </row>
    <row r="23">
      <c r="A23" s="2" t="s">
        <v>89</v>
      </c>
      <c r="B23" s="8" t="s">
        <v>29</v>
      </c>
      <c r="C23" s="49">
        <v>191.0</v>
      </c>
      <c r="D23" s="5" t="s">
        <v>54</v>
      </c>
      <c r="E23" s="49">
        <v>191.0</v>
      </c>
      <c r="F23" s="5">
        <v>17.69911504</v>
      </c>
    </row>
    <row r="24">
      <c r="A24" s="2" t="s">
        <v>89</v>
      </c>
      <c r="B24" s="8" t="s">
        <v>30</v>
      </c>
      <c r="C24" s="49">
        <v>192.0</v>
      </c>
      <c r="D24" s="5" t="s">
        <v>54</v>
      </c>
      <c r="E24" s="49">
        <v>192.0</v>
      </c>
      <c r="F24" s="5">
        <v>7.462686567</v>
      </c>
    </row>
    <row r="25">
      <c r="A25" s="2" t="s">
        <v>89</v>
      </c>
      <c r="B25" s="8" t="s">
        <v>31</v>
      </c>
      <c r="C25" s="49">
        <v>254.0</v>
      </c>
      <c r="D25" s="5" t="s">
        <v>54</v>
      </c>
      <c r="E25" s="49">
        <v>254.0</v>
      </c>
      <c r="F25" s="5">
        <v>100.0</v>
      </c>
    </row>
    <row r="26">
      <c r="A26" s="2" t="s">
        <v>89</v>
      </c>
      <c r="B26" s="8" t="s">
        <v>32</v>
      </c>
      <c r="C26" s="49">
        <v>219.0</v>
      </c>
      <c r="D26" s="5" t="s">
        <v>54</v>
      </c>
      <c r="E26" s="49">
        <v>219.0</v>
      </c>
      <c r="F26" s="5">
        <v>47.76119403</v>
      </c>
    </row>
    <row r="27">
      <c r="A27" s="2" t="s">
        <v>89</v>
      </c>
      <c r="B27" s="8" t="s">
        <v>33</v>
      </c>
      <c r="C27" s="49">
        <v>187.0</v>
      </c>
      <c r="D27" s="5" t="s">
        <v>54</v>
      </c>
      <c r="E27" s="49">
        <v>187.0</v>
      </c>
      <c r="F27" s="5">
        <v>0.0</v>
      </c>
    </row>
    <row r="28">
      <c r="A28" s="2" t="s">
        <v>89</v>
      </c>
      <c r="B28" s="8" t="s">
        <v>34</v>
      </c>
      <c r="C28" s="49">
        <v>211.0</v>
      </c>
      <c r="D28" s="5" t="s">
        <v>54</v>
      </c>
      <c r="E28" s="49">
        <v>211.0</v>
      </c>
      <c r="F28" s="5">
        <v>35.82089552</v>
      </c>
    </row>
    <row r="29">
      <c r="A29" s="2" t="s">
        <v>89</v>
      </c>
      <c r="B29" s="8" t="s">
        <v>35</v>
      </c>
      <c r="C29" s="49">
        <v>192.0</v>
      </c>
      <c r="D29" s="5" t="s">
        <v>54</v>
      </c>
      <c r="E29" s="49">
        <v>192.0</v>
      </c>
      <c r="F29" s="5">
        <v>7.462686567</v>
      </c>
    </row>
    <row r="30">
      <c r="A30" s="2" t="s">
        <v>89</v>
      </c>
      <c r="B30" s="8" t="s">
        <v>36</v>
      </c>
      <c r="C30" s="53">
        <v>229.0</v>
      </c>
      <c r="D30" s="5" t="s">
        <v>54</v>
      </c>
      <c r="E30" s="53">
        <v>229.0</v>
      </c>
      <c r="F30" s="5">
        <v>62.68656716</v>
      </c>
    </row>
    <row r="31">
      <c r="A31" s="2" t="s">
        <v>89</v>
      </c>
      <c r="B31" s="8" t="s">
        <v>37</v>
      </c>
      <c r="C31" s="49">
        <v>192.0</v>
      </c>
      <c r="D31" s="5" t="s">
        <v>54</v>
      </c>
      <c r="E31" s="49">
        <v>192.0</v>
      </c>
      <c r="F31" s="5">
        <v>7.462686567</v>
      </c>
    </row>
    <row r="32">
      <c r="A32" s="2" t="s">
        <v>89</v>
      </c>
      <c r="B32" s="8" t="s">
        <v>38</v>
      </c>
      <c r="C32" s="49">
        <v>192.0</v>
      </c>
      <c r="D32" s="5" t="s">
        <v>54</v>
      </c>
      <c r="E32" s="49">
        <v>192.0</v>
      </c>
      <c r="F32" s="5">
        <v>7.462686567</v>
      </c>
    </row>
    <row r="33">
      <c r="A33" s="2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91</v>
      </c>
      <c r="B2" s="3" t="s">
        <v>92</v>
      </c>
      <c r="C2" s="43">
        <v>31509.0</v>
      </c>
      <c r="D2" s="5" t="s">
        <v>47</v>
      </c>
      <c r="E2" s="6">
        <v>58.454576319527796</v>
      </c>
      <c r="F2" s="6">
        <v>14.443623075919811</v>
      </c>
    </row>
    <row r="3">
      <c r="A3" s="2" t="s">
        <v>91</v>
      </c>
      <c r="B3" s="8" t="s">
        <v>9</v>
      </c>
      <c r="C3" s="45">
        <v>3316.0</v>
      </c>
      <c r="D3" s="5" t="s">
        <v>47</v>
      </c>
      <c r="E3" s="6">
        <v>9.288660330078539</v>
      </c>
      <c r="F3" s="6">
        <v>1.1418526427633235</v>
      </c>
    </row>
    <row r="4">
      <c r="A4" s="2" t="s">
        <v>91</v>
      </c>
      <c r="B4" s="8" t="s">
        <v>10</v>
      </c>
      <c r="C4" s="45">
        <v>63254.0</v>
      </c>
      <c r="D4" s="5" t="s">
        <v>47</v>
      </c>
      <c r="E4" s="6">
        <v>50.684324925000354</v>
      </c>
      <c r="F4" s="6">
        <v>12.341392329723641</v>
      </c>
    </row>
    <row r="5">
      <c r="A5" s="2" t="s">
        <v>91</v>
      </c>
      <c r="B5" s="8" t="s">
        <v>11</v>
      </c>
      <c r="C5" s="45">
        <v>11685.0</v>
      </c>
      <c r="D5" s="5" t="s">
        <v>47</v>
      </c>
      <c r="E5" s="6">
        <v>39.69597874130014</v>
      </c>
      <c r="F5" s="6">
        <v>9.36851049819227</v>
      </c>
    </row>
    <row r="6">
      <c r="A6" s="2" t="s">
        <v>91</v>
      </c>
      <c r="B6" s="8" t="s">
        <v>12</v>
      </c>
      <c r="C6" s="45">
        <v>34851.0</v>
      </c>
      <c r="D6" s="5" t="s">
        <v>47</v>
      </c>
      <c r="E6" s="6">
        <v>186.2601960502</v>
      </c>
      <c r="F6" s="6">
        <v>49.02125637150443</v>
      </c>
    </row>
    <row r="7">
      <c r="A7" s="2" t="s">
        <v>91</v>
      </c>
      <c r="B7" s="8" t="s">
        <v>13</v>
      </c>
      <c r="C7" s="45">
        <v>139111.0</v>
      </c>
      <c r="D7" s="5" t="s">
        <v>47</v>
      </c>
      <c r="E7" s="6">
        <v>217.79517002328345</v>
      </c>
      <c r="F7" s="6">
        <v>57.55299987640601</v>
      </c>
    </row>
    <row r="8">
      <c r="A8" s="2" t="s">
        <v>91</v>
      </c>
      <c r="B8" s="8" t="s">
        <v>14</v>
      </c>
      <c r="C8" s="45">
        <v>40000.0</v>
      </c>
      <c r="D8" s="5" t="s">
        <v>47</v>
      </c>
      <c r="E8" s="6">
        <v>141.82037513474708</v>
      </c>
      <c r="F8" s="6">
        <v>36.998124410843026</v>
      </c>
    </row>
    <row r="9">
      <c r="A9" s="2" t="s">
        <v>91</v>
      </c>
      <c r="B9" s="8" t="s">
        <v>15</v>
      </c>
      <c r="C9" s="45">
        <v>3411.0</v>
      </c>
      <c r="D9" s="5" t="s">
        <v>47</v>
      </c>
      <c r="E9" s="6">
        <v>45.77322326825645</v>
      </c>
      <c r="F9" s="6">
        <v>11.012700582662108</v>
      </c>
    </row>
    <row r="10">
      <c r="A10" s="2" t="s">
        <v>91</v>
      </c>
      <c r="B10" s="8" t="s">
        <v>16</v>
      </c>
      <c r="C10" s="45">
        <v>1956.0</v>
      </c>
      <c r="D10" s="5" t="s">
        <v>47</v>
      </c>
      <c r="E10" s="6">
        <v>5.0681521361846675</v>
      </c>
      <c r="F10" s="6">
        <v>0.0</v>
      </c>
    </row>
    <row r="11">
      <c r="A11" s="2" t="s">
        <v>91</v>
      </c>
      <c r="B11" s="11" t="s">
        <v>17</v>
      </c>
      <c r="C11" s="45">
        <v>21580.0</v>
      </c>
      <c r="D11" s="5" t="s">
        <v>47</v>
      </c>
      <c r="E11" s="6">
        <v>158.6027669494764</v>
      </c>
      <c r="F11" s="6">
        <v>41.53857725802926</v>
      </c>
    </row>
    <row r="12">
      <c r="A12" s="2" t="s">
        <v>91</v>
      </c>
      <c r="B12" s="8" t="s">
        <v>18</v>
      </c>
      <c r="C12" s="45">
        <v>67271.0</v>
      </c>
      <c r="D12" s="5" t="s">
        <v>47</v>
      </c>
      <c r="E12" s="6">
        <v>99.56827352897129</v>
      </c>
      <c r="F12" s="6">
        <v>25.566876877510374</v>
      </c>
    </row>
    <row r="13">
      <c r="A13" s="2" t="s">
        <v>91</v>
      </c>
      <c r="B13" s="8" t="s">
        <v>19</v>
      </c>
      <c r="C13" s="45">
        <v>22942.0</v>
      </c>
      <c r="D13" s="5" t="s">
        <v>47</v>
      </c>
      <c r="E13" s="6">
        <v>64.26430798934314</v>
      </c>
      <c r="F13" s="6">
        <v>16.015437927629403</v>
      </c>
    </row>
    <row r="14">
      <c r="A14" s="2" t="s">
        <v>91</v>
      </c>
      <c r="B14" s="8" t="s">
        <v>20</v>
      </c>
      <c r="C14" s="45">
        <v>222046.0</v>
      </c>
      <c r="D14" s="5" t="s">
        <v>47</v>
      </c>
      <c r="E14" s="6">
        <v>260.13202011059997</v>
      </c>
      <c r="F14" s="6">
        <v>69.00717599396874</v>
      </c>
    </row>
    <row r="15">
      <c r="A15" s="2" t="s">
        <v>91</v>
      </c>
      <c r="B15" s="8" t="s">
        <v>21</v>
      </c>
      <c r="C15" s="45">
        <v>461406.0</v>
      </c>
      <c r="D15" s="5" t="s">
        <v>47</v>
      </c>
      <c r="E15" s="6">
        <v>374.68749143027196</v>
      </c>
      <c r="F15" s="6">
        <v>100.00000000000001</v>
      </c>
    </row>
    <row r="16">
      <c r="A16" s="2" t="s">
        <v>91</v>
      </c>
      <c r="B16" s="8" t="s">
        <v>22</v>
      </c>
      <c r="C16" s="45">
        <v>12494.0</v>
      </c>
      <c r="D16" s="5" t="s">
        <v>47</v>
      </c>
      <c r="E16" s="6">
        <v>26.952088143984813</v>
      </c>
      <c r="F16" s="6">
        <v>5.920668558521558</v>
      </c>
    </row>
    <row r="17">
      <c r="A17" s="2" t="s">
        <v>91</v>
      </c>
      <c r="B17" s="8" t="s">
        <v>23</v>
      </c>
      <c r="C17" s="45">
        <v>48379.0</v>
      </c>
      <c r="D17" s="5" t="s">
        <v>47</v>
      </c>
      <c r="E17" s="6">
        <v>160.5069550083203</v>
      </c>
      <c r="F17" s="6">
        <v>42.0537526983838</v>
      </c>
    </row>
    <row r="18">
      <c r="A18" s="2" t="s">
        <v>91</v>
      </c>
      <c r="B18" s="8" t="s">
        <v>24</v>
      </c>
      <c r="C18" s="45">
        <v>105101.0</v>
      </c>
      <c r="D18" s="5" t="s">
        <v>47</v>
      </c>
      <c r="E18" s="6">
        <v>129.70197743283578</v>
      </c>
      <c r="F18" s="6">
        <v>33.71950870716922</v>
      </c>
    </row>
    <row r="19">
      <c r="A19" s="2" t="s">
        <v>91</v>
      </c>
      <c r="B19" s="8" t="s">
        <v>25</v>
      </c>
      <c r="C19" s="45">
        <v>191908.0</v>
      </c>
      <c r="D19" s="5" t="s">
        <v>47</v>
      </c>
      <c r="E19" s="6">
        <v>246.53761095640954</v>
      </c>
      <c r="F19" s="6">
        <v>65.32922743744746</v>
      </c>
    </row>
    <row r="20">
      <c r="A20" s="2" t="s">
        <v>91</v>
      </c>
      <c r="B20" s="8" t="s">
        <v>26</v>
      </c>
      <c r="C20" s="45">
        <v>69274.0</v>
      </c>
      <c r="D20" s="5" t="s">
        <v>47</v>
      </c>
      <c r="E20" s="6">
        <v>175.98880077734444</v>
      </c>
      <c r="F20" s="6">
        <v>46.2423446152981</v>
      </c>
    </row>
    <row r="21">
      <c r="A21" s="2" t="s">
        <v>91</v>
      </c>
      <c r="B21" s="8" t="s">
        <v>27</v>
      </c>
      <c r="C21" s="45">
        <v>103332.0</v>
      </c>
      <c r="D21" s="5" t="s">
        <v>47</v>
      </c>
      <c r="E21" s="6">
        <v>43.43821099241233</v>
      </c>
      <c r="F21" s="6">
        <v>10.380966247466441</v>
      </c>
    </row>
    <row r="22">
      <c r="A22" s="2" t="s">
        <v>91</v>
      </c>
      <c r="B22" s="8" t="s">
        <v>28</v>
      </c>
      <c r="C22" s="45">
        <v>7651.0</v>
      </c>
      <c r="D22" s="5" t="s">
        <v>47</v>
      </c>
      <c r="E22" s="6">
        <v>68.00370247318027</v>
      </c>
      <c r="F22" s="6">
        <v>17.027125922900098</v>
      </c>
    </row>
    <row r="23">
      <c r="A23" s="2" t="s">
        <v>91</v>
      </c>
      <c r="B23" s="8" t="s">
        <v>29</v>
      </c>
      <c r="C23" s="45">
        <v>25221.0</v>
      </c>
      <c r="D23" s="5" t="s">
        <v>47</v>
      </c>
      <c r="E23" s="6">
        <v>25.319924184189905</v>
      </c>
      <c r="F23" s="6">
        <v>5.47908886117345</v>
      </c>
    </row>
    <row r="24">
      <c r="A24" s="2" t="s">
        <v>91</v>
      </c>
      <c r="B24" s="8" t="s">
        <v>30</v>
      </c>
      <c r="C24" s="45">
        <v>393.0</v>
      </c>
      <c r="D24" s="5" t="s">
        <v>47</v>
      </c>
      <c r="E24" s="6">
        <v>25.024546979288846</v>
      </c>
      <c r="F24" s="6">
        <v>6.374571621946453</v>
      </c>
    </row>
    <row r="25">
      <c r="A25" s="2" t="s">
        <v>91</v>
      </c>
      <c r="B25" s="8" t="s">
        <v>31</v>
      </c>
      <c r="C25" s="45">
        <v>393.0</v>
      </c>
      <c r="D25" s="5" t="s">
        <v>47</v>
      </c>
      <c r="E25" s="6">
        <v>24.775413711583923</v>
      </c>
      <c r="F25" s="6">
        <v>6.29530955387254</v>
      </c>
    </row>
    <row r="26">
      <c r="A26" s="2" t="s">
        <v>91</v>
      </c>
      <c r="B26" s="8" t="s">
        <v>32</v>
      </c>
      <c r="C26" s="45">
        <v>1619.0</v>
      </c>
      <c r="D26" s="5" t="s">
        <v>47</v>
      </c>
      <c r="E26" s="6">
        <v>52.36863768762868</v>
      </c>
      <c r="F26" s="6">
        <v>15.074129088156432</v>
      </c>
    </row>
    <row r="27">
      <c r="A27" s="2" t="s">
        <v>91</v>
      </c>
      <c r="B27" s="8" t="s">
        <v>33</v>
      </c>
      <c r="C27" s="45">
        <v>7647.0</v>
      </c>
      <c r="D27" s="5" t="s">
        <v>47</v>
      </c>
      <c r="E27" s="6">
        <v>227.1356903326987</v>
      </c>
      <c r="F27" s="6">
        <v>70.67649063321295</v>
      </c>
    </row>
    <row r="28">
      <c r="A28" s="2" t="s">
        <v>91</v>
      </c>
      <c r="B28" s="8" t="s">
        <v>34</v>
      </c>
      <c r="C28" s="45">
        <v>620.0</v>
      </c>
      <c r="D28" s="5" t="s">
        <v>47</v>
      </c>
      <c r="E28" s="6">
        <v>50.03050246763349</v>
      </c>
      <c r="F28" s="6">
        <v>14.330248374510548</v>
      </c>
    </row>
    <row r="29">
      <c r="A29" s="2" t="s">
        <v>91</v>
      </c>
      <c r="B29" s="8" t="s">
        <v>35</v>
      </c>
      <c r="C29" s="45">
        <v>639.0</v>
      </c>
      <c r="D29" s="5" t="s">
        <v>47</v>
      </c>
      <c r="E29" s="6">
        <v>28.403850299707294</v>
      </c>
      <c r="F29" s="6">
        <v>7.449701299700488</v>
      </c>
    </row>
    <row r="30">
      <c r="A30" s="2" t="s">
        <v>91</v>
      </c>
      <c r="B30" s="8" t="s">
        <v>36</v>
      </c>
      <c r="C30" s="45">
        <v>302.0</v>
      </c>
      <c r="D30" s="5" t="s">
        <v>47</v>
      </c>
      <c r="E30" s="6">
        <v>21.364770201380647</v>
      </c>
      <c r="F30" s="6">
        <v>5.210208954615094</v>
      </c>
    </row>
    <row r="31">
      <c r="A31" s="2" t="s">
        <v>91</v>
      </c>
      <c r="B31" s="8" t="s">
        <v>37</v>
      </c>
      <c r="C31" s="45">
        <v>2204.0</v>
      </c>
      <c r="D31" s="5" t="s">
        <v>47</v>
      </c>
      <c r="E31" s="6">
        <v>319.3041371906741</v>
      </c>
      <c r="F31" s="6">
        <v>100.0</v>
      </c>
    </row>
    <row r="32">
      <c r="A32" s="2" t="s">
        <v>91</v>
      </c>
      <c r="B32" s="8" t="s">
        <v>38</v>
      </c>
      <c r="C32" s="15">
        <v>208.0</v>
      </c>
      <c r="D32" s="5" t="s">
        <v>47</v>
      </c>
      <c r="E32" s="6">
        <v>4.9882560145657076</v>
      </c>
      <c r="F32" s="6">
        <v>0.0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93</v>
      </c>
      <c r="B2" s="3" t="s">
        <v>94</v>
      </c>
      <c r="C2" s="54">
        <v>10669.25</v>
      </c>
      <c r="D2" s="5" t="s">
        <v>71</v>
      </c>
      <c r="E2" s="5">
        <v>21.55</v>
      </c>
      <c r="F2" s="5">
        <v>25.56</v>
      </c>
    </row>
    <row r="3">
      <c r="A3" s="2" t="s">
        <v>93</v>
      </c>
      <c r="B3" s="8" t="s">
        <v>9</v>
      </c>
      <c r="C3" s="52">
        <v>9798.33</v>
      </c>
      <c r="D3" s="5" t="s">
        <v>71</v>
      </c>
      <c r="E3" s="5">
        <v>31.4</v>
      </c>
      <c r="F3" s="5">
        <v>53.25</v>
      </c>
    </row>
    <row r="4">
      <c r="A4" s="2" t="s">
        <v>93</v>
      </c>
      <c r="B4" s="8" t="s">
        <v>10</v>
      </c>
      <c r="C4" s="52">
        <v>23068.32</v>
      </c>
      <c r="D4" s="5" t="s">
        <v>71</v>
      </c>
      <c r="E4" s="5">
        <v>22.16</v>
      </c>
      <c r="F4" s="5">
        <v>27.28</v>
      </c>
    </row>
    <row r="5">
      <c r="A5" s="2" t="s">
        <v>93</v>
      </c>
      <c r="B5" s="8" t="s">
        <v>11</v>
      </c>
      <c r="C5" s="52">
        <v>5567.35</v>
      </c>
      <c r="D5" s="5" t="s">
        <v>71</v>
      </c>
      <c r="E5" s="5">
        <v>21.79</v>
      </c>
      <c r="F5" s="5">
        <v>26.25</v>
      </c>
    </row>
    <row r="6">
      <c r="A6" s="2" t="s">
        <v>93</v>
      </c>
      <c r="B6" s="8" t="s">
        <v>12</v>
      </c>
      <c r="C6" s="52">
        <v>5633.83</v>
      </c>
      <c r="D6" s="5" t="s">
        <v>71</v>
      </c>
      <c r="E6" s="5">
        <v>33.56</v>
      </c>
      <c r="F6" s="5">
        <v>59.32</v>
      </c>
    </row>
    <row r="7">
      <c r="A7" s="2" t="s">
        <v>93</v>
      </c>
      <c r="B7" s="8" t="s">
        <v>13</v>
      </c>
      <c r="C7" s="52">
        <v>12983.56</v>
      </c>
      <c r="D7" s="5" t="s">
        <v>71</v>
      </c>
      <c r="E7" s="5">
        <v>21.48</v>
      </c>
      <c r="F7" s="5">
        <v>25.37</v>
      </c>
    </row>
    <row r="8">
      <c r="A8" s="2" t="s">
        <v>93</v>
      </c>
      <c r="B8" s="8" t="s">
        <v>14</v>
      </c>
      <c r="C8" s="52">
        <v>7281.53</v>
      </c>
      <c r="D8" s="5" t="s">
        <v>71</v>
      </c>
      <c r="E8" s="5">
        <v>28.72</v>
      </c>
      <c r="F8" s="5">
        <v>45.72</v>
      </c>
    </row>
    <row r="9">
      <c r="A9" s="2" t="s">
        <v>93</v>
      </c>
      <c r="B9" s="8" t="s">
        <v>15</v>
      </c>
      <c r="C9" s="52">
        <v>2192.2</v>
      </c>
      <c r="D9" s="5" t="s">
        <v>71</v>
      </c>
      <c r="E9" s="5">
        <v>31.93</v>
      </c>
      <c r="F9" s="5">
        <v>54.75</v>
      </c>
    </row>
    <row r="10">
      <c r="A10" s="2" t="s">
        <v>93</v>
      </c>
      <c r="B10" s="8" t="s">
        <v>16</v>
      </c>
      <c r="C10" s="52">
        <v>6700.23</v>
      </c>
      <c r="D10" s="5" t="s">
        <v>71</v>
      </c>
      <c r="E10" s="5">
        <v>20.31</v>
      </c>
      <c r="F10" s="5">
        <v>22.08</v>
      </c>
    </row>
    <row r="11">
      <c r="A11" s="2" t="s">
        <v>93</v>
      </c>
      <c r="B11" s="11" t="s">
        <v>17</v>
      </c>
      <c r="C11" s="52">
        <v>3320.97</v>
      </c>
      <c r="D11" s="5" t="s">
        <v>71</v>
      </c>
      <c r="E11" s="5">
        <v>27.09</v>
      </c>
      <c r="F11" s="5">
        <v>41.14</v>
      </c>
    </row>
    <row r="12">
      <c r="A12" s="2" t="s">
        <v>93</v>
      </c>
      <c r="B12" s="8" t="s">
        <v>18</v>
      </c>
      <c r="C12" s="52">
        <v>29345.44</v>
      </c>
      <c r="D12" s="5" t="s">
        <v>71</v>
      </c>
      <c r="E12" s="5">
        <v>48.03</v>
      </c>
      <c r="F12" s="5">
        <v>100.0</v>
      </c>
    </row>
    <row r="13">
      <c r="A13" s="2" t="s">
        <v>93</v>
      </c>
      <c r="B13" s="8" t="s">
        <v>19</v>
      </c>
      <c r="C13" s="52">
        <v>11967.11</v>
      </c>
      <c r="D13" s="5" t="s">
        <v>71</v>
      </c>
      <c r="E13" s="5">
        <v>35.82</v>
      </c>
      <c r="F13" s="5">
        <v>65.68</v>
      </c>
    </row>
    <row r="14">
      <c r="A14" s="2" t="s">
        <v>93</v>
      </c>
      <c r="B14" s="8" t="s">
        <v>20</v>
      </c>
      <c r="C14" s="52">
        <v>16792.33</v>
      </c>
      <c r="D14" s="5" t="s">
        <v>71</v>
      </c>
      <c r="E14" s="5">
        <v>23.12</v>
      </c>
      <c r="F14" s="5">
        <v>29.98</v>
      </c>
    </row>
    <row r="15">
      <c r="A15" s="2" t="s">
        <v>93</v>
      </c>
      <c r="B15" s="8" t="s">
        <v>21</v>
      </c>
      <c r="C15" s="52">
        <v>25741.99</v>
      </c>
      <c r="D15" s="5" t="s">
        <v>71</v>
      </c>
      <c r="E15" s="5">
        <v>22.91</v>
      </c>
      <c r="F15" s="5">
        <v>29.38</v>
      </c>
    </row>
    <row r="16">
      <c r="A16" s="2" t="s">
        <v>93</v>
      </c>
      <c r="B16" s="8" t="s">
        <v>22</v>
      </c>
      <c r="C16" s="52">
        <v>15284.62</v>
      </c>
      <c r="D16" s="5" t="s">
        <v>71</v>
      </c>
      <c r="E16" s="5">
        <v>36.41</v>
      </c>
      <c r="F16" s="5">
        <v>67.34</v>
      </c>
    </row>
    <row r="17">
      <c r="A17" s="2" t="s">
        <v>93</v>
      </c>
      <c r="B17" s="8" t="s">
        <v>23</v>
      </c>
      <c r="C17" s="52">
        <v>7975.54</v>
      </c>
      <c r="D17" s="5" t="s">
        <v>71</v>
      </c>
      <c r="E17" s="5">
        <v>28.75</v>
      </c>
      <c r="F17" s="5">
        <v>45.79</v>
      </c>
    </row>
    <row r="18">
      <c r="A18" s="2" t="s">
        <v>93</v>
      </c>
      <c r="B18" s="8" t="s">
        <v>24</v>
      </c>
      <c r="C18" s="52">
        <v>17007.35</v>
      </c>
      <c r="D18" s="5" t="s">
        <v>71</v>
      </c>
      <c r="E18" s="5">
        <v>24.81</v>
      </c>
      <c r="F18" s="5">
        <v>34.73</v>
      </c>
    </row>
    <row r="19">
      <c r="A19" s="2" t="s">
        <v>93</v>
      </c>
      <c r="B19" s="8" t="s">
        <v>25</v>
      </c>
      <c r="C19" s="52">
        <v>33807.87</v>
      </c>
      <c r="D19" s="5" t="s">
        <v>71</v>
      </c>
      <c r="E19" s="5">
        <v>46.86</v>
      </c>
      <c r="F19" s="5">
        <v>96.7</v>
      </c>
    </row>
    <row r="20">
      <c r="A20" s="2" t="s">
        <v>93</v>
      </c>
      <c r="B20" s="8" t="s">
        <v>26</v>
      </c>
      <c r="C20" s="52">
        <v>7660.88</v>
      </c>
      <c r="D20" s="5" t="s">
        <v>71</v>
      </c>
      <c r="E20" s="5">
        <v>21.77</v>
      </c>
      <c r="F20" s="5">
        <v>26.17</v>
      </c>
    </row>
    <row r="21">
      <c r="A21" s="2" t="s">
        <v>93</v>
      </c>
      <c r="B21" s="8" t="s">
        <v>27</v>
      </c>
      <c r="C21" s="52">
        <v>24888.92</v>
      </c>
      <c r="D21" s="5" t="s">
        <v>71</v>
      </c>
      <c r="E21" s="5">
        <v>12.46</v>
      </c>
      <c r="F21" s="5">
        <v>0.0</v>
      </c>
    </row>
    <row r="22">
      <c r="A22" s="2" t="s">
        <v>93</v>
      </c>
      <c r="B22" s="8" t="s">
        <v>28</v>
      </c>
      <c r="C22" s="52">
        <v>2844.74</v>
      </c>
      <c r="D22" s="5" t="s">
        <v>71</v>
      </c>
      <c r="E22" s="5">
        <v>28.2</v>
      </c>
      <c r="F22" s="5">
        <v>44.27</v>
      </c>
    </row>
    <row r="23">
      <c r="A23" s="2" t="s">
        <v>93</v>
      </c>
      <c r="B23" s="8" t="s">
        <v>29</v>
      </c>
      <c r="C23" s="52">
        <v>25892.29</v>
      </c>
      <c r="D23" s="5" t="s">
        <v>71</v>
      </c>
      <c r="E23" s="5">
        <v>28.37</v>
      </c>
      <c r="F23" s="5">
        <v>44.72</v>
      </c>
    </row>
    <row r="24">
      <c r="A24" s="2" t="s">
        <v>93</v>
      </c>
      <c r="B24" s="8" t="s">
        <v>30</v>
      </c>
      <c r="C24" s="49">
        <v>114.16</v>
      </c>
      <c r="D24" s="5" t="s">
        <v>71</v>
      </c>
      <c r="E24" s="5">
        <v>8.25</v>
      </c>
      <c r="F24" s="5">
        <v>1.41</v>
      </c>
    </row>
    <row r="25">
      <c r="A25" s="2" t="s">
        <v>93</v>
      </c>
      <c r="B25" s="8" t="s">
        <v>31</v>
      </c>
      <c r="C25" s="49">
        <v>477.24</v>
      </c>
      <c r="D25" s="5" t="s">
        <v>71</v>
      </c>
      <c r="E25" s="5">
        <v>32.72</v>
      </c>
      <c r="F25" s="5">
        <v>13.97</v>
      </c>
    </row>
    <row r="26">
      <c r="A26" s="2" t="s">
        <v>93</v>
      </c>
      <c r="B26" s="8" t="s">
        <v>32</v>
      </c>
      <c r="C26" s="49">
        <v>344.22</v>
      </c>
      <c r="D26" s="5" t="s">
        <v>71</v>
      </c>
      <c r="E26" s="5">
        <v>12.05</v>
      </c>
      <c r="F26" s="5">
        <v>3.36</v>
      </c>
    </row>
    <row r="27">
      <c r="A27" s="2" t="s">
        <v>93</v>
      </c>
      <c r="B27" s="8" t="s">
        <v>33</v>
      </c>
      <c r="C27" s="49">
        <v>263.36</v>
      </c>
      <c r="D27" s="5" t="s">
        <v>71</v>
      </c>
      <c r="E27" s="5">
        <v>8.88</v>
      </c>
      <c r="F27" s="5">
        <v>1.73</v>
      </c>
    </row>
    <row r="28">
      <c r="A28" s="2" t="s">
        <v>93</v>
      </c>
      <c r="B28" s="8" t="s">
        <v>34</v>
      </c>
      <c r="C28" s="49">
        <v>215.86</v>
      </c>
      <c r="D28" s="5" t="s">
        <v>71</v>
      </c>
      <c r="E28" s="5">
        <v>19.67</v>
      </c>
      <c r="F28" s="5">
        <v>7.27</v>
      </c>
    </row>
    <row r="29">
      <c r="A29" s="2" t="s">
        <v>93</v>
      </c>
      <c r="B29" s="8" t="s">
        <v>35</v>
      </c>
      <c r="C29" s="49">
        <v>151.57</v>
      </c>
      <c r="D29" s="5" t="s">
        <v>71</v>
      </c>
      <c r="E29" s="5">
        <v>7.66</v>
      </c>
      <c r="F29" s="5">
        <v>1.11</v>
      </c>
    </row>
    <row r="30">
      <c r="A30" s="2" t="s">
        <v>93</v>
      </c>
      <c r="B30" s="8" t="s">
        <v>36</v>
      </c>
      <c r="C30" s="49">
        <v>1826.48</v>
      </c>
      <c r="D30" s="5" t="s">
        <v>71</v>
      </c>
      <c r="E30" s="5">
        <v>146.36</v>
      </c>
      <c r="F30" s="5">
        <v>72.33</v>
      </c>
    </row>
    <row r="31">
      <c r="A31" s="2" t="s">
        <v>93</v>
      </c>
      <c r="B31" s="8" t="s">
        <v>37</v>
      </c>
      <c r="C31" s="49">
        <v>1222.59</v>
      </c>
      <c r="D31" s="5" t="s">
        <v>71</v>
      </c>
      <c r="E31" s="5">
        <v>200.24</v>
      </c>
      <c r="F31" s="5">
        <v>100.0</v>
      </c>
    </row>
    <row r="32">
      <c r="A32" s="2" t="s">
        <v>93</v>
      </c>
      <c r="B32" s="8" t="s">
        <v>38</v>
      </c>
      <c r="C32" s="49">
        <v>202.38</v>
      </c>
      <c r="D32" s="5" t="s">
        <v>71</v>
      </c>
      <c r="E32" s="5">
        <v>5.51</v>
      </c>
      <c r="F32" s="5">
        <v>0.0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5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</row>
    <row r="2">
      <c r="A2" s="57" t="s">
        <v>95</v>
      </c>
      <c r="B2" s="58" t="s">
        <v>73</v>
      </c>
      <c r="C2" s="59">
        <v>5790.79</v>
      </c>
      <c r="D2" s="60" t="s">
        <v>71</v>
      </c>
      <c r="E2" s="61">
        <v>11.696959037888917</v>
      </c>
      <c r="F2" s="60">
        <v>28.751570023761957</v>
      </c>
    </row>
    <row r="3">
      <c r="A3" s="57" t="s">
        <v>95</v>
      </c>
      <c r="B3" s="58" t="s">
        <v>9</v>
      </c>
      <c r="C3" s="59">
        <v>1728.46</v>
      </c>
      <c r="D3" s="60" t="s">
        <v>71</v>
      </c>
      <c r="E3" s="61">
        <v>5.538945988370797</v>
      </c>
      <c r="F3" s="60">
        <v>0.0</v>
      </c>
    </row>
    <row r="4">
      <c r="A4" s="57" t="s">
        <v>95</v>
      </c>
      <c r="B4" s="58" t="s">
        <v>10</v>
      </c>
      <c r="C4" s="59">
        <v>7265.91</v>
      </c>
      <c r="D4" s="60" t="s">
        <v>71</v>
      </c>
      <c r="E4" s="61">
        <v>6.979777376733932</v>
      </c>
      <c r="F4" s="60">
        <v>6.727196617129376</v>
      </c>
    </row>
    <row r="5">
      <c r="A5" s="57" t="s">
        <v>95</v>
      </c>
      <c r="B5" s="58" t="s">
        <v>11</v>
      </c>
      <c r="C5" s="59">
        <v>2156.14</v>
      </c>
      <c r="D5" s="60" t="s">
        <v>71</v>
      </c>
      <c r="E5" s="61">
        <v>8.440490459302762</v>
      </c>
      <c r="F5" s="60">
        <v>13.547220241695957</v>
      </c>
    </row>
    <row r="6">
      <c r="A6" s="57" t="s">
        <v>95</v>
      </c>
      <c r="B6" s="58" t="s">
        <v>12</v>
      </c>
      <c r="C6" s="59">
        <v>2857.97</v>
      </c>
      <c r="D6" s="60" t="s">
        <v>71</v>
      </c>
      <c r="E6" s="61">
        <v>17.023945938337523</v>
      </c>
      <c r="F6" s="60">
        <v>53.623104990043956</v>
      </c>
    </row>
    <row r="7">
      <c r="A7" s="57" t="s">
        <v>95</v>
      </c>
      <c r="B7" s="58" t="s">
        <v>13</v>
      </c>
      <c r="C7" s="59">
        <v>5910.02</v>
      </c>
      <c r="D7" s="60" t="s">
        <v>71</v>
      </c>
      <c r="E7" s="61">
        <v>9.77837544241622</v>
      </c>
      <c r="F7" s="60">
        <v>19.79376331758896</v>
      </c>
    </row>
    <row r="8">
      <c r="A8" s="57" t="s">
        <v>95</v>
      </c>
      <c r="B8" s="58" t="s">
        <v>14</v>
      </c>
      <c r="C8" s="59">
        <v>3152.62</v>
      </c>
      <c r="D8" s="60" t="s">
        <v>71</v>
      </c>
      <c r="E8" s="61">
        <v>12.435653612403103</v>
      </c>
      <c r="F8" s="60">
        <v>32.20051185199983</v>
      </c>
    </row>
    <row r="9">
      <c r="A9" s="57" t="s">
        <v>95</v>
      </c>
      <c r="B9" s="58" t="s">
        <v>15</v>
      </c>
      <c r="C9" s="59">
        <v>965.7</v>
      </c>
      <c r="D9" s="60" t="s">
        <v>71</v>
      </c>
      <c r="E9" s="61">
        <v>14.067822140307625</v>
      </c>
      <c r="F9" s="60">
        <v>39.821055579866645</v>
      </c>
    </row>
    <row r="10">
      <c r="A10" s="57" t="s">
        <v>95</v>
      </c>
      <c r="B10" s="58" t="s">
        <v>16</v>
      </c>
      <c r="C10" s="59">
        <v>2845.66</v>
      </c>
      <c r="D10" s="60" t="s">
        <v>71</v>
      </c>
      <c r="E10" s="61">
        <v>8.626313934580233</v>
      </c>
      <c r="F10" s="60">
        <v>14.414824226704907</v>
      </c>
    </row>
    <row r="11">
      <c r="A11" s="57" t="s">
        <v>95</v>
      </c>
      <c r="B11" s="58" t="s">
        <v>17</v>
      </c>
      <c r="C11" s="59">
        <v>1152.15</v>
      </c>
      <c r="D11" s="60" t="s">
        <v>71</v>
      </c>
      <c r="E11" s="60">
        <v>9.39883588709911</v>
      </c>
      <c r="F11" s="60">
        <v>18.021705023178356</v>
      </c>
    </row>
    <row r="12">
      <c r="A12" s="57" t="s">
        <v>95</v>
      </c>
      <c r="B12" s="58" t="s">
        <v>18</v>
      </c>
      <c r="C12" s="59">
        <v>16469.43</v>
      </c>
      <c r="D12" s="60" t="s">
        <v>71</v>
      </c>
      <c r="E12" s="61">
        <v>26.956952185697702</v>
      </c>
      <c r="F12" s="60">
        <v>100.0</v>
      </c>
    </row>
    <row r="13">
      <c r="A13" s="57" t="s">
        <v>95</v>
      </c>
      <c r="B13" s="58" t="s">
        <v>19</v>
      </c>
      <c r="C13" s="59">
        <v>4727.38</v>
      </c>
      <c r="D13" s="60" t="s">
        <v>71</v>
      </c>
      <c r="E13" s="61">
        <v>14.151264346909981</v>
      </c>
      <c r="F13" s="60">
        <v>40.210644628602516</v>
      </c>
    </row>
    <row r="14">
      <c r="A14" s="57" t="s">
        <v>95</v>
      </c>
      <c r="B14" s="58" t="s">
        <v>20</v>
      </c>
      <c r="C14" s="59">
        <v>7769.29</v>
      </c>
      <c r="D14" s="60" t="s">
        <v>71</v>
      </c>
      <c r="E14" s="61">
        <v>10.697551093013049</v>
      </c>
      <c r="F14" s="60">
        <v>24.085365636349835</v>
      </c>
    </row>
    <row r="15">
      <c r="A15" s="57" t="s">
        <v>95</v>
      </c>
      <c r="B15" s="58" t="s">
        <v>21</v>
      </c>
      <c r="C15" s="59">
        <v>13372.42</v>
      </c>
      <c r="D15" s="60" t="s">
        <v>71</v>
      </c>
      <c r="E15" s="61">
        <v>11.899888206677943</v>
      </c>
      <c r="F15" s="60">
        <v>29.699039955927503</v>
      </c>
    </row>
    <row r="16">
      <c r="A16" s="57" t="s">
        <v>95</v>
      </c>
      <c r="B16" s="58" t="s">
        <v>22</v>
      </c>
      <c r="C16" s="59">
        <v>5436.26</v>
      </c>
      <c r="D16" s="60" t="s">
        <v>71</v>
      </c>
      <c r="E16" s="61">
        <v>12.95142651615332</v>
      </c>
      <c r="F16" s="60">
        <v>34.60863938263145</v>
      </c>
    </row>
    <row r="17">
      <c r="A17" s="57" t="s">
        <v>95</v>
      </c>
      <c r="B17" s="58" t="s">
        <v>23</v>
      </c>
      <c r="C17" s="59">
        <v>3484.49</v>
      </c>
      <c r="D17" s="60" t="s">
        <v>71</v>
      </c>
      <c r="E17" s="61">
        <v>12.559735962557928</v>
      </c>
      <c r="F17" s="60">
        <v>32.779848457898794</v>
      </c>
    </row>
    <row r="18">
      <c r="A18" s="57" t="s">
        <v>95</v>
      </c>
      <c r="B18" s="58" t="s">
        <v>24</v>
      </c>
      <c r="C18" s="59">
        <v>5248.28</v>
      </c>
      <c r="D18" s="60" t="s">
        <v>71</v>
      </c>
      <c r="E18" s="61">
        <v>7.656308779148384</v>
      </c>
      <c r="F18" s="60">
        <v>9.885900542142185</v>
      </c>
    </row>
    <row r="19">
      <c r="A19" s="57" t="s">
        <v>95</v>
      </c>
      <c r="B19" s="58" t="s">
        <v>25</v>
      </c>
      <c r="C19" s="59">
        <v>15496.86</v>
      </c>
      <c r="D19" s="60" t="s">
        <v>71</v>
      </c>
      <c r="E19" s="61">
        <v>21.47955362819509</v>
      </c>
      <c r="F19" s="60">
        <v>74.42619771869232</v>
      </c>
    </row>
    <row r="20">
      <c r="A20" s="57" t="s">
        <v>95</v>
      </c>
      <c r="B20" s="58" t="s">
        <v>26</v>
      </c>
      <c r="C20" s="59">
        <v>3694.34</v>
      </c>
      <c r="D20" s="60" t="s">
        <v>71</v>
      </c>
      <c r="E20" s="61">
        <v>10.49707992657153</v>
      </c>
      <c r="F20" s="60">
        <v>23.14937204014601</v>
      </c>
    </row>
    <row r="21">
      <c r="A21" s="57" t="s">
        <v>95</v>
      </c>
      <c r="B21" s="58" t="s">
        <v>27</v>
      </c>
      <c r="C21" s="59">
        <v>11880.93</v>
      </c>
      <c r="D21" s="60" t="s">
        <v>71</v>
      </c>
      <c r="E21" s="61">
        <v>5.946044143489615</v>
      </c>
      <c r="F21" s="60">
        <v>1.9007285335907083</v>
      </c>
    </row>
    <row r="22">
      <c r="A22" s="57" t="s">
        <v>95</v>
      </c>
      <c r="B22" s="58" t="s">
        <v>28</v>
      </c>
      <c r="C22" s="59">
        <v>1745.08</v>
      </c>
      <c r="D22" s="60" t="s">
        <v>71</v>
      </c>
      <c r="E22" s="61">
        <v>17.301501879977298</v>
      </c>
      <c r="F22" s="60">
        <v>54.91900498690928</v>
      </c>
    </row>
    <row r="23">
      <c r="A23" s="57" t="s">
        <v>95</v>
      </c>
      <c r="B23" s="58" t="s">
        <v>29</v>
      </c>
      <c r="C23" s="59">
        <v>7740.41</v>
      </c>
      <c r="D23" s="60" t="s">
        <v>71</v>
      </c>
      <c r="E23" s="61">
        <v>8.48021412830728</v>
      </c>
      <c r="F23" s="60">
        <v>13.732688807903934</v>
      </c>
    </row>
    <row r="24">
      <c r="A24" s="57" t="s">
        <v>95</v>
      </c>
      <c r="B24" s="58" t="s">
        <v>30</v>
      </c>
      <c r="C24" s="59">
        <v>71.62</v>
      </c>
      <c r="D24" s="60" t="s">
        <v>71</v>
      </c>
      <c r="E24" s="60">
        <v>5.175876455399078</v>
      </c>
      <c r="F24" s="60">
        <v>6.97786760889641</v>
      </c>
    </row>
    <row r="25">
      <c r="A25" s="57" t="s">
        <v>95</v>
      </c>
      <c r="B25" s="58" t="s">
        <v>31</v>
      </c>
      <c r="C25" s="59">
        <v>376.04</v>
      </c>
      <c r="D25" s="60" t="s">
        <v>71</v>
      </c>
      <c r="E25" s="60">
        <v>25.78185794747505</v>
      </c>
      <c r="F25" s="60">
        <v>45.94999951300485</v>
      </c>
    </row>
    <row r="26">
      <c r="A26" s="57" t="s">
        <v>95</v>
      </c>
      <c r="B26" s="58" t="s">
        <v>32</v>
      </c>
      <c r="C26" s="59">
        <v>120.03</v>
      </c>
      <c r="D26" s="60" t="s">
        <v>71</v>
      </c>
      <c r="E26" s="60">
        <v>4.203034252470592</v>
      </c>
      <c r="F26" s="60">
        <v>5.13792930413805</v>
      </c>
    </row>
    <row r="27">
      <c r="A27" s="57" t="s">
        <v>95</v>
      </c>
      <c r="B27" s="58" t="s">
        <v>33</v>
      </c>
      <c r="C27" s="59">
        <v>162.41</v>
      </c>
      <c r="D27" s="60" t="s">
        <v>71</v>
      </c>
      <c r="E27" s="60">
        <v>5.474084133245294</v>
      </c>
      <c r="F27" s="60">
        <v>7.541868355976075</v>
      </c>
    </row>
    <row r="28">
      <c r="A28" s="57" t="s">
        <v>95</v>
      </c>
      <c r="B28" s="58" t="s">
        <v>34</v>
      </c>
      <c r="C28" s="59">
        <v>77.78</v>
      </c>
      <c r="D28" s="60" t="s">
        <v>71</v>
      </c>
      <c r="E28" s="60">
        <v>7.088914934843594</v>
      </c>
      <c r="F28" s="60">
        <v>10.596000915830462</v>
      </c>
    </row>
    <row r="29">
      <c r="A29" s="57" t="s">
        <v>95</v>
      </c>
      <c r="B29" s="58" t="s">
        <v>35</v>
      </c>
      <c r="C29" s="59">
        <v>76.54</v>
      </c>
      <c r="D29" s="60" t="s">
        <v>71</v>
      </c>
      <c r="E29" s="60">
        <v>3.868583402998835</v>
      </c>
      <c r="F29" s="60">
        <v>4.505381777776991</v>
      </c>
    </row>
    <row r="30">
      <c r="A30" s="57" t="s">
        <v>95</v>
      </c>
      <c r="B30" s="58" t="s">
        <v>36</v>
      </c>
      <c r="C30" s="59">
        <v>331.91</v>
      </c>
      <c r="D30" s="60" t="s">
        <v>71</v>
      </c>
      <c r="E30" s="60">
        <v>54.36005614361498</v>
      </c>
      <c r="F30" s="60">
        <v>100.0</v>
      </c>
    </row>
    <row r="31">
      <c r="A31" s="57" t="s">
        <v>95</v>
      </c>
      <c r="B31" s="58" t="s">
        <v>37</v>
      </c>
      <c r="C31" s="59">
        <v>54.61</v>
      </c>
      <c r="D31" s="60" t="s">
        <v>71</v>
      </c>
      <c r="E31" s="60">
        <v>1.4864244347381825</v>
      </c>
      <c r="F31" s="60">
        <v>0.0</v>
      </c>
    </row>
    <row r="32">
      <c r="A32" s="57" t="s">
        <v>95</v>
      </c>
      <c r="B32" s="58" t="s">
        <v>38</v>
      </c>
      <c r="C32" s="59">
        <v>337.26</v>
      </c>
      <c r="D32" s="60" t="s">
        <v>71</v>
      </c>
      <c r="E32" s="60">
        <v>27.025056232085664</v>
      </c>
      <c r="F32" s="60">
        <v>48.30126278815812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96</v>
      </c>
      <c r="B2" s="3" t="s">
        <v>97</v>
      </c>
      <c r="C2" s="18">
        <v>88.28</v>
      </c>
      <c r="D2" s="5" t="s">
        <v>41</v>
      </c>
      <c r="E2" s="18">
        <v>88.28</v>
      </c>
      <c r="F2" s="6">
        <v>16.218692730604772</v>
      </c>
    </row>
    <row r="3">
      <c r="A3" s="2" t="s">
        <v>96</v>
      </c>
      <c r="B3" s="8" t="s">
        <v>9</v>
      </c>
      <c r="C3" s="8">
        <v>84.41</v>
      </c>
      <c r="D3" s="5" t="s">
        <v>41</v>
      </c>
      <c r="E3" s="8">
        <v>84.41</v>
      </c>
      <c r="F3" s="6">
        <v>28.03909590714724</v>
      </c>
    </row>
    <row r="4">
      <c r="A4" s="2" t="s">
        <v>96</v>
      </c>
      <c r="B4" s="8" t="s">
        <v>10</v>
      </c>
      <c r="C4" s="8">
        <v>93.59</v>
      </c>
      <c r="D4" s="5" t="s">
        <v>41</v>
      </c>
      <c r="E4" s="8">
        <v>93.59</v>
      </c>
      <c r="F4" s="6">
        <v>0.0</v>
      </c>
    </row>
    <row r="5">
      <c r="A5" s="2" t="s">
        <v>96</v>
      </c>
      <c r="B5" s="8" t="s">
        <v>11</v>
      </c>
      <c r="C5" s="8">
        <v>89.24</v>
      </c>
      <c r="D5" s="5" t="s">
        <v>41</v>
      </c>
      <c r="E5" s="8">
        <v>89.24</v>
      </c>
      <c r="F5" s="6">
        <v>13.28649969456325</v>
      </c>
    </row>
    <row r="6">
      <c r="A6" s="2" t="s">
        <v>96</v>
      </c>
      <c r="B6" s="8" t="s">
        <v>12</v>
      </c>
      <c r="C6" s="8">
        <v>60.85</v>
      </c>
      <c r="D6" s="5" t="s">
        <v>41</v>
      </c>
      <c r="E6" s="8">
        <v>60.85</v>
      </c>
      <c r="F6" s="6">
        <v>100.0</v>
      </c>
    </row>
    <row r="7">
      <c r="A7" s="2" t="s">
        <v>96</v>
      </c>
      <c r="B7" s="8" t="s">
        <v>13</v>
      </c>
      <c r="C7" s="8">
        <v>82.83</v>
      </c>
      <c r="D7" s="5" t="s">
        <v>41</v>
      </c>
      <c r="E7" s="8">
        <v>82.83</v>
      </c>
      <c r="F7" s="6">
        <v>32.864996945632264</v>
      </c>
    </row>
    <row r="8">
      <c r="A8" s="2" t="s">
        <v>96</v>
      </c>
      <c r="B8" s="8" t="s">
        <v>14</v>
      </c>
      <c r="C8" s="8">
        <v>83.45</v>
      </c>
      <c r="D8" s="5" t="s">
        <v>41</v>
      </c>
      <c r="E8" s="8">
        <v>83.45</v>
      </c>
      <c r="F8" s="6">
        <v>30.971288943188757</v>
      </c>
    </row>
    <row r="9">
      <c r="A9" s="2" t="s">
        <v>96</v>
      </c>
      <c r="B9" s="8" t="s">
        <v>15</v>
      </c>
      <c r="C9" s="8">
        <v>83.66</v>
      </c>
      <c r="D9" s="5" t="s">
        <v>41</v>
      </c>
      <c r="E9" s="8">
        <v>83.66</v>
      </c>
      <c r="F9" s="6">
        <v>30.329871716554692</v>
      </c>
    </row>
    <row r="10">
      <c r="A10" s="2" t="s">
        <v>96</v>
      </c>
      <c r="B10" s="8" t="s">
        <v>16</v>
      </c>
      <c r="C10" s="8">
        <v>81.65</v>
      </c>
      <c r="D10" s="5" t="s">
        <v>41</v>
      </c>
      <c r="E10" s="8">
        <v>81.65</v>
      </c>
      <c r="F10" s="6">
        <v>36.46915088576664</v>
      </c>
    </row>
    <row r="11">
      <c r="A11" s="2" t="s">
        <v>96</v>
      </c>
      <c r="B11" s="11" t="s">
        <v>17</v>
      </c>
      <c r="C11" s="8">
        <v>60.85</v>
      </c>
      <c r="D11" s="5" t="s">
        <v>41</v>
      </c>
      <c r="E11" s="8">
        <v>60.85</v>
      </c>
      <c r="F11" s="6">
        <v>100.0</v>
      </c>
    </row>
    <row r="12">
      <c r="A12" s="2" t="s">
        <v>96</v>
      </c>
      <c r="B12" s="8" t="s">
        <v>18</v>
      </c>
      <c r="C12" s="8">
        <v>86.58</v>
      </c>
      <c r="D12" s="5" t="s">
        <v>41</v>
      </c>
      <c r="E12" s="8">
        <v>86.58</v>
      </c>
      <c r="F12" s="6">
        <v>21.411117898595002</v>
      </c>
    </row>
    <row r="13">
      <c r="A13" s="2" t="s">
        <v>96</v>
      </c>
      <c r="B13" s="8" t="s">
        <v>19</v>
      </c>
      <c r="C13" s="8">
        <v>63.5</v>
      </c>
      <c r="D13" s="5" t="s">
        <v>41</v>
      </c>
      <c r="E13" s="8">
        <v>63.5</v>
      </c>
      <c r="F13" s="6">
        <v>91.905925473427</v>
      </c>
    </row>
    <row r="14">
      <c r="A14" s="2" t="s">
        <v>96</v>
      </c>
      <c r="B14" s="8" t="s">
        <v>20</v>
      </c>
      <c r="C14" s="8">
        <v>89.24</v>
      </c>
      <c r="D14" s="5" t="s">
        <v>41</v>
      </c>
      <c r="E14" s="8">
        <v>89.24</v>
      </c>
      <c r="F14" s="6">
        <v>13.28649969456325</v>
      </c>
    </row>
    <row r="15">
      <c r="A15" s="2" t="s">
        <v>96</v>
      </c>
      <c r="B15" s="8" t="s">
        <v>21</v>
      </c>
      <c r="C15" s="8">
        <v>82.0</v>
      </c>
      <c r="D15" s="5" t="s">
        <v>41</v>
      </c>
      <c r="E15" s="8">
        <v>82.0</v>
      </c>
      <c r="F15" s="6">
        <v>35.40012217470985</v>
      </c>
    </row>
    <row r="16">
      <c r="A16" s="2" t="s">
        <v>96</v>
      </c>
      <c r="B16" s="8" t="s">
        <v>22</v>
      </c>
      <c r="C16" s="8">
        <v>90.08</v>
      </c>
      <c r="D16" s="5" t="s">
        <v>41</v>
      </c>
      <c r="E16" s="8">
        <v>90.08</v>
      </c>
      <c r="F16" s="6">
        <v>10.720830788026893</v>
      </c>
    </row>
    <row r="17">
      <c r="A17" s="2" t="s">
        <v>96</v>
      </c>
      <c r="B17" s="8" t="s">
        <v>23</v>
      </c>
      <c r="C17" s="8">
        <v>85.23</v>
      </c>
      <c r="D17" s="5" t="s">
        <v>41</v>
      </c>
      <c r="E17" s="8">
        <v>85.23</v>
      </c>
      <c r="F17" s="6">
        <v>25.534514355528405</v>
      </c>
    </row>
    <row r="18">
      <c r="A18" s="2" t="s">
        <v>96</v>
      </c>
      <c r="B18" s="8" t="s">
        <v>24</v>
      </c>
      <c r="C18" s="8">
        <v>91.16</v>
      </c>
      <c r="D18" s="5" t="s">
        <v>41</v>
      </c>
      <c r="E18" s="8">
        <v>91.16</v>
      </c>
      <c r="F18" s="6">
        <v>7.422113622480167</v>
      </c>
    </row>
    <row r="19">
      <c r="A19" s="2" t="s">
        <v>96</v>
      </c>
      <c r="B19" s="8" t="s">
        <v>25</v>
      </c>
      <c r="C19" s="8">
        <v>80.76</v>
      </c>
      <c r="D19" s="5" t="s">
        <v>41</v>
      </c>
      <c r="E19" s="8">
        <v>80.76</v>
      </c>
      <c r="F19" s="6">
        <v>39.187538179596814</v>
      </c>
    </row>
    <row r="20">
      <c r="A20" s="2" t="s">
        <v>96</v>
      </c>
      <c r="B20" s="8" t="s">
        <v>26</v>
      </c>
      <c r="C20" s="8">
        <v>88.28</v>
      </c>
      <c r="D20" s="5" t="s">
        <v>41</v>
      </c>
      <c r="E20" s="8">
        <v>88.28</v>
      </c>
      <c r="F20" s="6">
        <v>16.218692730604772</v>
      </c>
    </row>
    <row r="21">
      <c r="A21" s="2" t="s">
        <v>96</v>
      </c>
      <c r="B21" s="8" t="s">
        <v>27</v>
      </c>
      <c r="C21" s="8">
        <v>92.2</v>
      </c>
      <c r="D21" s="5" t="s">
        <v>41</v>
      </c>
      <c r="E21" s="8">
        <v>92.2</v>
      </c>
      <c r="F21" s="6">
        <v>4.245571166768481</v>
      </c>
    </row>
    <row r="22">
      <c r="A22" s="2" t="s">
        <v>96</v>
      </c>
      <c r="B22" s="8" t="s">
        <v>28</v>
      </c>
      <c r="C22" s="8">
        <v>92.2</v>
      </c>
      <c r="D22" s="5" t="s">
        <v>41</v>
      </c>
      <c r="E22" s="8">
        <v>92.2</v>
      </c>
      <c r="F22" s="6">
        <v>4.245571166768481</v>
      </c>
    </row>
    <row r="23">
      <c r="A23" s="2" t="s">
        <v>96</v>
      </c>
      <c r="B23" s="8" t="s">
        <v>29</v>
      </c>
      <c r="C23" s="8">
        <v>85.42</v>
      </c>
      <c r="D23" s="5" t="s">
        <v>41</v>
      </c>
      <c r="E23" s="8">
        <v>85.42</v>
      </c>
      <c r="F23" s="6">
        <v>24.954184483811858</v>
      </c>
    </row>
    <row r="24">
      <c r="A24" s="2" t="s">
        <v>96</v>
      </c>
      <c r="B24" s="8" t="s">
        <v>30</v>
      </c>
      <c r="C24" s="8">
        <v>83.72</v>
      </c>
      <c r="D24" s="5" t="s">
        <v>41</v>
      </c>
      <c r="E24" s="8">
        <v>83.72</v>
      </c>
      <c r="F24" s="6">
        <v>0.13100436681223204</v>
      </c>
    </row>
    <row r="25">
      <c r="A25" s="2" t="s">
        <v>96</v>
      </c>
      <c r="B25" s="8" t="s">
        <v>31</v>
      </c>
      <c r="C25" s="8">
        <v>60.85</v>
      </c>
      <c r="D25" s="5" t="s">
        <v>41</v>
      </c>
      <c r="E25" s="8">
        <v>60.85</v>
      </c>
      <c r="F25" s="6">
        <v>100.0</v>
      </c>
    </row>
    <row r="26">
      <c r="A26" s="2" t="s">
        <v>96</v>
      </c>
      <c r="B26" s="8" t="s">
        <v>32</v>
      </c>
      <c r="C26" s="8">
        <v>83.72</v>
      </c>
      <c r="D26" s="5" t="s">
        <v>41</v>
      </c>
      <c r="E26" s="8">
        <v>83.72</v>
      </c>
      <c r="F26" s="6">
        <v>0.13100436681223204</v>
      </c>
    </row>
    <row r="27">
      <c r="A27" s="2" t="s">
        <v>96</v>
      </c>
      <c r="B27" s="8" t="s">
        <v>33</v>
      </c>
      <c r="C27" s="8">
        <v>83.72</v>
      </c>
      <c r="D27" s="5" t="s">
        <v>41</v>
      </c>
      <c r="E27" s="8">
        <v>83.72</v>
      </c>
      <c r="F27" s="6">
        <v>0.13100436681223204</v>
      </c>
    </row>
    <row r="28">
      <c r="A28" s="2" t="s">
        <v>96</v>
      </c>
      <c r="B28" s="8" t="s">
        <v>34</v>
      </c>
      <c r="C28" s="8">
        <v>83.72</v>
      </c>
      <c r="D28" s="5" t="s">
        <v>41</v>
      </c>
      <c r="E28" s="8">
        <v>83.72</v>
      </c>
      <c r="F28" s="6">
        <v>0.13100436681223204</v>
      </c>
    </row>
    <row r="29">
      <c r="A29" s="2" t="s">
        <v>96</v>
      </c>
      <c r="B29" s="8" t="s">
        <v>35</v>
      </c>
      <c r="C29" s="8">
        <v>83.72</v>
      </c>
      <c r="D29" s="5" t="s">
        <v>41</v>
      </c>
      <c r="E29" s="8">
        <v>83.72</v>
      </c>
      <c r="F29" s="6">
        <v>0.13100436681223204</v>
      </c>
    </row>
    <row r="30">
      <c r="A30" s="2" t="s">
        <v>96</v>
      </c>
      <c r="B30" s="8" t="s">
        <v>36</v>
      </c>
      <c r="C30" s="8">
        <v>60.85</v>
      </c>
      <c r="D30" s="5" t="s">
        <v>41</v>
      </c>
      <c r="E30" s="8">
        <v>60.85</v>
      </c>
      <c r="F30" s="6">
        <v>100.0</v>
      </c>
    </row>
    <row r="31">
      <c r="A31" s="2" t="s">
        <v>96</v>
      </c>
      <c r="B31" s="8" t="s">
        <v>37</v>
      </c>
      <c r="C31" s="8">
        <v>60.85</v>
      </c>
      <c r="D31" s="5" t="s">
        <v>41</v>
      </c>
      <c r="E31" s="8">
        <v>60.85</v>
      </c>
      <c r="F31" s="6">
        <v>100.0</v>
      </c>
    </row>
    <row r="32">
      <c r="A32" s="2" t="s">
        <v>96</v>
      </c>
      <c r="B32" s="8" t="s">
        <v>38</v>
      </c>
      <c r="C32" s="8">
        <v>83.75</v>
      </c>
      <c r="D32" s="5" t="s">
        <v>41</v>
      </c>
      <c r="E32" s="8">
        <v>83.75</v>
      </c>
      <c r="F32" s="6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>
      <c r="A2" s="2" t="s">
        <v>42</v>
      </c>
      <c r="B2" s="3" t="s">
        <v>43</v>
      </c>
      <c r="C2" s="13">
        <v>38.0</v>
      </c>
      <c r="D2" s="5" t="s">
        <v>44</v>
      </c>
      <c r="E2" s="13">
        <v>38.0</v>
      </c>
      <c r="F2" s="6">
        <v>48.57142857142857</v>
      </c>
      <c r="G2" s="2"/>
    </row>
    <row r="3">
      <c r="A3" s="2" t="s">
        <v>42</v>
      </c>
      <c r="B3" s="8" t="s">
        <v>9</v>
      </c>
      <c r="C3" s="15">
        <v>31.0</v>
      </c>
      <c r="D3" s="5" t="s">
        <v>44</v>
      </c>
      <c r="E3" s="15">
        <v>31.0</v>
      </c>
      <c r="F3" s="6">
        <v>28.571428571428573</v>
      </c>
      <c r="G3" s="2"/>
    </row>
    <row r="4">
      <c r="A4" s="2" t="s">
        <v>42</v>
      </c>
      <c r="B4" s="8" t="s">
        <v>10</v>
      </c>
      <c r="C4" s="15">
        <v>41.0</v>
      </c>
      <c r="D4" s="5" t="s">
        <v>44</v>
      </c>
      <c r="E4" s="15">
        <v>41.0</v>
      </c>
      <c r="F4" s="6">
        <v>57.142857142857146</v>
      </c>
      <c r="G4" s="2"/>
    </row>
    <row r="5">
      <c r="A5" s="2" t="s">
        <v>42</v>
      </c>
      <c r="B5" s="8" t="s">
        <v>11</v>
      </c>
      <c r="C5" s="15">
        <v>45.0</v>
      </c>
      <c r="D5" s="5" t="s">
        <v>44</v>
      </c>
      <c r="E5" s="15">
        <v>45.0</v>
      </c>
      <c r="F5" s="6">
        <v>68.57142857142857</v>
      </c>
      <c r="G5" s="2"/>
    </row>
    <row r="6">
      <c r="A6" s="2" t="s">
        <v>42</v>
      </c>
      <c r="B6" s="8" t="s">
        <v>12</v>
      </c>
      <c r="C6" s="15">
        <v>30.0</v>
      </c>
      <c r="D6" s="5" t="s">
        <v>44</v>
      </c>
      <c r="E6" s="15">
        <v>30.0</v>
      </c>
      <c r="F6" s="6">
        <v>25.714285714285715</v>
      </c>
      <c r="G6" s="2"/>
    </row>
    <row r="7">
      <c r="A7" s="2" t="s">
        <v>42</v>
      </c>
      <c r="B7" s="8" t="s">
        <v>13</v>
      </c>
      <c r="C7" s="15">
        <v>44.0</v>
      </c>
      <c r="D7" s="5" t="s">
        <v>44</v>
      </c>
      <c r="E7" s="15">
        <v>44.0</v>
      </c>
      <c r="F7" s="6">
        <v>65.71428571428571</v>
      </c>
      <c r="G7" s="2"/>
    </row>
    <row r="8">
      <c r="A8" s="2" t="s">
        <v>42</v>
      </c>
      <c r="B8" s="8" t="s">
        <v>14</v>
      </c>
      <c r="C8" s="15">
        <v>41.0</v>
      </c>
      <c r="D8" s="5" t="s">
        <v>44</v>
      </c>
      <c r="E8" s="15">
        <v>41.0</v>
      </c>
      <c r="F8" s="6">
        <v>57.142857142857146</v>
      </c>
      <c r="G8" s="2"/>
    </row>
    <row r="9">
      <c r="A9" s="2" t="s">
        <v>42</v>
      </c>
      <c r="B9" s="8" t="s">
        <v>15</v>
      </c>
      <c r="C9" s="15">
        <v>54.0</v>
      </c>
      <c r="D9" s="5" t="s">
        <v>44</v>
      </c>
      <c r="E9" s="15">
        <v>54.0</v>
      </c>
      <c r="F9" s="6">
        <v>94.28571428571429</v>
      </c>
      <c r="G9" s="2"/>
    </row>
    <row r="10">
      <c r="A10" s="2" t="s">
        <v>42</v>
      </c>
      <c r="B10" s="8" t="s">
        <v>16</v>
      </c>
      <c r="C10" s="15">
        <v>43.0</v>
      </c>
      <c r="D10" s="5" t="s">
        <v>44</v>
      </c>
      <c r="E10" s="15">
        <v>43.0</v>
      </c>
      <c r="F10" s="6">
        <v>62.857142857142854</v>
      </c>
      <c r="G10" s="2"/>
    </row>
    <row r="11">
      <c r="A11" s="2" t="s">
        <v>42</v>
      </c>
      <c r="B11" s="11" t="s">
        <v>17</v>
      </c>
      <c r="C11" s="15">
        <v>41.0</v>
      </c>
      <c r="D11" s="5" t="s">
        <v>44</v>
      </c>
      <c r="E11" s="15">
        <v>41.0</v>
      </c>
      <c r="F11" s="6">
        <v>57.142857142857146</v>
      </c>
      <c r="G11" s="2"/>
    </row>
    <row r="12">
      <c r="A12" s="2" t="s">
        <v>42</v>
      </c>
      <c r="B12" s="8" t="s">
        <v>18</v>
      </c>
      <c r="C12" s="15">
        <v>40.0</v>
      </c>
      <c r="D12" s="5" t="s">
        <v>44</v>
      </c>
      <c r="E12" s="15">
        <v>40.0</v>
      </c>
      <c r="F12" s="6">
        <v>54.285714285714285</v>
      </c>
      <c r="G12" s="2"/>
    </row>
    <row r="13">
      <c r="A13" s="2" t="s">
        <v>42</v>
      </c>
      <c r="B13" s="8" t="s">
        <v>19</v>
      </c>
      <c r="C13" s="15">
        <v>37.0</v>
      </c>
      <c r="D13" s="5" t="s">
        <v>44</v>
      </c>
      <c r="E13" s="15">
        <v>37.0</v>
      </c>
      <c r="F13" s="6">
        <v>45.714285714285715</v>
      </c>
      <c r="G13" s="2"/>
    </row>
    <row r="14">
      <c r="A14" s="2" t="s">
        <v>42</v>
      </c>
      <c r="B14" s="8" t="s">
        <v>20</v>
      </c>
      <c r="C14" s="15">
        <v>44.0</v>
      </c>
      <c r="D14" s="5" t="s">
        <v>44</v>
      </c>
      <c r="E14" s="15">
        <v>44.0</v>
      </c>
      <c r="F14" s="6">
        <v>65.71428571428571</v>
      </c>
      <c r="G14" s="2"/>
    </row>
    <row r="15">
      <c r="A15" s="2" t="s">
        <v>42</v>
      </c>
      <c r="B15" s="8" t="s">
        <v>21</v>
      </c>
      <c r="C15" s="15">
        <v>48.0</v>
      </c>
      <c r="D15" s="5" t="s">
        <v>44</v>
      </c>
      <c r="E15" s="15">
        <v>48.0</v>
      </c>
      <c r="F15" s="6">
        <v>77.14285714285714</v>
      </c>
      <c r="G15" s="2"/>
    </row>
    <row r="16">
      <c r="A16" s="2" t="s">
        <v>42</v>
      </c>
      <c r="B16" s="8" t="s">
        <v>22</v>
      </c>
      <c r="C16" s="15">
        <v>39.0</v>
      </c>
      <c r="D16" s="5" t="s">
        <v>44</v>
      </c>
      <c r="E16" s="15">
        <v>39.0</v>
      </c>
      <c r="F16" s="6">
        <v>51.42857142857143</v>
      </c>
      <c r="G16" s="2"/>
    </row>
    <row r="17">
      <c r="A17" s="2" t="s">
        <v>42</v>
      </c>
      <c r="B17" s="8" t="s">
        <v>23</v>
      </c>
      <c r="C17" s="15">
        <v>29.0</v>
      </c>
      <c r="D17" s="5" t="s">
        <v>44</v>
      </c>
      <c r="E17" s="15">
        <v>29.0</v>
      </c>
      <c r="F17" s="6">
        <v>22.857142857142858</v>
      </c>
      <c r="G17" s="2"/>
    </row>
    <row r="18">
      <c r="A18" s="2" t="s">
        <v>42</v>
      </c>
      <c r="B18" s="8" t="s">
        <v>24</v>
      </c>
      <c r="C18" s="15">
        <v>51.0</v>
      </c>
      <c r="D18" s="5" t="s">
        <v>44</v>
      </c>
      <c r="E18" s="15">
        <v>51.0</v>
      </c>
      <c r="F18" s="6">
        <v>85.71428571428571</v>
      </c>
      <c r="G18" s="2"/>
    </row>
    <row r="19">
      <c r="A19" s="2" t="s">
        <v>42</v>
      </c>
      <c r="B19" s="8" t="s">
        <v>25</v>
      </c>
      <c r="C19" s="15">
        <v>46.0</v>
      </c>
      <c r="D19" s="5" t="s">
        <v>44</v>
      </c>
      <c r="E19" s="15">
        <v>46.0</v>
      </c>
      <c r="F19" s="6">
        <v>71.42857142857143</v>
      </c>
      <c r="G19" s="2"/>
    </row>
    <row r="20">
      <c r="A20" s="2" t="s">
        <v>42</v>
      </c>
      <c r="B20" s="8" t="s">
        <v>26</v>
      </c>
      <c r="C20" s="15">
        <v>56.0</v>
      </c>
      <c r="D20" s="5" t="s">
        <v>44</v>
      </c>
      <c r="E20" s="15">
        <v>56.0</v>
      </c>
      <c r="F20" s="6">
        <v>100.0</v>
      </c>
      <c r="G20" s="2"/>
    </row>
    <row r="21">
      <c r="A21" s="2" t="s">
        <v>42</v>
      </c>
      <c r="B21" s="8" t="s">
        <v>27</v>
      </c>
      <c r="C21" s="15">
        <v>40.0</v>
      </c>
      <c r="D21" s="5" t="s">
        <v>44</v>
      </c>
      <c r="E21" s="15">
        <v>40.0</v>
      </c>
      <c r="F21" s="6">
        <v>54.285714285714285</v>
      </c>
      <c r="G21" s="2"/>
    </row>
    <row r="22">
      <c r="A22" s="2" t="s">
        <v>42</v>
      </c>
      <c r="B22" s="8" t="s">
        <v>28</v>
      </c>
      <c r="C22" s="15">
        <v>41.0</v>
      </c>
      <c r="D22" s="5" t="s">
        <v>44</v>
      </c>
      <c r="E22" s="15">
        <v>41.0</v>
      </c>
      <c r="F22" s="6">
        <v>57.142857142857146</v>
      </c>
      <c r="G22" s="2"/>
    </row>
    <row r="23">
      <c r="A23" s="2" t="s">
        <v>42</v>
      </c>
      <c r="B23" s="8" t="s">
        <v>29</v>
      </c>
      <c r="C23" s="15">
        <v>21.0</v>
      </c>
      <c r="D23" s="5" t="s">
        <v>44</v>
      </c>
      <c r="E23" s="15">
        <v>21.0</v>
      </c>
      <c r="F23" s="6">
        <v>0.0</v>
      </c>
      <c r="G23" s="2"/>
    </row>
    <row r="24">
      <c r="A24" s="2" t="s">
        <v>42</v>
      </c>
      <c r="B24" s="8" t="s">
        <v>30</v>
      </c>
      <c r="C24" s="15">
        <v>10.0</v>
      </c>
      <c r="D24" s="5" t="s">
        <v>44</v>
      </c>
      <c r="E24" s="15">
        <v>10.0</v>
      </c>
      <c r="F24" s="6">
        <v>0.0</v>
      </c>
      <c r="G24" s="2"/>
    </row>
    <row r="25">
      <c r="A25" s="2" t="s">
        <v>42</v>
      </c>
      <c r="B25" s="8" t="s">
        <v>31</v>
      </c>
      <c r="C25" s="15">
        <v>44.0</v>
      </c>
      <c r="D25" s="5" t="s">
        <v>44</v>
      </c>
      <c r="E25" s="15">
        <v>44.0</v>
      </c>
      <c r="F25" s="6">
        <v>54.83870967741935</v>
      </c>
      <c r="G25" s="2"/>
    </row>
    <row r="26">
      <c r="A26" s="2" t="s">
        <v>42</v>
      </c>
      <c r="B26" s="8" t="s">
        <v>32</v>
      </c>
      <c r="C26" s="15">
        <v>33.0</v>
      </c>
      <c r="D26" s="5" t="s">
        <v>44</v>
      </c>
      <c r="E26" s="15">
        <v>33.0</v>
      </c>
      <c r="F26" s="6">
        <v>37.096774193548384</v>
      </c>
      <c r="G26" s="2"/>
    </row>
    <row r="27">
      <c r="A27" s="2" t="s">
        <v>42</v>
      </c>
      <c r="B27" s="8" t="s">
        <v>33</v>
      </c>
      <c r="C27" s="15">
        <v>42.0</v>
      </c>
      <c r="D27" s="5" t="s">
        <v>44</v>
      </c>
      <c r="E27" s="15">
        <v>42.0</v>
      </c>
      <c r="F27" s="6">
        <v>51.61290322580645</v>
      </c>
      <c r="G27" s="2"/>
    </row>
    <row r="28">
      <c r="A28" s="2" t="s">
        <v>42</v>
      </c>
      <c r="B28" s="8" t="s">
        <v>34</v>
      </c>
      <c r="C28" s="15">
        <v>48.0</v>
      </c>
      <c r="D28" s="5" t="s">
        <v>44</v>
      </c>
      <c r="E28" s="15">
        <v>48.0</v>
      </c>
      <c r="F28" s="6">
        <v>61.29032258064516</v>
      </c>
      <c r="G28" s="2"/>
    </row>
    <row r="29">
      <c r="A29" s="2" t="s">
        <v>42</v>
      </c>
      <c r="B29" s="8" t="s">
        <v>35</v>
      </c>
      <c r="C29" s="15">
        <v>68.0</v>
      </c>
      <c r="D29" s="5" t="s">
        <v>44</v>
      </c>
      <c r="E29" s="15">
        <v>68.0</v>
      </c>
      <c r="F29" s="6">
        <v>93.54838709677419</v>
      </c>
      <c r="G29" s="2"/>
    </row>
    <row r="30">
      <c r="A30" s="2" t="s">
        <v>42</v>
      </c>
      <c r="B30" s="8" t="s">
        <v>36</v>
      </c>
      <c r="C30" s="15">
        <v>26.0</v>
      </c>
      <c r="D30" s="5" t="s">
        <v>44</v>
      </c>
      <c r="E30" s="15">
        <v>26.0</v>
      </c>
      <c r="F30" s="6">
        <v>25.806451612903224</v>
      </c>
      <c r="G30" s="2"/>
    </row>
    <row r="31">
      <c r="A31" s="2" t="s">
        <v>42</v>
      </c>
      <c r="B31" s="8" t="s">
        <v>37</v>
      </c>
      <c r="C31" s="15">
        <v>52.0</v>
      </c>
      <c r="D31" s="5" t="s">
        <v>44</v>
      </c>
      <c r="E31" s="15">
        <v>52.0</v>
      </c>
      <c r="F31" s="6">
        <v>67.74193548387096</v>
      </c>
      <c r="G31" s="2"/>
    </row>
    <row r="32">
      <c r="A32" s="2" t="s">
        <v>42</v>
      </c>
      <c r="B32" s="8" t="s">
        <v>38</v>
      </c>
      <c r="C32" s="15">
        <v>72.0</v>
      </c>
      <c r="D32" s="5" t="s">
        <v>44</v>
      </c>
      <c r="E32" s="15">
        <v>72.0</v>
      </c>
      <c r="F32" s="6">
        <v>100.0</v>
      </c>
      <c r="G32" s="2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98</v>
      </c>
      <c r="B2" s="3" t="s">
        <v>99</v>
      </c>
      <c r="C2" s="18">
        <v>12.7</v>
      </c>
      <c r="D2" s="5" t="s">
        <v>41</v>
      </c>
      <c r="E2" s="18">
        <v>12.7</v>
      </c>
      <c r="F2" s="6">
        <v>46.107784431137716</v>
      </c>
    </row>
    <row r="3">
      <c r="A3" s="2" t="s">
        <v>98</v>
      </c>
      <c r="B3" s="8" t="s">
        <v>9</v>
      </c>
      <c r="C3" s="8">
        <v>9.6</v>
      </c>
      <c r="D3" s="5" t="s">
        <v>41</v>
      </c>
      <c r="E3" s="8">
        <v>9.6</v>
      </c>
      <c r="F3" s="6">
        <v>64.67065868263474</v>
      </c>
    </row>
    <row r="4">
      <c r="A4" s="2" t="s">
        <v>98</v>
      </c>
      <c r="B4" s="8" t="s">
        <v>10</v>
      </c>
      <c r="C4" s="8">
        <v>16.4</v>
      </c>
      <c r="D4" s="5" t="s">
        <v>41</v>
      </c>
      <c r="E4" s="8">
        <v>16.4</v>
      </c>
      <c r="F4" s="6">
        <v>23.952095808383234</v>
      </c>
    </row>
    <row r="5">
      <c r="A5" s="2" t="s">
        <v>98</v>
      </c>
      <c r="B5" s="8" t="s">
        <v>11</v>
      </c>
      <c r="C5" s="8">
        <v>10.8</v>
      </c>
      <c r="D5" s="5" t="s">
        <v>41</v>
      </c>
      <c r="E5" s="8">
        <v>10.8</v>
      </c>
      <c r="F5" s="6">
        <v>57.48502994011975</v>
      </c>
    </row>
    <row r="6">
      <c r="A6" s="2" t="s">
        <v>98</v>
      </c>
      <c r="B6" s="8" t="s">
        <v>12</v>
      </c>
      <c r="C6" s="8">
        <v>3.7</v>
      </c>
      <c r="D6" s="5" t="s">
        <v>41</v>
      </c>
      <c r="E6" s="8">
        <v>3.7</v>
      </c>
      <c r="F6" s="6">
        <v>100.0</v>
      </c>
    </row>
    <row r="7">
      <c r="A7" s="2" t="s">
        <v>98</v>
      </c>
      <c r="B7" s="8" t="s">
        <v>13</v>
      </c>
      <c r="C7" s="8">
        <v>4.7</v>
      </c>
      <c r="D7" s="5" t="s">
        <v>41</v>
      </c>
      <c r="E7" s="8">
        <v>4.7</v>
      </c>
      <c r="F7" s="6">
        <v>94.0119760479042</v>
      </c>
    </row>
    <row r="8">
      <c r="A8" s="2" t="s">
        <v>98</v>
      </c>
      <c r="B8" s="8" t="s">
        <v>14</v>
      </c>
      <c r="C8" s="8">
        <v>8.4</v>
      </c>
      <c r="D8" s="5" t="s">
        <v>41</v>
      </c>
      <c r="E8" s="8">
        <v>8.4</v>
      </c>
      <c r="F8" s="6">
        <v>71.85628742514969</v>
      </c>
    </row>
    <row r="9">
      <c r="A9" s="2" t="s">
        <v>98</v>
      </c>
      <c r="B9" s="8" t="s">
        <v>15</v>
      </c>
      <c r="C9" s="8">
        <v>5.0</v>
      </c>
      <c r="D9" s="5" t="s">
        <v>41</v>
      </c>
      <c r="E9" s="8">
        <v>5.0</v>
      </c>
      <c r="F9" s="6">
        <v>92.21556886227543</v>
      </c>
    </row>
    <row r="10">
      <c r="A10" s="2" t="s">
        <v>98</v>
      </c>
      <c r="B10" s="8" t="s">
        <v>16</v>
      </c>
      <c r="C10" s="8">
        <v>7.3</v>
      </c>
      <c r="D10" s="5" t="s">
        <v>41</v>
      </c>
      <c r="E10" s="8">
        <v>7.3</v>
      </c>
      <c r="F10" s="6">
        <v>78.44311377245508</v>
      </c>
    </row>
    <row r="11">
      <c r="A11" s="2" t="s">
        <v>98</v>
      </c>
      <c r="B11" s="11" t="s">
        <v>17</v>
      </c>
      <c r="C11" s="8">
        <v>11.8</v>
      </c>
      <c r="D11" s="5" t="s">
        <v>41</v>
      </c>
      <c r="E11" s="8">
        <v>11.8</v>
      </c>
      <c r="F11" s="6">
        <v>51.49700598802394</v>
      </c>
    </row>
    <row r="12">
      <c r="A12" s="2" t="s">
        <v>98</v>
      </c>
      <c r="B12" s="8" t="s">
        <v>18</v>
      </c>
      <c r="C12" s="8">
        <v>12.7</v>
      </c>
      <c r="D12" s="5" t="s">
        <v>41</v>
      </c>
      <c r="E12" s="8">
        <v>12.7</v>
      </c>
      <c r="F12" s="6">
        <v>46.107784431137716</v>
      </c>
    </row>
    <row r="13">
      <c r="A13" s="2" t="s">
        <v>98</v>
      </c>
      <c r="B13" s="8" t="s">
        <v>19</v>
      </c>
      <c r="C13" s="8">
        <v>20.4</v>
      </c>
      <c r="D13" s="5" t="s">
        <v>41</v>
      </c>
      <c r="E13" s="8">
        <v>20.4</v>
      </c>
      <c r="F13" s="6">
        <v>0.0</v>
      </c>
    </row>
    <row r="14">
      <c r="A14" s="2" t="s">
        <v>98</v>
      </c>
      <c r="B14" s="8" t="s">
        <v>20</v>
      </c>
      <c r="C14" s="8">
        <v>12.7</v>
      </c>
      <c r="D14" s="5" t="s">
        <v>41</v>
      </c>
      <c r="E14" s="8">
        <v>12.7</v>
      </c>
      <c r="F14" s="6">
        <v>46.107784431137716</v>
      </c>
    </row>
    <row r="15">
      <c r="A15" s="2" t="s">
        <v>98</v>
      </c>
      <c r="B15" s="8" t="s">
        <v>21</v>
      </c>
      <c r="C15" s="8">
        <v>8.1</v>
      </c>
      <c r="D15" s="5" t="s">
        <v>41</v>
      </c>
      <c r="E15" s="8">
        <v>8.1</v>
      </c>
      <c r="F15" s="6">
        <v>73.65269461077844</v>
      </c>
    </row>
    <row r="16">
      <c r="A16" s="2" t="s">
        <v>98</v>
      </c>
      <c r="B16" s="8" t="s">
        <v>22</v>
      </c>
      <c r="C16" s="8">
        <v>9.0</v>
      </c>
      <c r="D16" s="5" t="s">
        <v>41</v>
      </c>
      <c r="E16" s="8">
        <v>9.0</v>
      </c>
      <c r="F16" s="6">
        <v>68.2634730538922</v>
      </c>
    </row>
    <row r="17">
      <c r="A17" s="2" t="s">
        <v>98</v>
      </c>
      <c r="B17" s="8" t="s">
        <v>23</v>
      </c>
      <c r="C17" s="8">
        <v>9.9</v>
      </c>
      <c r="D17" s="5" t="s">
        <v>41</v>
      </c>
      <c r="E17" s="8">
        <v>9.9</v>
      </c>
      <c r="F17" s="6">
        <v>62.87425149700598</v>
      </c>
    </row>
    <row r="18">
      <c r="A18" s="2" t="s">
        <v>98</v>
      </c>
      <c r="B18" s="8" t="s">
        <v>24</v>
      </c>
      <c r="C18" s="8">
        <v>9.1</v>
      </c>
      <c r="D18" s="5" t="s">
        <v>41</v>
      </c>
      <c r="E18" s="8">
        <v>9.1</v>
      </c>
      <c r="F18" s="6">
        <v>67.66467065868264</v>
      </c>
    </row>
    <row r="19">
      <c r="A19" s="2" t="s">
        <v>98</v>
      </c>
      <c r="B19" s="8" t="s">
        <v>25</v>
      </c>
      <c r="C19" s="8">
        <v>15.8</v>
      </c>
      <c r="D19" s="5" t="s">
        <v>41</v>
      </c>
      <c r="E19" s="8">
        <v>15.8</v>
      </c>
      <c r="F19" s="6">
        <v>27.544910179640706</v>
      </c>
    </row>
    <row r="20">
      <c r="A20" s="2" t="s">
        <v>98</v>
      </c>
      <c r="B20" s="8" t="s">
        <v>26</v>
      </c>
      <c r="C20" s="8">
        <v>12.2</v>
      </c>
      <c r="D20" s="5" t="s">
        <v>41</v>
      </c>
      <c r="E20" s="8">
        <v>12.2</v>
      </c>
      <c r="F20" s="6">
        <v>49.101796407185624</v>
      </c>
    </row>
    <row r="21">
      <c r="A21" s="2" t="s">
        <v>98</v>
      </c>
      <c r="B21" s="8" t="s">
        <v>27</v>
      </c>
      <c r="C21" s="8">
        <v>9.8</v>
      </c>
      <c r="D21" s="5" t="s">
        <v>41</v>
      </c>
      <c r="E21" s="8">
        <v>9.8</v>
      </c>
      <c r="F21" s="6">
        <v>63.47305389221556</v>
      </c>
    </row>
    <row r="22">
      <c r="A22" s="2" t="s">
        <v>98</v>
      </c>
      <c r="B22" s="8" t="s">
        <v>28</v>
      </c>
      <c r="C22" s="8">
        <v>6.9</v>
      </c>
      <c r="D22" s="5" t="s">
        <v>41</v>
      </c>
      <c r="E22" s="8">
        <v>6.9</v>
      </c>
      <c r="F22" s="6">
        <v>80.8383233532934</v>
      </c>
    </row>
    <row r="23">
      <c r="A23" s="2" t="s">
        <v>98</v>
      </c>
      <c r="B23" s="8" t="s">
        <v>29</v>
      </c>
      <c r="C23" s="8">
        <v>13.5</v>
      </c>
      <c r="D23" s="5" t="s">
        <v>41</v>
      </c>
      <c r="E23" s="8">
        <v>13.5</v>
      </c>
      <c r="F23" s="6">
        <v>41.31736526946107</v>
      </c>
    </row>
    <row r="24">
      <c r="A24" s="2" t="s">
        <v>98</v>
      </c>
      <c r="B24" s="8" t="s">
        <v>30</v>
      </c>
      <c r="C24" s="8">
        <v>5.2</v>
      </c>
      <c r="D24" s="5" t="s">
        <v>41</v>
      </c>
      <c r="E24" s="8">
        <v>5.2</v>
      </c>
      <c r="F24" s="6">
        <v>90.43478260869563</v>
      </c>
    </row>
    <row r="25">
      <c r="A25" s="2" t="s">
        <v>98</v>
      </c>
      <c r="B25" s="8" t="s">
        <v>31</v>
      </c>
      <c r="C25" s="8">
        <v>5.8</v>
      </c>
      <c r="D25" s="5" t="s">
        <v>41</v>
      </c>
      <c r="E25" s="8">
        <v>5.8</v>
      </c>
      <c r="F25" s="6">
        <v>85.21739130434784</v>
      </c>
    </row>
    <row r="26">
      <c r="A26" s="2" t="s">
        <v>98</v>
      </c>
      <c r="B26" s="8" t="s">
        <v>32</v>
      </c>
      <c r="C26" s="8">
        <v>6.6</v>
      </c>
      <c r="D26" s="5" t="s">
        <v>41</v>
      </c>
      <c r="E26" s="8">
        <v>6.6</v>
      </c>
      <c r="F26" s="6">
        <v>78.26086956521739</v>
      </c>
    </row>
    <row r="27">
      <c r="A27" s="2" t="s">
        <v>98</v>
      </c>
      <c r="B27" s="8" t="s">
        <v>33</v>
      </c>
      <c r="C27" s="8">
        <v>12.7</v>
      </c>
      <c r="D27" s="5" t="s">
        <v>41</v>
      </c>
      <c r="E27" s="8">
        <v>12.7</v>
      </c>
      <c r="F27" s="6">
        <v>25.21739130434783</v>
      </c>
    </row>
    <row r="28">
      <c r="A28" s="2" t="s">
        <v>98</v>
      </c>
      <c r="B28" s="8" t="s">
        <v>34</v>
      </c>
      <c r="C28" s="8">
        <v>7.2</v>
      </c>
      <c r="D28" s="5" t="s">
        <v>41</v>
      </c>
      <c r="E28" s="8">
        <v>7.2</v>
      </c>
      <c r="F28" s="6">
        <v>73.04347826086955</v>
      </c>
    </row>
    <row r="29">
      <c r="A29" s="2" t="s">
        <v>98</v>
      </c>
      <c r="B29" s="8" t="s">
        <v>35</v>
      </c>
      <c r="C29" s="8">
        <v>4.1</v>
      </c>
      <c r="D29" s="5" t="s">
        <v>41</v>
      </c>
      <c r="E29" s="8">
        <v>4.1</v>
      </c>
      <c r="F29" s="6">
        <v>100.0</v>
      </c>
    </row>
    <row r="30">
      <c r="A30" s="2" t="s">
        <v>98</v>
      </c>
      <c r="B30" s="8" t="s">
        <v>36</v>
      </c>
      <c r="C30" s="8">
        <v>10.4</v>
      </c>
      <c r="D30" s="5" t="s">
        <v>41</v>
      </c>
      <c r="E30" s="8">
        <v>10.4</v>
      </c>
      <c r="F30" s="6">
        <v>45.217391304347814</v>
      </c>
    </row>
    <row r="31">
      <c r="A31" s="2" t="s">
        <v>98</v>
      </c>
      <c r="B31" s="8" t="s">
        <v>37</v>
      </c>
      <c r="C31" s="8">
        <v>5.3</v>
      </c>
      <c r="D31" s="5" t="s">
        <v>41</v>
      </c>
      <c r="E31" s="8">
        <v>5.3</v>
      </c>
      <c r="F31" s="6">
        <v>89.56521739130434</v>
      </c>
    </row>
    <row r="32">
      <c r="A32" s="2" t="s">
        <v>98</v>
      </c>
      <c r="B32" s="8" t="s">
        <v>38</v>
      </c>
      <c r="C32" s="8">
        <v>15.6</v>
      </c>
      <c r="D32" s="5" t="s">
        <v>41</v>
      </c>
      <c r="E32" s="8">
        <v>15.6</v>
      </c>
      <c r="F32" s="6">
        <v>0.0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100</v>
      </c>
      <c r="B2" s="3" t="s">
        <v>101</v>
      </c>
      <c r="C2" s="21">
        <v>151173.0</v>
      </c>
      <c r="D2" s="22" t="s">
        <v>54</v>
      </c>
      <c r="E2" s="23">
        <v>151173.0</v>
      </c>
      <c r="F2" s="23">
        <v>33.369183760378235</v>
      </c>
    </row>
    <row r="3">
      <c r="A3" s="2" t="s">
        <v>100</v>
      </c>
      <c r="B3" s="8" t="s">
        <v>9</v>
      </c>
      <c r="C3" s="23">
        <v>82078.0</v>
      </c>
      <c r="D3" s="22" t="s">
        <v>54</v>
      </c>
      <c r="E3" s="23">
        <v>82078.0</v>
      </c>
      <c r="F3" s="23">
        <v>11.89156592800281</v>
      </c>
    </row>
    <row r="4">
      <c r="A4" s="2" t="s">
        <v>100</v>
      </c>
      <c r="B4" s="8" t="s">
        <v>10</v>
      </c>
      <c r="C4" s="23">
        <v>43822.0</v>
      </c>
      <c r="D4" s="22" t="s">
        <v>54</v>
      </c>
      <c r="E4" s="23">
        <v>43822.0</v>
      </c>
      <c r="F4" s="23">
        <v>0.0</v>
      </c>
    </row>
    <row r="5">
      <c r="A5" s="2" t="s">
        <v>100</v>
      </c>
      <c r="B5" s="8" t="s">
        <v>11</v>
      </c>
      <c r="C5" s="23">
        <v>96887.0</v>
      </c>
      <c r="D5" s="22" t="s">
        <v>54</v>
      </c>
      <c r="E5" s="23">
        <v>96887.0</v>
      </c>
      <c r="F5" s="23">
        <v>16.494822928938444</v>
      </c>
    </row>
    <row r="6">
      <c r="A6" s="2" t="s">
        <v>100</v>
      </c>
      <c r="B6" s="8" t="s">
        <v>12</v>
      </c>
      <c r="C6" s="23">
        <v>365529.0</v>
      </c>
      <c r="D6" s="22" t="s">
        <v>54</v>
      </c>
      <c r="E6" s="23">
        <v>365529.0</v>
      </c>
      <c r="F6" s="23">
        <v>100.0</v>
      </c>
    </row>
    <row r="7">
      <c r="A7" s="2" t="s">
        <v>100</v>
      </c>
      <c r="B7" s="8" t="s">
        <v>13</v>
      </c>
      <c r="C7" s="23">
        <v>197447.0</v>
      </c>
      <c r="D7" s="22" t="s">
        <v>54</v>
      </c>
      <c r="E7" s="23">
        <v>197447.0</v>
      </c>
      <c r="F7" s="23">
        <v>47.753079665658504</v>
      </c>
    </row>
    <row r="8">
      <c r="A8" s="2" t="s">
        <v>100</v>
      </c>
      <c r="B8" s="8" t="s">
        <v>14</v>
      </c>
      <c r="C8" s="23">
        <v>236147.0</v>
      </c>
      <c r="D8" s="22" t="s">
        <v>54</v>
      </c>
      <c r="E8" s="23">
        <v>236147.0</v>
      </c>
      <c r="F8" s="23">
        <v>59.78265937638907</v>
      </c>
    </row>
    <row r="9">
      <c r="A9" s="2" t="s">
        <v>100</v>
      </c>
      <c r="B9" s="8" t="s">
        <v>15</v>
      </c>
      <c r="C9" s="23">
        <v>179188.0</v>
      </c>
      <c r="D9" s="22" t="s">
        <v>54</v>
      </c>
      <c r="E9" s="23">
        <v>179188.0</v>
      </c>
      <c r="F9" s="23">
        <v>42.077418271905806</v>
      </c>
    </row>
    <row r="10">
      <c r="A10" s="2" t="s">
        <v>100</v>
      </c>
      <c r="B10" s="8" t="s">
        <v>16</v>
      </c>
      <c r="C10" s="23">
        <v>76019.0</v>
      </c>
      <c r="D10" s="22" t="s">
        <v>54</v>
      </c>
      <c r="E10" s="23">
        <v>76019.0</v>
      </c>
      <c r="F10" s="23">
        <v>10.00817514073365</v>
      </c>
    </row>
    <row r="11">
      <c r="A11" s="2" t="s">
        <v>100</v>
      </c>
      <c r="B11" s="11" t="s">
        <v>17</v>
      </c>
      <c r="C11" s="23">
        <v>91882.0</v>
      </c>
      <c r="D11" s="22" t="s">
        <v>54</v>
      </c>
      <c r="E11" s="23">
        <v>91882.0</v>
      </c>
      <c r="F11" s="23">
        <v>14.939059454721221</v>
      </c>
    </row>
    <row r="12">
      <c r="A12" s="2" t="s">
        <v>100</v>
      </c>
      <c r="B12" s="8" t="s">
        <v>18</v>
      </c>
      <c r="C12" s="23">
        <v>210887.0</v>
      </c>
      <c r="D12" s="22" t="s">
        <v>54</v>
      </c>
      <c r="E12" s="23">
        <v>210887.0</v>
      </c>
      <c r="F12" s="23">
        <v>51.9307941698502</v>
      </c>
    </row>
    <row r="13">
      <c r="A13" s="2" t="s">
        <v>100</v>
      </c>
      <c r="B13" s="8" t="s">
        <v>19</v>
      </c>
      <c r="C13" s="23">
        <v>204105.0</v>
      </c>
      <c r="D13" s="22" t="s">
        <v>54</v>
      </c>
      <c r="E13" s="23">
        <v>204105.0</v>
      </c>
      <c r="F13" s="23">
        <v>49.82266472286895</v>
      </c>
    </row>
    <row r="14">
      <c r="A14" s="2" t="s">
        <v>100</v>
      </c>
      <c r="B14" s="8" t="s">
        <v>20</v>
      </c>
      <c r="C14" s="23">
        <v>90998.0</v>
      </c>
      <c r="D14" s="22" t="s">
        <v>54</v>
      </c>
      <c r="E14" s="23">
        <v>90998.0</v>
      </c>
      <c r="F14" s="23">
        <v>14.664275256677662</v>
      </c>
    </row>
    <row r="15">
      <c r="A15" s="2" t="s">
        <v>100</v>
      </c>
      <c r="B15" s="8" t="s">
        <v>21</v>
      </c>
      <c r="C15" s="23">
        <v>191736.0</v>
      </c>
      <c r="D15" s="22" t="s">
        <v>54</v>
      </c>
      <c r="E15" s="23">
        <v>191736.0</v>
      </c>
      <c r="F15" s="23">
        <v>45.97786184323002</v>
      </c>
    </row>
    <row r="16">
      <c r="A16" s="2" t="s">
        <v>100</v>
      </c>
      <c r="B16" s="8" t="s">
        <v>22</v>
      </c>
      <c r="C16" s="23">
        <v>95164.0</v>
      </c>
      <c r="D16" s="22" t="s">
        <v>54</v>
      </c>
      <c r="E16" s="23">
        <v>95164.0</v>
      </c>
      <c r="F16" s="23">
        <v>15.959242416235892</v>
      </c>
    </row>
    <row r="17">
      <c r="A17" s="2" t="s">
        <v>100</v>
      </c>
      <c r="B17" s="8" t="s">
        <v>23</v>
      </c>
      <c r="C17" s="23">
        <v>154996.0</v>
      </c>
      <c r="D17" s="22" t="s">
        <v>54</v>
      </c>
      <c r="E17" s="23">
        <v>154996.0</v>
      </c>
      <c r="F17" s="23">
        <v>34.55753216436074</v>
      </c>
    </row>
    <row r="18">
      <c r="A18" s="2" t="s">
        <v>100</v>
      </c>
      <c r="B18" s="8" t="s">
        <v>24</v>
      </c>
      <c r="C18" s="23">
        <v>110606.0</v>
      </c>
      <c r="D18" s="22" t="s">
        <v>54</v>
      </c>
      <c r="E18" s="23">
        <v>110606.0</v>
      </c>
      <c r="F18" s="23">
        <v>20.759262310114483</v>
      </c>
    </row>
    <row r="19">
      <c r="A19" s="2" t="s">
        <v>100</v>
      </c>
      <c r="B19" s="8" t="s">
        <v>25</v>
      </c>
      <c r="C19" s="23">
        <v>193750.0</v>
      </c>
      <c r="D19" s="22" t="s">
        <v>54</v>
      </c>
      <c r="E19" s="23">
        <v>193750.0</v>
      </c>
      <c r="F19" s="23">
        <v>46.603897335152794</v>
      </c>
    </row>
    <row r="20">
      <c r="A20" s="2" t="s">
        <v>100</v>
      </c>
      <c r="B20" s="8" t="s">
        <v>26</v>
      </c>
      <c r="C20" s="23">
        <v>204488.0</v>
      </c>
      <c r="D20" s="22" t="s">
        <v>54</v>
      </c>
      <c r="E20" s="23">
        <v>204488.0</v>
      </c>
      <c r="F20" s="23">
        <v>49.941717152564294</v>
      </c>
    </row>
    <row r="21">
      <c r="A21" s="2" t="s">
        <v>100</v>
      </c>
      <c r="B21" s="8" t="s">
        <v>27</v>
      </c>
      <c r="C21" s="23">
        <v>66512.0</v>
      </c>
      <c r="D21" s="22" t="s">
        <v>54</v>
      </c>
      <c r="E21" s="23">
        <v>66512.0</v>
      </c>
      <c r="F21" s="23">
        <v>7.053001644353403</v>
      </c>
    </row>
    <row r="22">
      <c r="A22" s="2" t="s">
        <v>100</v>
      </c>
      <c r="B22" s="8" t="s">
        <v>28</v>
      </c>
      <c r="C22" s="23">
        <v>198738.0</v>
      </c>
      <c r="D22" s="22" t="s">
        <v>54</v>
      </c>
      <c r="E22" s="23">
        <v>198738.0</v>
      </c>
      <c r="F22" s="23">
        <v>48.15437649786918</v>
      </c>
    </row>
    <row r="23">
      <c r="A23" s="2" t="s">
        <v>100</v>
      </c>
      <c r="B23" s="8" t="s">
        <v>29</v>
      </c>
      <c r="C23" s="23">
        <v>109491.0</v>
      </c>
      <c r="D23" s="22" t="s">
        <v>54</v>
      </c>
      <c r="E23" s="23">
        <v>109491.0</v>
      </c>
      <c r="F23" s="23">
        <v>20.41267364403013</v>
      </c>
    </row>
    <row r="24">
      <c r="A24" s="2" t="s">
        <v>100</v>
      </c>
      <c r="B24" s="8" t="s">
        <v>30</v>
      </c>
      <c r="C24" s="23">
        <v>139588.0</v>
      </c>
      <c r="D24" s="22" t="s">
        <v>54</v>
      </c>
      <c r="E24" s="23">
        <v>139588.0</v>
      </c>
      <c r="F24" s="23">
        <v>17.925660398737143</v>
      </c>
    </row>
    <row r="25">
      <c r="A25" s="2" t="s">
        <v>100</v>
      </c>
      <c r="B25" s="8" t="s">
        <v>31</v>
      </c>
      <c r="C25" s="23">
        <v>458304.0</v>
      </c>
      <c r="D25" s="22" t="s">
        <v>54</v>
      </c>
      <c r="E25" s="23">
        <v>458304.0</v>
      </c>
      <c r="F25" s="23">
        <v>100.0</v>
      </c>
    </row>
    <row r="26">
      <c r="A26" s="2" t="s">
        <v>100</v>
      </c>
      <c r="B26" s="8" t="s">
        <v>32</v>
      </c>
      <c r="C26" s="23">
        <v>69978.0</v>
      </c>
      <c r="D26" s="22" t="s">
        <v>54</v>
      </c>
      <c r="E26" s="23">
        <v>69978.0</v>
      </c>
      <c r="F26" s="23">
        <v>0.0</v>
      </c>
    </row>
    <row r="27">
      <c r="A27" s="2" t="s">
        <v>100</v>
      </c>
      <c r="B27" s="8" t="s">
        <v>33</v>
      </c>
      <c r="C27" s="23">
        <v>89024.0</v>
      </c>
      <c r="D27" s="22" t="s">
        <v>54</v>
      </c>
      <c r="E27" s="23">
        <v>89024.0</v>
      </c>
      <c r="F27" s="23">
        <v>4.904641976071651</v>
      </c>
    </row>
    <row r="28">
      <c r="A28" s="2" t="s">
        <v>100</v>
      </c>
      <c r="B28" s="8" t="s">
        <v>34</v>
      </c>
      <c r="C28" s="23">
        <v>168626.0</v>
      </c>
      <c r="D28" s="22" t="s">
        <v>54</v>
      </c>
      <c r="E28" s="23">
        <v>168626.0</v>
      </c>
      <c r="F28" s="23">
        <v>25.40339817575954</v>
      </c>
    </row>
    <row r="29">
      <c r="A29" s="2" t="s">
        <v>100</v>
      </c>
      <c r="B29" s="8" t="s">
        <v>35</v>
      </c>
      <c r="C29" s="23">
        <v>116882.0</v>
      </c>
      <c r="D29" s="22" t="s">
        <v>54</v>
      </c>
      <c r="E29" s="23">
        <v>116882.0</v>
      </c>
      <c r="F29" s="23">
        <v>12.078511353862478</v>
      </c>
    </row>
    <row r="30">
      <c r="A30" s="2" t="s">
        <v>100</v>
      </c>
      <c r="B30" s="8" t="s">
        <v>36</v>
      </c>
      <c r="C30" s="23">
        <v>220461.0</v>
      </c>
      <c r="D30" s="22" t="s">
        <v>54</v>
      </c>
      <c r="E30" s="23">
        <v>220461.0</v>
      </c>
      <c r="F30" s="23">
        <v>38.751718916580394</v>
      </c>
    </row>
    <row r="31">
      <c r="A31" s="2" t="s">
        <v>100</v>
      </c>
      <c r="B31" s="8" t="s">
        <v>37</v>
      </c>
      <c r="C31" s="23">
        <v>357643.0</v>
      </c>
      <c r="D31" s="22" t="s">
        <v>54</v>
      </c>
      <c r="E31" s="23">
        <v>357643.0</v>
      </c>
      <c r="F31" s="23">
        <v>74.0782229363988</v>
      </c>
    </row>
    <row r="32">
      <c r="A32" s="2" t="s">
        <v>100</v>
      </c>
      <c r="B32" s="8" t="s">
        <v>38</v>
      </c>
      <c r="C32" s="23">
        <v>113102.0</v>
      </c>
      <c r="D32" s="22" t="s">
        <v>54</v>
      </c>
      <c r="E32" s="23">
        <v>113102.0</v>
      </c>
      <c r="F32" s="23">
        <v>11.105102413951165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42" t="s">
        <v>102</v>
      </c>
      <c r="B2" s="3" t="s">
        <v>103</v>
      </c>
      <c r="C2" s="24">
        <v>565.7116667</v>
      </c>
      <c r="D2" s="5" t="s">
        <v>54</v>
      </c>
      <c r="E2" s="24">
        <v>565.7116667</v>
      </c>
      <c r="F2" s="6">
        <v>73.79634551669129</v>
      </c>
    </row>
    <row r="3">
      <c r="A3" s="42" t="s">
        <v>102</v>
      </c>
      <c r="B3" s="8" t="s">
        <v>9</v>
      </c>
      <c r="C3" s="25">
        <v>547.755</v>
      </c>
      <c r="D3" s="5" t="s">
        <v>54</v>
      </c>
      <c r="E3" s="25">
        <v>547.755</v>
      </c>
      <c r="F3" s="6">
        <v>70.21694351692912</v>
      </c>
    </row>
    <row r="4">
      <c r="A4" s="42" t="s">
        <v>102</v>
      </c>
      <c r="B4" s="8" t="s">
        <v>10</v>
      </c>
      <c r="C4" s="25">
        <v>401.3333333</v>
      </c>
      <c r="D4" s="5" t="s">
        <v>54</v>
      </c>
      <c r="E4" s="25">
        <v>401.3333333</v>
      </c>
      <c r="F4" s="6">
        <v>41.029900322855156</v>
      </c>
    </row>
    <row r="5">
      <c r="A5" s="42" t="s">
        <v>102</v>
      </c>
      <c r="B5" s="8" t="s">
        <v>11</v>
      </c>
      <c r="C5" s="25">
        <v>296.9566667</v>
      </c>
      <c r="D5" s="5" t="s">
        <v>54</v>
      </c>
      <c r="E5" s="25">
        <v>296.9566667</v>
      </c>
      <c r="F5" s="6">
        <v>20.223920271081475</v>
      </c>
    </row>
    <row r="6">
      <c r="A6" s="42" t="s">
        <v>102</v>
      </c>
      <c r="B6" s="8" t="s">
        <v>12</v>
      </c>
      <c r="C6" s="25">
        <v>697.1666667</v>
      </c>
      <c r="D6" s="5" t="s">
        <v>54</v>
      </c>
      <c r="E6" s="25">
        <v>697.1666667</v>
      </c>
      <c r="F6" s="6">
        <v>99.99999999999999</v>
      </c>
    </row>
    <row r="7">
      <c r="A7" s="42" t="s">
        <v>102</v>
      </c>
      <c r="B7" s="8" t="s">
        <v>13</v>
      </c>
      <c r="C7" s="25">
        <v>195.5</v>
      </c>
      <c r="D7" s="5" t="s">
        <v>54</v>
      </c>
      <c r="E7" s="25">
        <v>195.5</v>
      </c>
      <c r="F7" s="6">
        <v>0.0</v>
      </c>
    </row>
    <row r="8">
      <c r="A8" s="42" t="s">
        <v>102</v>
      </c>
      <c r="B8" s="8" t="s">
        <v>14</v>
      </c>
      <c r="C8" s="25">
        <v>400.985</v>
      </c>
      <c r="D8" s="5" t="s">
        <v>54</v>
      </c>
      <c r="E8" s="25">
        <v>400.985</v>
      </c>
      <c r="F8" s="6">
        <v>40.96046511355745</v>
      </c>
    </row>
    <row r="9">
      <c r="A9" s="42" t="s">
        <v>102</v>
      </c>
      <c r="B9" s="8" t="s">
        <v>15</v>
      </c>
      <c r="C9" s="25">
        <v>217.255</v>
      </c>
      <c r="D9" s="5" t="s">
        <v>54</v>
      </c>
      <c r="E9" s="25">
        <v>217.255</v>
      </c>
      <c r="F9" s="6">
        <v>4.3365448502101955</v>
      </c>
    </row>
    <row r="10">
      <c r="A10" s="42" t="s">
        <v>102</v>
      </c>
      <c r="B10" s="8" t="s">
        <v>16</v>
      </c>
      <c r="C10" s="25">
        <v>562.5</v>
      </c>
      <c r="D10" s="5" t="s">
        <v>54</v>
      </c>
      <c r="E10" s="25">
        <v>562.5</v>
      </c>
      <c r="F10" s="6">
        <v>73.15614617454112</v>
      </c>
    </row>
    <row r="11">
      <c r="A11" s="42" t="s">
        <v>102</v>
      </c>
      <c r="B11" s="11" t="s">
        <v>17</v>
      </c>
      <c r="C11" s="25">
        <v>531.54</v>
      </c>
      <c r="D11" s="5" t="s">
        <v>54</v>
      </c>
      <c r="E11" s="25">
        <v>531.54</v>
      </c>
      <c r="F11" s="6">
        <v>66.98471760352261</v>
      </c>
    </row>
    <row r="12">
      <c r="A12" s="42" t="s">
        <v>102</v>
      </c>
      <c r="B12" s="8" t="s">
        <v>18</v>
      </c>
      <c r="C12" s="25">
        <v>537.4566667</v>
      </c>
      <c r="D12" s="5" t="s">
        <v>54</v>
      </c>
      <c r="E12" s="25">
        <v>537.4566667</v>
      </c>
      <c r="F12" s="6">
        <v>68.16411960344426</v>
      </c>
    </row>
    <row r="13">
      <c r="A13" s="42" t="s">
        <v>102</v>
      </c>
      <c r="B13" s="8" t="s">
        <v>19</v>
      </c>
      <c r="C13" s="25">
        <v>399.3833333</v>
      </c>
      <c r="D13" s="5" t="s">
        <v>54</v>
      </c>
      <c r="E13" s="25">
        <v>399.3833333</v>
      </c>
      <c r="F13" s="6">
        <v>40.64119600394411</v>
      </c>
    </row>
    <row r="14">
      <c r="A14" s="42" t="s">
        <v>102</v>
      </c>
      <c r="B14" s="8" t="s">
        <v>20</v>
      </c>
      <c r="C14" s="25">
        <v>561.6583333</v>
      </c>
      <c r="D14" s="5" t="s">
        <v>54</v>
      </c>
      <c r="E14" s="25">
        <v>561.6583333</v>
      </c>
      <c r="F14" s="6">
        <v>72.98837208152902</v>
      </c>
    </row>
    <row r="15">
      <c r="A15" s="42" t="s">
        <v>102</v>
      </c>
      <c r="B15" s="8" t="s">
        <v>21</v>
      </c>
      <c r="C15" s="25">
        <v>497.2983333</v>
      </c>
      <c r="D15" s="5" t="s">
        <v>54</v>
      </c>
      <c r="E15" s="25">
        <v>497.2983333</v>
      </c>
      <c r="F15" s="6">
        <v>60.15913620198279</v>
      </c>
    </row>
    <row r="16">
      <c r="A16" s="42" t="s">
        <v>102</v>
      </c>
      <c r="B16" s="8" t="s">
        <v>22</v>
      </c>
      <c r="C16" s="25">
        <v>493.5</v>
      </c>
      <c r="D16" s="5" t="s">
        <v>54</v>
      </c>
      <c r="E16" s="25">
        <v>493.5</v>
      </c>
      <c r="F16" s="6">
        <v>59.401993351534756</v>
      </c>
    </row>
    <row r="17">
      <c r="A17" s="42" t="s">
        <v>102</v>
      </c>
      <c r="B17" s="8" t="s">
        <v>23</v>
      </c>
      <c r="C17" s="25">
        <v>554.6433333</v>
      </c>
      <c r="D17" s="5" t="s">
        <v>54</v>
      </c>
      <c r="E17" s="25">
        <v>554.6433333</v>
      </c>
      <c r="F17" s="6">
        <v>71.59003321119005</v>
      </c>
    </row>
    <row r="18">
      <c r="A18" s="42" t="s">
        <v>102</v>
      </c>
      <c r="B18" s="8" t="s">
        <v>24</v>
      </c>
      <c r="C18" s="25">
        <v>491.8333333</v>
      </c>
      <c r="D18" s="5" t="s">
        <v>54</v>
      </c>
      <c r="E18" s="25">
        <v>491.8333333</v>
      </c>
      <c r="F18" s="6">
        <v>59.06976743129105</v>
      </c>
    </row>
    <row r="19">
      <c r="A19" s="42" t="s">
        <v>102</v>
      </c>
      <c r="B19" s="8" t="s">
        <v>25</v>
      </c>
      <c r="C19" s="25">
        <v>523.2883333</v>
      </c>
      <c r="D19" s="5" t="s">
        <v>54</v>
      </c>
      <c r="E19" s="25">
        <v>523.2883333</v>
      </c>
      <c r="F19" s="6">
        <v>65.33986709864851</v>
      </c>
    </row>
    <row r="20">
      <c r="A20" s="42" t="s">
        <v>102</v>
      </c>
      <c r="B20" s="8" t="s">
        <v>26</v>
      </c>
      <c r="C20" s="25">
        <v>504.7116667</v>
      </c>
      <c r="D20" s="5" t="s">
        <v>54</v>
      </c>
      <c r="E20" s="25">
        <v>504.7116667</v>
      </c>
      <c r="F20" s="6">
        <v>61.636877078961014</v>
      </c>
    </row>
    <row r="21">
      <c r="A21" s="42" t="s">
        <v>102</v>
      </c>
      <c r="B21" s="8" t="s">
        <v>27</v>
      </c>
      <c r="C21" s="25">
        <v>291.325</v>
      </c>
      <c r="D21" s="5" t="s">
        <v>54</v>
      </c>
      <c r="E21" s="25">
        <v>291.325</v>
      </c>
      <c r="F21" s="6">
        <v>19.10132890238529</v>
      </c>
    </row>
    <row r="22">
      <c r="A22" s="42" t="s">
        <v>102</v>
      </c>
      <c r="B22" s="8" t="s">
        <v>28</v>
      </c>
      <c r="C22" s="25">
        <v>256.9116667</v>
      </c>
      <c r="D22" s="5" t="s">
        <v>54</v>
      </c>
      <c r="E22" s="25">
        <v>256.9116667</v>
      </c>
      <c r="F22" s="6">
        <v>12.24152824503379</v>
      </c>
    </row>
    <row r="23">
      <c r="A23" s="42" t="s">
        <v>102</v>
      </c>
      <c r="B23" s="8" t="s">
        <v>29</v>
      </c>
      <c r="C23" s="25">
        <v>269.8333333</v>
      </c>
      <c r="D23" s="5" t="s">
        <v>54</v>
      </c>
      <c r="E23" s="25">
        <v>269.8333333</v>
      </c>
      <c r="F23" s="6">
        <v>14.817275739879252</v>
      </c>
    </row>
    <row r="24">
      <c r="A24" s="42" t="s">
        <v>102</v>
      </c>
      <c r="B24" s="8" t="s">
        <v>30</v>
      </c>
      <c r="C24" s="25">
        <v>170.0</v>
      </c>
      <c r="D24" s="5" t="s">
        <v>54</v>
      </c>
      <c r="E24" s="25">
        <v>170.0</v>
      </c>
      <c r="F24" s="6">
        <v>0.0</v>
      </c>
    </row>
    <row r="25">
      <c r="A25" s="42" t="s">
        <v>102</v>
      </c>
      <c r="B25" s="8" t="s">
        <v>31</v>
      </c>
      <c r="C25" s="25">
        <v>490.6666667</v>
      </c>
      <c r="D25" s="5" t="s">
        <v>54</v>
      </c>
      <c r="E25" s="25">
        <v>490.6666667</v>
      </c>
      <c r="F25" s="6">
        <v>86.08501119463088</v>
      </c>
    </row>
    <row r="26">
      <c r="A26" s="42" t="s">
        <v>102</v>
      </c>
      <c r="B26" s="8" t="s">
        <v>32</v>
      </c>
      <c r="C26" s="25">
        <v>507.6666667</v>
      </c>
      <c r="D26" s="5" t="s">
        <v>54</v>
      </c>
      <c r="E26" s="25">
        <v>507.6666667</v>
      </c>
      <c r="F26" s="6">
        <v>90.64876958389262</v>
      </c>
    </row>
    <row r="27">
      <c r="A27" s="42" t="s">
        <v>102</v>
      </c>
      <c r="B27" s="8" t="s">
        <v>33</v>
      </c>
      <c r="C27" s="25">
        <v>483.6666667</v>
      </c>
      <c r="D27" s="5" t="s">
        <v>54</v>
      </c>
      <c r="E27" s="25">
        <v>483.6666667</v>
      </c>
      <c r="F27" s="6">
        <v>84.20581656375839</v>
      </c>
    </row>
    <row r="28">
      <c r="A28" s="42" t="s">
        <v>102</v>
      </c>
      <c r="B28" s="8" t="s">
        <v>34</v>
      </c>
      <c r="C28" s="25">
        <v>540.0</v>
      </c>
      <c r="D28" s="5" t="s">
        <v>54</v>
      </c>
      <c r="E28" s="25">
        <v>540.0</v>
      </c>
      <c r="F28" s="6">
        <v>99.32885906040268</v>
      </c>
    </row>
    <row r="29">
      <c r="A29" s="42" t="s">
        <v>102</v>
      </c>
      <c r="B29" s="8" t="s">
        <v>35</v>
      </c>
      <c r="C29" s="25">
        <v>445.8333333</v>
      </c>
      <c r="D29" s="5" t="s">
        <v>54</v>
      </c>
      <c r="E29" s="25">
        <v>445.8333333</v>
      </c>
      <c r="F29" s="6">
        <v>74.04921699328858</v>
      </c>
    </row>
    <row r="30">
      <c r="A30" s="42" t="s">
        <v>102</v>
      </c>
      <c r="B30" s="8" t="s">
        <v>36</v>
      </c>
      <c r="C30" s="25">
        <v>428.6666667</v>
      </c>
      <c r="D30" s="5" t="s">
        <v>54</v>
      </c>
      <c r="E30" s="25">
        <v>428.6666667</v>
      </c>
      <c r="F30" s="6">
        <v>69.44071589261746</v>
      </c>
    </row>
    <row r="31">
      <c r="A31" s="42" t="s">
        <v>102</v>
      </c>
      <c r="B31" s="8" t="s">
        <v>37</v>
      </c>
      <c r="C31" s="25">
        <v>542.5</v>
      </c>
      <c r="D31" s="5" t="s">
        <v>54</v>
      </c>
      <c r="E31" s="25">
        <v>542.5</v>
      </c>
      <c r="F31" s="6">
        <v>100.0</v>
      </c>
    </row>
    <row r="32">
      <c r="A32" s="42" t="s">
        <v>102</v>
      </c>
      <c r="B32" s="8" t="s">
        <v>38</v>
      </c>
      <c r="C32" s="25">
        <v>294.19</v>
      </c>
      <c r="D32" s="5" t="s">
        <v>54</v>
      </c>
      <c r="E32" s="25">
        <v>294.19</v>
      </c>
      <c r="F32" s="6">
        <v>33.339597315436244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42" t="s">
        <v>104</v>
      </c>
      <c r="B2" s="3" t="s">
        <v>105</v>
      </c>
      <c r="C2" s="62">
        <v>151173.0</v>
      </c>
      <c r="D2" s="5" t="s">
        <v>54</v>
      </c>
      <c r="E2" s="62">
        <f t="shared" ref="E2:E32" si="1">C2</f>
        <v>151173</v>
      </c>
      <c r="F2" s="6">
        <f t="shared" ref="F2:F23" si="2">((E2-B$35)*100)/(B$34-B$35)</f>
        <v>55.81749643</v>
      </c>
    </row>
    <row r="3">
      <c r="A3" s="42" t="s">
        <v>104</v>
      </c>
      <c r="B3" s="8" t="s">
        <v>9</v>
      </c>
      <c r="C3" s="62">
        <v>82078.0</v>
      </c>
      <c r="D3" s="5" t="s">
        <v>54</v>
      </c>
      <c r="E3" s="62">
        <f t="shared" si="1"/>
        <v>82078</v>
      </c>
      <c r="F3" s="6">
        <f t="shared" si="2"/>
        <v>19.89132978</v>
      </c>
    </row>
    <row r="4">
      <c r="A4" s="42" t="s">
        <v>104</v>
      </c>
      <c r="B4" s="8" t="s">
        <v>10</v>
      </c>
      <c r="C4" s="62">
        <v>43822.0</v>
      </c>
      <c r="D4" s="5" t="s">
        <v>54</v>
      </c>
      <c r="E4" s="62">
        <f t="shared" si="1"/>
        <v>43822</v>
      </c>
      <c r="F4" s="6">
        <f t="shared" si="2"/>
        <v>0</v>
      </c>
    </row>
    <row r="5">
      <c r="A5" s="42" t="s">
        <v>104</v>
      </c>
      <c r="B5" s="8" t="s">
        <v>11</v>
      </c>
      <c r="C5" s="62">
        <v>96887.0</v>
      </c>
      <c r="D5" s="5" t="s">
        <v>54</v>
      </c>
      <c r="E5" s="62">
        <f t="shared" si="1"/>
        <v>96887</v>
      </c>
      <c r="F5" s="6">
        <f t="shared" si="2"/>
        <v>27.59131678</v>
      </c>
    </row>
    <row r="6">
      <c r="A6" s="42" t="s">
        <v>104</v>
      </c>
      <c r="B6" s="8" t="s">
        <v>12</v>
      </c>
      <c r="C6" s="62">
        <v>154923.0</v>
      </c>
      <c r="D6" s="5" t="s">
        <v>54</v>
      </c>
      <c r="E6" s="62">
        <f t="shared" si="1"/>
        <v>154923</v>
      </c>
      <c r="F6" s="6">
        <f t="shared" si="2"/>
        <v>57.76732094</v>
      </c>
    </row>
    <row r="7">
      <c r="A7" s="42" t="s">
        <v>104</v>
      </c>
      <c r="B7" s="8" t="s">
        <v>13</v>
      </c>
      <c r="C7" s="62">
        <v>197477.0</v>
      </c>
      <c r="D7" s="5" t="s">
        <v>54</v>
      </c>
      <c r="E7" s="62">
        <f t="shared" si="1"/>
        <v>197477</v>
      </c>
      <c r="F7" s="6">
        <f t="shared" si="2"/>
        <v>79.89340959</v>
      </c>
    </row>
    <row r="8">
      <c r="A8" s="42" t="s">
        <v>104</v>
      </c>
      <c r="B8" s="8" t="s">
        <v>14</v>
      </c>
      <c r="C8" s="62">
        <v>236147.0</v>
      </c>
      <c r="D8" s="5" t="s">
        <v>54</v>
      </c>
      <c r="E8" s="62">
        <f t="shared" si="1"/>
        <v>236147</v>
      </c>
      <c r="F8" s="6">
        <f t="shared" si="2"/>
        <v>100</v>
      </c>
    </row>
    <row r="9">
      <c r="A9" s="42" t="s">
        <v>104</v>
      </c>
      <c r="B9" s="8" t="s">
        <v>15</v>
      </c>
      <c r="C9" s="62">
        <v>179188.0</v>
      </c>
      <c r="D9" s="5" t="s">
        <v>54</v>
      </c>
      <c r="E9" s="62">
        <f t="shared" si="1"/>
        <v>179188</v>
      </c>
      <c r="F9" s="6">
        <f t="shared" si="2"/>
        <v>70.38398544</v>
      </c>
    </row>
    <row r="10">
      <c r="A10" s="42" t="s">
        <v>104</v>
      </c>
      <c r="B10" s="8" t="s">
        <v>16</v>
      </c>
      <c r="C10" s="62">
        <v>91882.0</v>
      </c>
      <c r="D10" s="5" t="s">
        <v>54</v>
      </c>
      <c r="E10" s="62">
        <f t="shared" si="1"/>
        <v>91882</v>
      </c>
      <c r="F10" s="6">
        <f t="shared" si="2"/>
        <v>24.98895099</v>
      </c>
    </row>
    <row r="11">
      <c r="A11" s="42" t="s">
        <v>104</v>
      </c>
      <c r="B11" s="11" t="s">
        <v>17</v>
      </c>
      <c r="C11" s="62">
        <v>76081.0</v>
      </c>
      <c r="D11" s="5" t="s">
        <v>54</v>
      </c>
      <c r="E11" s="62">
        <f t="shared" si="1"/>
        <v>76081</v>
      </c>
      <c r="F11" s="6">
        <f t="shared" si="2"/>
        <v>16.77317041</v>
      </c>
    </row>
    <row r="12">
      <c r="A12" s="42" t="s">
        <v>104</v>
      </c>
      <c r="B12" s="8" t="s">
        <v>18</v>
      </c>
      <c r="C12" s="62">
        <v>210887.0</v>
      </c>
      <c r="D12" s="5" t="s">
        <v>54</v>
      </c>
      <c r="E12" s="62">
        <f t="shared" si="1"/>
        <v>210887</v>
      </c>
      <c r="F12" s="6">
        <f t="shared" si="2"/>
        <v>86.86598206</v>
      </c>
    </row>
    <row r="13">
      <c r="A13" s="42" t="s">
        <v>104</v>
      </c>
      <c r="B13" s="8" t="s">
        <v>19</v>
      </c>
      <c r="C13" s="62">
        <v>204105.0</v>
      </c>
      <c r="D13" s="5" t="s">
        <v>54</v>
      </c>
      <c r="E13" s="62">
        <f t="shared" si="1"/>
        <v>204105</v>
      </c>
      <c r="F13" s="6">
        <f t="shared" si="2"/>
        <v>83.33965943</v>
      </c>
    </row>
    <row r="14">
      <c r="A14" s="42" t="s">
        <v>104</v>
      </c>
      <c r="B14" s="8" t="s">
        <v>20</v>
      </c>
      <c r="C14" s="62">
        <v>90998.0</v>
      </c>
      <c r="D14" s="5" t="s">
        <v>54</v>
      </c>
      <c r="E14" s="62">
        <f t="shared" si="1"/>
        <v>90998</v>
      </c>
      <c r="F14" s="6">
        <f t="shared" si="2"/>
        <v>24.52931236</v>
      </c>
    </row>
    <row r="15">
      <c r="A15" s="42" t="s">
        <v>104</v>
      </c>
      <c r="B15" s="8" t="s">
        <v>21</v>
      </c>
      <c r="C15" s="62">
        <v>191736.0</v>
      </c>
      <c r="D15" s="5" t="s">
        <v>54</v>
      </c>
      <c r="E15" s="62">
        <f t="shared" si="1"/>
        <v>191736</v>
      </c>
      <c r="F15" s="6">
        <f t="shared" si="2"/>
        <v>76.90835825</v>
      </c>
    </row>
    <row r="16">
      <c r="A16" s="42" t="s">
        <v>104</v>
      </c>
      <c r="B16" s="8" t="s">
        <v>22</v>
      </c>
      <c r="C16" s="62">
        <v>95164.0</v>
      </c>
      <c r="D16" s="5" t="s">
        <v>54</v>
      </c>
      <c r="E16" s="62">
        <f t="shared" si="1"/>
        <v>95164</v>
      </c>
      <c r="F16" s="6">
        <f t="shared" si="2"/>
        <v>26.69543741</v>
      </c>
    </row>
    <row r="17">
      <c r="A17" s="42" t="s">
        <v>104</v>
      </c>
      <c r="B17" s="8" t="s">
        <v>23</v>
      </c>
      <c r="C17" s="62">
        <v>154996.0</v>
      </c>
      <c r="D17" s="5" t="s">
        <v>54</v>
      </c>
      <c r="E17" s="62">
        <f t="shared" si="1"/>
        <v>154996</v>
      </c>
      <c r="F17" s="6">
        <f t="shared" si="2"/>
        <v>57.80527753</v>
      </c>
    </row>
    <row r="18">
      <c r="A18" s="42" t="s">
        <v>104</v>
      </c>
      <c r="B18" s="8" t="s">
        <v>24</v>
      </c>
      <c r="C18" s="62">
        <v>110606.0</v>
      </c>
      <c r="D18" s="5" t="s">
        <v>54</v>
      </c>
      <c r="E18" s="62">
        <f t="shared" si="1"/>
        <v>110606</v>
      </c>
      <c r="F18" s="6">
        <f t="shared" si="2"/>
        <v>34.72455479</v>
      </c>
    </row>
    <row r="19">
      <c r="A19" s="42" t="s">
        <v>104</v>
      </c>
      <c r="B19" s="8" t="s">
        <v>25</v>
      </c>
      <c r="C19" s="62">
        <v>193643.0</v>
      </c>
      <c r="D19" s="5" t="s">
        <v>54</v>
      </c>
      <c r="E19" s="62">
        <f t="shared" si="1"/>
        <v>193643</v>
      </c>
      <c r="F19" s="6">
        <f t="shared" si="2"/>
        <v>77.89990901</v>
      </c>
    </row>
    <row r="20">
      <c r="A20" s="42" t="s">
        <v>104</v>
      </c>
      <c r="B20" s="8" t="s">
        <v>26</v>
      </c>
      <c r="C20" s="62">
        <v>204488.0</v>
      </c>
      <c r="D20" s="5" t="s">
        <v>54</v>
      </c>
      <c r="E20" s="62">
        <f t="shared" si="1"/>
        <v>204488</v>
      </c>
      <c r="F20" s="6">
        <f t="shared" si="2"/>
        <v>83.53880151</v>
      </c>
    </row>
    <row r="21">
      <c r="A21" s="42" t="s">
        <v>104</v>
      </c>
      <c r="B21" s="8" t="s">
        <v>27</v>
      </c>
      <c r="C21" s="62">
        <v>66512.0</v>
      </c>
      <c r="D21" s="5" t="s">
        <v>54</v>
      </c>
      <c r="E21" s="62">
        <f t="shared" si="1"/>
        <v>66512</v>
      </c>
      <c r="F21" s="6">
        <f t="shared" si="2"/>
        <v>11.7977382</v>
      </c>
    </row>
    <row r="22">
      <c r="A22" s="42" t="s">
        <v>104</v>
      </c>
      <c r="B22" s="8" t="s">
        <v>28</v>
      </c>
      <c r="C22" s="62">
        <v>192678.0</v>
      </c>
      <c r="D22" s="5" t="s">
        <v>54</v>
      </c>
      <c r="E22" s="62">
        <f t="shared" si="1"/>
        <v>192678</v>
      </c>
      <c r="F22" s="6">
        <f t="shared" si="2"/>
        <v>77.39815417</v>
      </c>
    </row>
    <row r="23">
      <c r="A23" s="42" t="s">
        <v>104</v>
      </c>
      <c r="B23" s="8" t="s">
        <v>29</v>
      </c>
      <c r="C23" s="62">
        <v>109491.0</v>
      </c>
      <c r="D23" s="5" t="s">
        <v>54</v>
      </c>
      <c r="E23" s="62">
        <f t="shared" si="1"/>
        <v>109491</v>
      </c>
      <c r="F23" s="6">
        <f t="shared" si="2"/>
        <v>34.14480697</v>
      </c>
    </row>
    <row r="24">
      <c r="A24" s="42" t="s">
        <v>104</v>
      </c>
      <c r="B24" s="8" t="s">
        <v>30</v>
      </c>
      <c r="C24" s="62">
        <v>139588.0</v>
      </c>
      <c r="D24" s="5" t="s">
        <v>54</v>
      </c>
      <c r="E24" s="62">
        <f t="shared" si="1"/>
        <v>139588</v>
      </c>
      <c r="F24" s="6">
        <f t="shared" ref="F24:F32" si="3">((E24-C$35)*100)/(C$34-C$35)</f>
        <v>17.9256604</v>
      </c>
    </row>
    <row r="25">
      <c r="A25" s="42" t="s">
        <v>104</v>
      </c>
      <c r="B25" s="8" t="s">
        <v>31</v>
      </c>
      <c r="C25" s="62">
        <v>458304.0</v>
      </c>
      <c r="D25" s="5" t="s">
        <v>54</v>
      </c>
      <c r="E25" s="62">
        <f t="shared" si="1"/>
        <v>458304</v>
      </c>
      <c r="F25" s="6">
        <f t="shared" si="3"/>
        <v>100</v>
      </c>
    </row>
    <row r="26">
      <c r="A26" s="42" t="s">
        <v>104</v>
      </c>
      <c r="B26" s="8" t="s">
        <v>32</v>
      </c>
      <c r="C26" s="62">
        <v>69978.0</v>
      </c>
      <c r="D26" s="5" t="s">
        <v>54</v>
      </c>
      <c r="E26" s="62">
        <f t="shared" si="1"/>
        <v>69978</v>
      </c>
      <c r="F26" s="6">
        <f t="shared" si="3"/>
        <v>0</v>
      </c>
    </row>
    <row r="27">
      <c r="A27" s="42" t="s">
        <v>104</v>
      </c>
      <c r="B27" s="8" t="s">
        <v>33</v>
      </c>
      <c r="C27" s="62">
        <v>89024.0</v>
      </c>
      <c r="D27" s="5" t="s">
        <v>54</v>
      </c>
      <c r="E27" s="62">
        <f t="shared" si="1"/>
        <v>89024</v>
      </c>
      <c r="F27" s="6">
        <f t="shared" si="3"/>
        <v>4.904641976</v>
      </c>
    </row>
    <row r="28">
      <c r="A28" s="42" t="s">
        <v>104</v>
      </c>
      <c r="B28" s="8" t="s">
        <v>34</v>
      </c>
      <c r="C28" s="62">
        <v>168826.0</v>
      </c>
      <c r="D28" s="5" t="s">
        <v>54</v>
      </c>
      <c r="E28" s="62">
        <f t="shared" si="1"/>
        <v>168826</v>
      </c>
      <c r="F28" s="6">
        <f t="shared" si="3"/>
        <v>25.45490129</v>
      </c>
    </row>
    <row r="29">
      <c r="A29" s="42" t="s">
        <v>104</v>
      </c>
      <c r="B29" s="8" t="s">
        <v>35</v>
      </c>
      <c r="C29" s="62">
        <v>116288.0</v>
      </c>
      <c r="D29" s="5" t="s">
        <v>54</v>
      </c>
      <c r="E29" s="62">
        <f t="shared" si="1"/>
        <v>116288</v>
      </c>
      <c r="F29" s="6">
        <f t="shared" si="3"/>
        <v>11.92554709</v>
      </c>
    </row>
    <row r="30">
      <c r="A30" s="42" t="s">
        <v>104</v>
      </c>
      <c r="B30" s="8" t="s">
        <v>36</v>
      </c>
      <c r="C30" s="62">
        <v>154923.0</v>
      </c>
      <c r="D30" s="5" t="s">
        <v>54</v>
      </c>
      <c r="E30" s="62">
        <f t="shared" si="1"/>
        <v>154923</v>
      </c>
      <c r="F30" s="6">
        <f t="shared" si="3"/>
        <v>21.87466201</v>
      </c>
    </row>
    <row r="31">
      <c r="A31" s="42" t="s">
        <v>104</v>
      </c>
      <c r="B31" s="8" t="s">
        <v>37</v>
      </c>
      <c r="C31" s="62">
        <v>357643.0</v>
      </c>
      <c r="D31" s="5" t="s">
        <v>54</v>
      </c>
      <c r="E31" s="62">
        <f t="shared" si="1"/>
        <v>357643</v>
      </c>
      <c r="F31" s="6">
        <f t="shared" si="3"/>
        <v>74.07822294</v>
      </c>
    </row>
    <row r="32">
      <c r="A32" s="42" t="s">
        <v>104</v>
      </c>
      <c r="B32" s="8" t="s">
        <v>38</v>
      </c>
      <c r="C32" s="62">
        <v>113102.0</v>
      </c>
      <c r="D32" s="5" t="s">
        <v>54</v>
      </c>
      <c r="E32" s="62">
        <f t="shared" si="1"/>
        <v>113102</v>
      </c>
      <c r="F32" s="6">
        <f t="shared" si="3"/>
        <v>11.10510241</v>
      </c>
    </row>
    <row r="34">
      <c r="B34" s="63">
        <f>MAX(C2:C23)</f>
        <v>236147</v>
      </c>
      <c r="C34" s="63">
        <f>MAX(C24:C32)</f>
        <v>458304</v>
      </c>
    </row>
    <row r="35">
      <c r="B35" s="63">
        <f>MIN(C2:C23)</f>
        <v>43822</v>
      </c>
      <c r="C35" s="63">
        <f>MIN(C24:C32)</f>
        <v>69978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42" t="s">
        <v>106</v>
      </c>
      <c r="B2" s="3" t="s">
        <v>107</v>
      </c>
      <c r="C2" s="24">
        <v>230.0</v>
      </c>
      <c r="D2" s="5" t="s">
        <v>54</v>
      </c>
      <c r="E2" s="24">
        <v>230.0</v>
      </c>
      <c r="F2" s="6">
        <v>45.89041095890411</v>
      </c>
    </row>
    <row r="3">
      <c r="A3" s="42" t="s">
        <v>106</v>
      </c>
      <c r="B3" s="8" t="s">
        <v>9</v>
      </c>
      <c r="C3" s="25">
        <v>212.0</v>
      </c>
      <c r="D3" s="5" t="s">
        <v>54</v>
      </c>
      <c r="E3" s="25">
        <v>212.0</v>
      </c>
      <c r="F3" s="6">
        <v>33.56164383561644</v>
      </c>
    </row>
    <row r="4">
      <c r="A4" s="42" t="s">
        <v>106</v>
      </c>
      <c r="B4" s="8" t="s">
        <v>10</v>
      </c>
      <c r="C4" s="25">
        <v>212.0</v>
      </c>
      <c r="D4" s="5" t="s">
        <v>54</v>
      </c>
      <c r="E4" s="25">
        <v>212.0</v>
      </c>
      <c r="F4" s="6">
        <v>33.56164383561644</v>
      </c>
    </row>
    <row r="5">
      <c r="A5" s="42" t="s">
        <v>106</v>
      </c>
      <c r="B5" s="8" t="s">
        <v>11</v>
      </c>
      <c r="C5" s="25">
        <v>174.0</v>
      </c>
      <c r="D5" s="5" t="s">
        <v>54</v>
      </c>
      <c r="E5" s="25">
        <v>174.0</v>
      </c>
      <c r="F5" s="6">
        <v>7.534246575342466</v>
      </c>
    </row>
    <row r="6">
      <c r="A6" s="42" t="s">
        <v>106</v>
      </c>
      <c r="B6" s="8" t="s">
        <v>12</v>
      </c>
      <c r="C6" s="25">
        <v>223.0</v>
      </c>
      <c r="D6" s="5" t="s">
        <v>54</v>
      </c>
      <c r="E6" s="25">
        <v>223.0</v>
      </c>
      <c r="F6" s="6">
        <v>41.0958904109589</v>
      </c>
    </row>
    <row r="7">
      <c r="A7" s="42" t="s">
        <v>106</v>
      </c>
      <c r="B7" s="8" t="s">
        <v>13</v>
      </c>
      <c r="C7" s="25">
        <v>188.0</v>
      </c>
      <c r="D7" s="5" t="s">
        <v>54</v>
      </c>
      <c r="E7" s="25">
        <v>188.0</v>
      </c>
      <c r="F7" s="6">
        <v>17.123287671232877</v>
      </c>
    </row>
    <row r="8">
      <c r="A8" s="42" t="s">
        <v>106</v>
      </c>
      <c r="B8" s="8" t="s">
        <v>14</v>
      </c>
      <c r="C8" s="25">
        <v>309.0</v>
      </c>
      <c r="D8" s="5" t="s">
        <v>54</v>
      </c>
      <c r="E8" s="25">
        <v>309.0</v>
      </c>
      <c r="F8" s="6">
        <v>100.0</v>
      </c>
    </row>
    <row r="9">
      <c r="A9" s="42" t="s">
        <v>106</v>
      </c>
      <c r="B9" s="8" t="s">
        <v>15</v>
      </c>
      <c r="C9" s="25">
        <v>197.0</v>
      </c>
      <c r="D9" s="5" t="s">
        <v>54</v>
      </c>
      <c r="E9" s="25">
        <v>197.0</v>
      </c>
      <c r="F9" s="6">
        <v>23.28767123287671</v>
      </c>
    </row>
    <row r="10">
      <c r="A10" s="42" t="s">
        <v>106</v>
      </c>
      <c r="B10" s="8" t="s">
        <v>16</v>
      </c>
      <c r="C10" s="25">
        <v>193.0</v>
      </c>
      <c r="D10" s="5" t="s">
        <v>54</v>
      </c>
      <c r="E10" s="25">
        <v>193.0</v>
      </c>
      <c r="F10" s="6">
        <v>20.54794520547945</v>
      </c>
    </row>
    <row r="11">
      <c r="A11" s="42" t="s">
        <v>106</v>
      </c>
      <c r="B11" s="11" t="s">
        <v>17</v>
      </c>
      <c r="C11" s="25">
        <v>203.0</v>
      </c>
      <c r="D11" s="5" t="s">
        <v>54</v>
      </c>
      <c r="E11" s="25">
        <v>203.0</v>
      </c>
      <c r="F11" s="6">
        <v>27.397260273972602</v>
      </c>
    </row>
    <row r="12">
      <c r="A12" s="42" t="s">
        <v>106</v>
      </c>
      <c r="B12" s="8" t="s">
        <v>18</v>
      </c>
      <c r="C12" s="25">
        <v>269.0</v>
      </c>
      <c r="D12" s="5" t="s">
        <v>54</v>
      </c>
      <c r="E12" s="25">
        <v>269.0</v>
      </c>
      <c r="F12" s="6">
        <v>72.6027397260274</v>
      </c>
    </row>
    <row r="13">
      <c r="A13" s="42" t="s">
        <v>106</v>
      </c>
      <c r="B13" s="8" t="s">
        <v>19</v>
      </c>
      <c r="C13" s="25">
        <v>293.0</v>
      </c>
      <c r="D13" s="5" t="s">
        <v>54</v>
      </c>
      <c r="E13" s="25">
        <v>293.0</v>
      </c>
      <c r="F13" s="6">
        <v>89.04109589041096</v>
      </c>
    </row>
    <row r="14">
      <c r="A14" s="42" t="s">
        <v>106</v>
      </c>
      <c r="B14" s="8" t="s">
        <v>20</v>
      </c>
      <c r="C14" s="25">
        <v>181.0</v>
      </c>
      <c r="D14" s="5" t="s">
        <v>54</v>
      </c>
      <c r="E14" s="25">
        <v>181.0</v>
      </c>
      <c r="F14" s="6">
        <v>12.32876712328767</v>
      </c>
    </row>
    <row r="15">
      <c r="A15" s="42" t="s">
        <v>106</v>
      </c>
      <c r="B15" s="8" t="s">
        <v>21</v>
      </c>
      <c r="C15" s="25">
        <v>270.0</v>
      </c>
      <c r="D15" s="5" t="s">
        <v>54</v>
      </c>
      <c r="E15" s="25">
        <v>270.0</v>
      </c>
      <c r="F15" s="6">
        <v>73.28767123287672</v>
      </c>
    </row>
    <row r="16">
      <c r="A16" s="42" t="s">
        <v>106</v>
      </c>
      <c r="B16" s="8" t="s">
        <v>22</v>
      </c>
      <c r="C16" s="25">
        <v>202.0</v>
      </c>
      <c r="D16" s="5" t="s">
        <v>54</v>
      </c>
      <c r="E16" s="25">
        <v>202.0</v>
      </c>
      <c r="F16" s="6">
        <v>26.71232876712329</v>
      </c>
    </row>
    <row r="17">
      <c r="A17" s="42" t="s">
        <v>106</v>
      </c>
      <c r="B17" s="8" t="s">
        <v>23</v>
      </c>
      <c r="C17" s="25">
        <v>258.0</v>
      </c>
      <c r="D17" s="5" t="s">
        <v>54</v>
      </c>
      <c r="E17" s="25">
        <v>258.0</v>
      </c>
      <c r="F17" s="6">
        <v>65.06849315068493</v>
      </c>
    </row>
    <row r="18">
      <c r="A18" s="42" t="s">
        <v>106</v>
      </c>
      <c r="B18" s="8" t="s">
        <v>24</v>
      </c>
      <c r="C18" s="25">
        <v>169.0</v>
      </c>
      <c r="D18" s="5" t="s">
        <v>54</v>
      </c>
      <c r="E18" s="25">
        <v>169.0</v>
      </c>
      <c r="F18" s="6">
        <v>4.109589041095891</v>
      </c>
    </row>
    <row r="19">
      <c r="A19" s="42" t="s">
        <v>106</v>
      </c>
      <c r="B19" s="8" t="s">
        <v>25</v>
      </c>
      <c r="C19" s="25">
        <v>191.0</v>
      </c>
      <c r="D19" s="5" t="s">
        <v>54</v>
      </c>
      <c r="E19" s="25">
        <v>191.0</v>
      </c>
      <c r="F19" s="6">
        <v>19.17808219178082</v>
      </c>
    </row>
    <row r="20">
      <c r="A20" s="42" t="s">
        <v>106</v>
      </c>
      <c r="B20" s="8" t="s">
        <v>26</v>
      </c>
      <c r="C20" s="25">
        <v>163.0</v>
      </c>
      <c r="D20" s="5" t="s">
        <v>54</v>
      </c>
      <c r="E20" s="25">
        <v>163.0</v>
      </c>
      <c r="F20" s="6">
        <v>0.0</v>
      </c>
    </row>
    <row r="21">
      <c r="A21" s="42" t="s">
        <v>106</v>
      </c>
      <c r="B21" s="8" t="s">
        <v>27</v>
      </c>
      <c r="C21" s="25">
        <v>200.0</v>
      </c>
      <c r="D21" s="5" t="s">
        <v>54</v>
      </c>
      <c r="E21" s="25">
        <v>200.0</v>
      </c>
      <c r="F21" s="6">
        <v>25.34246575342466</v>
      </c>
    </row>
    <row r="22">
      <c r="A22" s="42" t="s">
        <v>106</v>
      </c>
      <c r="B22" s="8" t="s">
        <v>28</v>
      </c>
      <c r="C22" s="25">
        <v>184.0</v>
      </c>
      <c r="D22" s="5" t="s">
        <v>54</v>
      </c>
      <c r="E22" s="25">
        <v>184.0</v>
      </c>
      <c r="F22" s="6">
        <v>14.383561643835616</v>
      </c>
    </row>
    <row r="23">
      <c r="A23" s="42" t="s">
        <v>106</v>
      </c>
      <c r="B23" s="8" t="s">
        <v>29</v>
      </c>
      <c r="C23" s="25">
        <v>192.0</v>
      </c>
      <c r="D23" s="5" t="s">
        <v>54</v>
      </c>
      <c r="E23" s="25">
        <v>192.0</v>
      </c>
      <c r="F23" s="6">
        <v>19.863013698630137</v>
      </c>
    </row>
    <row r="24">
      <c r="A24" s="42" t="s">
        <v>106</v>
      </c>
      <c r="B24" s="8" t="s">
        <v>30</v>
      </c>
      <c r="C24" s="25">
        <v>204.0</v>
      </c>
      <c r="D24" s="5" t="s">
        <v>54</v>
      </c>
      <c r="E24" s="25">
        <v>204.0</v>
      </c>
      <c r="F24" s="6">
        <v>17.391304347826086</v>
      </c>
    </row>
    <row r="25">
      <c r="A25" s="42" t="s">
        <v>106</v>
      </c>
      <c r="B25" s="8" t="s">
        <v>31</v>
      </c>
      <c r="C25" s="25">
        <v>280.0</v>
      </c>
      <c r="D25" s="5" t="s">
        <v>54</v>
      </c>
      <c r="E25" s="25">
        <v>280.0</v>
      </c>
      <c r="F25" s="6">
        <v>100.0</v>
      </c>
    </row>
    <row r="26">
      <c r="A26" s="42" t="s">
        <v>106</v>
      </c>
      <c r="B26" s="8" t="s">
        <v>32</v>
      </c>
      <c r="C26" s="25">
        <v>237.0</v>
      </c>
      <c r="D26" s="5" t="s">
        <v>54</v>
      </c>
      <c r="E26" s="25">
        <v>237.0</v>
      </c>
      <c r="F26" s="6">
        <v>53.26086956521739</v>
      </c>
    </row>
    <row r="27">
      <c r="A27" s="42" t="s">
        <v>106</v>
      </c>
      <c r="B27" s="8" t="s">
        <v>33</v>
      </c>
      <c r="C27" s="25">
        <v>202.0</v>
      </c>
      <c r="D27" s="5" t="s">
        <v>54</v>
      </c>
      <c r="E27" s="25">
        <v>202.0</v>
      </c>
      <c r="F27" s="6">
        <v>15.217391304347826</v>
      </c>
    </row>
    <row r="28">
      <c r="A28" s="42" t="s">
        <v>106</v>
      </c>
      <c r="B28" s="8" t="s">
        <v>34</v>
      </c>
      <c r="C28" s="25">
        <v>224.0</v>
      </c>
      <c r="D28" s="5" t="s">
        <v>54</v>
      </c>
      <c r="E28" s="25">
        <v>224.0</v>
      </c>
      <c r="F28" s="6">
        <v>39.130434782608695</v>
      </c>
    </row>
    <row r="29">
      <c r="A29" s="42" t="s">
        <v>106</v>
      </c>
      <c r="B29" s="8" t="s">
        <v>35</v>
      </c>
      <c r="C29" s="25">
        <v>205.0</v>
      </c>
      <c r="D29" s="5" t="s">
        <v>54</v>
      </c>
      <c r="E29" s="25">
        <v>205.0</v>
      </c>
      <c r="F29" s="6">
        <v>18.47826086956522</v>
      </c>
    </row>
    <row r="30">
      <c r="A30" s="42" t="s">
        <v>106</v>
      </c>
      <c r="B30" s="8" t="s">
        <v>36</v>
      </c>
      <c r="C30" s="25">
        <v>210.0</v>
      </c>
      <c r="D30" s="5" t="s">
        <v>54</v>
      </c>
      <c r="E30" s="25">
        <v>210.0</v>
      </c>
      <c r="F30" s="6">
        <v>23.91304347826087</v>
      </c>
    </row>
    <row r="31">
      <c r="A31" s="42" t="s">
        <v>106</v>
      </c>
      <c r="B31" s="8" t="s">
        <v>37</v>
      </c>
      <c r="C31" s="8">
        <v>204.0</v>
      </c>
      <c r="D31" s="5" t="s">
        <v>54</v>
      </c>
      <c r="E31" s="8">
        <v>204.0</v>
      </c>
      <c r="F31" s="6">
        <v>17.391304347826086</v>
      </c>
    </row>
    <row r="32">
      <c r="A32" s="42" t="s">
        <v>106</v>
      </c>
      <c r="B32" s="8" t="s">
        <v>38</v>
      </c>
      <c r="C32" s="8">
        <v>188.0</v>
      </c>
      <c r="D32" s="5" t="s">
        <v>54</v>
      </c>
      <c r="E32" s="8">
        <v>188.0</v>
      </c>
      <c r="F32" s="6">
        <v>0.0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42" t="s">
        <v>108</v>
      </c>
      <c r="B2" s="3" t="s">
        <v>109</v>
      </c>
      <c r="C2" s="24">
        <v>1.374230430958663</v>
      </c>
      <c r="D2" s="5" t="s">
        <v>54</v>
      </c>
      <c r="E2" s="24">
        <v>1.374230430958663</v>
      </c>
      <c r="F2" s="6">
        <v>64.91522131327389</v>
      </c>
    </row>
    <row r="3">
      <c r="A3" s="42" t="s">
        <v>108</v>
      </c>
      <c r="B3" s="8" t="s">
        <v>9</v>
      </c>
      <c r="C3" s="25">
        <v>1.1808606112134523</v>
      </c>
      <c r="D3" s="5" t="s">
        <v>54</v>
      </c>
      <c r="E3" s="25">
        <v>1.1808606112134523</v>
      </c>
      <c r="F3" s="6">
        <v>89.60369718719502</v>
      </c>
    </row>
    <row r="4">
      <c r="A4" s="42" t="s">
        <v>108</v>
      </c>
      <c r="B4" s="8" t="s">
        <v>10</v>
      </c>
      <c r="C4" s="25">
        <v>1.286</v>
      </c>
      <c r="D4" s="5" t="s">
        <v>54</v>
      </c>
      <c r="E4" s="25">
        <v>1.286</v>
      </c>
      <c r="F4" s="6">
        <v>76.18003434841438</v>
      </c>
    </row>
    <row r="5">
      <c r="A5" s="42" t="s">
        <v>108</v>
      </c>
      <c r="B5" s="8" t="s">
        <v>11</v>
      </c>
      <c r="C5" s="25">
        <v>1.1390559504282851</v>
      </c>
      <c r="D5" s="5" t="s">
        <v>54</v>
      </c>
      <c r="E5" s="25">
        <v>1.1390559504282851</v>
      </c>
      <c r="F5" s="6">
        <v>94.94110382372172</v>
      </c>
    </row>
    <row r="6">
      <c r="A6" s="42" t="s">
        <v>108</v>
      </c>
      <c r="B6" s="8" t="s">
        <v>12</v>
      </c>
      <c r="C6" s="25">
        <v>1.455519329296693</v>
      </c>
      <c r="D6" s="5" t="s">
        <v>54</v>
      </c>
      <c r="E6" s="25">
        <v>1.455519329296693</v>
      </c>
      <c r="F6" s="6">
        <v>54.53666788606159</v>
      </c>
    </row>
    <row r="7">
      <c r="A7" s="42" t="s">
        <v>108</v>
      </c>
      <c r="B7" s="8" t="s">
        <v>13</v>
      </c>
      <c r="C7" s="25">
        <v>1.306438127090301</v>
      </c>
      <c r="D7" s="5" t="s">
        <v>54</v>
      </c>
      <c r="E7" s="25">
        <v>1.306438127090301</v>
      </c>
      <c r="F7" s="6">
        <v>73.57059814869156</v>
      </c>
    </row>
    <row r="8">
      <c r="A8" s="42" t="s">
        <v>108</v>
      </c>
      <c r="B8" s="8" t="s">
        <v>14</v>
      </c>
      <c r="C8" s="25">
        <v>1.417072894229679</v>
      </c>
      <c r="D8" s="5" t="s">
        <v>54</v>
      </c>
      <c r="E8" s="25">
        <v>1.417072894229679</v>
      </c>
      <c r="F8" s="6">
        <v>59.445313329496976</v>
      </c>
    </row>
    <row r="9">
      <c r="A9" s="42" t="s">
        <v>108</v>
      </c>
      <c r="B9" s="8" t="s">
        <v>15</v>
      </c>
      <c r="C9" s="25">
        <v>1.099432692730551</v>
      </c>
      <c r="D9" s="5" t="s">
        <v>54</v>
      </c>
      <c r="E9" s="25">
        <v>1.099432692730551</v>
      </c>
      <c r="F9" s="6">
        <v>99.99999999999999</v>
      </c>
    </row>
    <row r="10">
      <c r="A10" s="42" t="s">
        <v>108</v>
      </c>
      <c r="B10" s="8" t="s">
        <v>16</v>
      </c>
      <c r="C10" s="25">
        <v>1.4153079710144927</v>
      </c>
      <c r="D10" s="5" t="s">
        <v>54</v>
      </c>
      <c r="E10" s="25">
        <v>1.4153079710144927</v>
      </c>
      <c r="F10" s="6">
        <v>59.67064975621995</v>
      </c>
    </row>
    <row r="11">
      <c r="A11" s="42" t="s">
        <v>108</v>
      </c>
      <c r="B11" s="11" t="s">
        <v>17</v>
      </c>
      <c r="C11" s="25">
        <v>1.2995113837197214</v>
      </c>
      <c r="D11" s="5" t="s">
        <v>54</v>
      </c>
      <c r="E11" s="25">
        <v>1.2995113837197214</v>
      </c>
      <c r="F11" s="6">
        <v>74.45496954033233</v>
      </c>
    </row>
    <row r="12">
      <c r="A12" s="42" t="s">
        <v>108</v>
      </c>
      <c r="B12" s="8" t="s">
        <v>18</v>
      </c>
      <c r="C12" s="25">
        <v>1.4801657785671996</v>
      </c>
      <c r="D12" s="5" t="s">
        <v>54</v>
      </c>
      <c r="E12" s="25">
        <v>1.4801657785671996</v>
      </c>
      <c r="F12" s="6">
        <v>51.389934497188</v>
      </c>
    </row>
    <row r="13">
      <c r="A13" s="42" t="s">
        <v>108</v>
      </c>
      <c r="B13" s="8" t="s">
        <v>19</v>
      </c>
      <c r="C13" s="25">
        <v>1.7566048341765037</v>
      </c>
      <c r="D13" s="5" t="s">
        <v>54</v>
      </c>
      <c r="E13" s="25">
        <v>1.7566048341765037</v>
      </c>
      <c r="F13" s="6">
        <v>16.095600748454782</v>
      </c>
    </row>
    <row r="14">
      <c r="A14" s="42" t="s">
        <v>108</v>
      </c>
      <c r="B14" s="8" t="s">
        <v>20</v>
      </c>
      <c r="C14" s="25">
        <v>1.1897963068722635</v>
      </c>
      <c r="D14" s="5" t="s">
        <v>54</v>
      </c>
      <c r="E14" s="25">
        <v>1.1897963068722635</v>
      </c>
      <c r="F14" s="6">
        <v>88.46283297694785</v>
      </c>
    </row>
    <row r="15">
      <c r="A15" s="42" t="s">
        <v>108</v>
      </c>
      <c r="B15" s="8" t="s">
        <v>21</v>
      </c>
      <c r="C15" s="25">
        <v>1.4034693762982091</v>
      </c>
      <c r="D15" s="5" t="s">
        <v>54</v>
      </c>
      <c r="E15" s="25">
        <v>1.4034693762982091</v>
      </c>
      <c r="F15" s="6">
        <v>61.18214136550629</v>
      </c>
    </row>
    <row r="16">
      <c r="A16" s="42" t="s">
        <v>108</v>
      </c>
      <c r="B16" s="8" t="s">
        <v>22</v>
      </c>
      <c r="C16" s="25">
        <v>1.4184397163120568</v>
      </c>
      <c r="D16" s="5" t="s">
        <v>54</v>
      </c>
      <c r="E16" s="25">
        <v>1.4184397163120568</v>
      </c>
      <c r="F16" s="6">
        <v>59.270804432249264</v>
      </c>
    </row>
    <row r="17">
      <c r="A17" s="42" t="s">
        <v>108</v>
      </c>
      <c r="B17" s="8" t="s">
        <v>23</v>
      </c>
      <c r="C17" s="25">
        <v>1.8521262409245813</v>
      </c>
      <c r="D17" s="5" t="s">
        <v>54</v>
      </c>
      <c r="E17" s="25">
        <v>1.8521262409245813</v>
      </c>
      <c r="F17" s="6">
        <v>3.8999129774765935</v>
      </c>
    </row>
    <row r="18">
      <c r="A18" s="42" t="s">
        <v>108</v>
      </c>
      <c r="B18" s="8" t="s">
        <v>24</v>
      </c>
      <c r="C18" s="25">
        <v>1.3145441161005362</v>
      </c>
      <c r="D18" s="5" t="s">
        <v>54</v>
      </c>
      <c r="E18" s="25">
        <v>1.3145441161005362</v>
      </c>
      <c r="F18" s="6">
        <v>72.53566666674081</v>
      </c>
    </row>
    <row r="19">
      <c r="A19" s="42" t="s">
        <v>108</v>
      </c>
      <c r="B19" s="8" t="s">
        <v>25</v>
      </c>
      <c r="C19" s="25">
        <v>1.8826718879433693</v>
      </c>
      <c r="D19" s="5" t="s">
        <v>54</v>
      </c>
      <c r="E19" s="25">
        <v>1.8826718879433693</v>
      </c>
      <c r="F19" s="6">
        <v>0.0</v>
      </c>
    </row>
    <row r="20">
      <c r="A20" s="42" t="s">
        <v>108</v>
      </c>
      <c r="B20" s="8" t="s">
        <v>26</v>
      </c>
      <c r="C20" s="25">
        <v>1.6877067440761493</v>
      </c>
      <c r="D20" s="5" t="s">
        <v>54</v>
      </c>
      <c r="E20" s="25">
        <v>1.6877067440761493</v>
      </c>
      <c r="F20" s="6">
        <v>24.892158750334875</v>
      </c>
    </row>
    <row r="21">
      <c r="A21" s="42" t="s">
        <v>108</v>
      </c>
      <c r="B21" s="8" t="s">
        <v>27</v>
      </c>
      <c r="C21" s="25">
        <v>1.4705882352941178</v>
      </c>
      <c r="D21" s="5" t="s">
        <v>54</v>
      </c>
      <c r="E21" s="25">
        <v>1.4705882352941178</v>
      </c>
      <c r="F21" s="6">
        <v>52.61274654893669</v>
      </c>
    </row>
    <row r="22">
      <c r="A22" s="42" t="s">
        <v>108</v>
      </c>
      <c r="B22" s="8" t="s">
        <v>28</v>
      </c>
      <c r="C22" s="25">
        <v>1.561231499406732</v>
      </c>
      <c r="D22" s="5" t="s">
        <v>54</v>
      </c>
      <c r="E22" s="25">
        <v>1.561231499406732</v>
      </c>
      <c r="F22" s="6">
        <v>41.03987523878921</v>
      </c>
    </row>
    <row r="23">
      <c r="A23" s="42" t="s">
        <v>108</v>
      </c>
      <c r="B23" s="8" t="s">
        <v>29</v>
      </c>
      <c r="C23" s="25">
        <v>1.4695509052433575</v>
      </c>
      <c r="D23" s="5" t="s">
        <v>54</v>
      </c>
      <c r="E23" s="25">
        <v>1.4695509052433575</v>
      </c>
      <c r="F23" s="6">
        <v>52.745187578075736</v>
      </c>
    </row>
    <row r="24">
      <c r="A24" s="42" t="s">
        <v>108</v>
      </c>
      <c r="B24" s="8" t="s">
        <v>30</v>
      </c>
      <c r="C24" s="25">
        <v>1.7258042247687422</v>
      </c>
      <c r="D24" s="5" t="s">
        <v>54</v>
      </c>
      <c r="E24" s="25">
        <v>1.7258042247687422</v>
      </c>
      <c r="F24" s="6">
        <v>94.06835950467058</v>
      </c>
    </row>
    <row r="25">
      <c r="A25" s="42" t="s">
        <v>108</v>
      </c>
      <c r="B25" s="8" t="s">
        <v>31</v>
      </c>
      <c r="C25" s="25">
        <v>1.7804999643900008</v>
      </c>
      <c r="D25" s="5" t="s">
        <v>54</v>
      </c>
      <c r="E25" s="25">
        <v>1.7804999643900008</v>
      </c>
      <c r="F25" s="6">
        <v>100.0</v>
      </c>
    </row>
    <row r="26">
      <c r="A26" s="42" t="s">
        <v>108</v>
      </c>
      <c r="B26" s="8" t="s">
        <v>32</v>
      </c>
      <c r="C26" s="25">
        <v>0.9312027414608709</v>
      </c>
      <c r="D26" s="5" t="s">
        <v>54</v>
      </c>
      <c r="E26" s="25">
        <v>0.9312027414608709</v>
      </c>
      <c r="F26" s="6">
        <v>7.89546251717144</v>
      </c>
    </row>
    <row r="27">
      <c r="A27" s="42" t="s">
        <v>108</v>
      </c>
      <c r="B27" s="8" t="s">
        <v>33</v>
      </c>
      <c r="C27" s="25">
        <v>1.1993283761093787</v>
      </c>
      <c r="D27" s="5" t="s">
        <v>54</v>
      </c>
      <c r="E27" s="25">
        <v>1.1993283761093787</v>
      </c>
      <c r="F27" s="6">
        <v>36.97313626890985</v>
      </c>
    </row>
    <row r="28">
      <c r="A28" s="42" t="s">
        <v>108</v>
      </c>
      <c r="B28" s="8" t="s">
        <v>34</v>
      </c>
      <c r="C28" s="25">
        <v>0.8583985716247768</v>
      </c>
      <c r="D28" s="5" t="s">
        <v>54</v>
      </c>
      <c r="E28" s="25">
        <v>0.8583985716247768</v>
      </c>
      <c r="F28" s="6">
        <v>0.0</v>
      </c>
    </row>
    <row r="29">
      <c r="A29" s="42" t="s">
        <v>108</v>
      </c>
      <c r="B29" s="8" t="s">
        <v>35</v>
      </c>
      <c r="C29" s="25">
        <v>1.0059147788999316</v>
      </c>
      <c r="D29" s="5" t="s">
        <v>54</v>
      </c>
      <c r="E29" s="25">
        <v>1.0059147788999316</v>
      </c>
      <c r="F29" s="6">
        <v>15.997829352884827</v>
      </c>
    </row>
    <row r="30">
      <c r="A30" s="42" t="s">
        <v>108</v>
      </c>
      <c r="B30" s="8" t="s">
        <v>36</v>
      </c>
      <c r="C30" s="8">
        <v>1.6593654586486128</v>
      </c>
      <c r="D30" s="5" t="s">
        <v>54</v>
      </c>
      <c r="E30" s="8">
        <v>1.6593654586486128</v>
      </c>
      <c r="F30" s="6">
        <v>86.86321193181085</v>
      </c>
    </row>
    <row r="31">
      <c r="A31" s="42" t="s">
        <v>108</v>
      </c>
      <c r="B31" s="8" t="s">
        <v>37</v>
      </c>
      <c r="C31" s="8">
        <v>1.034682559390779</v>
      </c>
      <c r="D31" s="5" t="s">
        <v>54</v>
      </c>
      <c r="E31" s="8">
        <v>1.034682559390779</v>
      </c>
      <c r="F31" s="6">
        <v>19.11763599416726</v>
      </c>
    </row>
    <row r="32">
      <c r="A32" s="42" t="s">
        <v>108</v>
      </c>
      <c r="B32" s="8" t="s">
        <v>38</v>
      </c>
      <c r="C32" s="8">
        <v>1.3652249890782</v>
      </c>
      <c r="D32" s="5" t="s">
        <v>54</v>
      </c>
      <c r="E32" s="8">
        <v>1.3652249890782</v>
      </c>
      <c r="F32" s="6">
        <v>54.964282825073894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42" t="s">
        <v>110</v>
      </c>
      <c r="B2" s="3" t="s">
        <v>111</v>
      </c>
      <c r="C2" s="24">
        <v>65.6</v>
      </c>
      <c r="D2" s="5" t="s">
        <v>54</v>
      </c>
      <c r="E2" s="24">
        <v>65.6</v>
      </c>
      <c r="F2" s="6">
        <v>76.37540453074435</v>
      </c>
    </row>
    <row r="3">
      <c r="A3" s="42" t="s">
        <v>110</v>
      </c>
      <c r="B3" s="8" t="s">
        <v>9</v>
      </c>
      <c r="C3" s="25">
        <v>82.2</v>
      </c>
      <c r="D3" s="5" t="s">
        <v>54</v>
      </c>
      <c r="E3" s="25">
        <v>82.2</v>
      </c>
      <c r="F3" s="6">
        <v>22.65372168284789</v>
      </c>
    </row>
    <row r="4">
      <c r="A4" s="42" t="s">
        <v>110</v>
      </c>
      <c r="B4" s="8" t="s">
        <v>10</v>
      </c>
      <c r="C4" s="25">
        <v>85.6</v>
      </c>
      <c r="D4" s="5" t="s">
        <v>54</v>
      </c>
      <c r="E4" s="25">
        <v>85.6</v>
      </c>
      <c r="F4" s="6">
        <v>11.650485436893229</v>
      </c>
    </row>
    <row r="5">
      <c r="A5" s="42" t="s">
        <v>110</v>
      </c>
      <c r="B5" s="8" t="s">
        <v>11</v>
      </c>
      <c r="C5" s="25">
        <v>74.5</v>
      </c>
      <c r="D5" s="5" t="s">
        <v>54</v>
      </c>
      <c r="E5" s="25">
        <v>74.5</v>
      </c>
      <c r="F5" s="6">
        <v>47.57281553398058</v>
      </c>
    </row>
    <row r="6">
      <c r="A6" s="42" t="s">
        <v>110</v>
      </c>
      <c r="B6" s="8" t="s">
        <v>12</v>
      </c>
      <c r="C6" s="25">
        <v>79.8</v>
      </c>
      <c r="D6" s="5" t="s">
        <v>54</v>
      </c>
      <c r="E6" s="25">
        <v>79.8</v>
      </c>
      <c r="F6" s="6">
        <v>30.420711974110045</v>
      </c>
    </row>
    <row r="7">
      <c r="A7" s="42" t="s">
        <v>110</v>
      </c>
      <c r="B7" s="8" t="s">
        <v>13</v>
      </c>
      <c r="C7" s="25">
        <v>69.7</v>
      </c>
      <c r="D7" s="5" t="s">
        <v>54</v>
      </c>
      <c r="E7" s="25">
        <v>69.7</v>
      </c>
      <c r="F7" s="6">
        <v>63.106796116504846</v>
      </c>
    </row>
    <row r="8">
      <c r="A8" s="42" t="s">
        <v>110</v>
      </c>
      <c r="B8" s="8" t="s">
        <v>14</v>
      </c>
      <c r="C8" s="25">
        <v>76.4533333333333</v>
      </c>
      <c r="D8" s="5" t="s">
        <v>54</v>
      </c>
      <c r="E8" s="25">
        <v>76.4533333333333</v>
      </c>
      <c r="F8" s="6">
        <v>41.25134843581455</v>
      </c>
    </row>
    <row r="9">
      <c r="A9" s="42" t="s">
        <v>110</v>
      </c>
      <c r="B9" s="8" t="s">
        <v>15</v>
      </c>
      <c r="C9" s="25">
        <v>80.4</v>
      </c>
      <c r="D9" s="5" t="s">
        <v>54</v>
      </c>
      <c r="E9" s="25">
        <v>80.4</v>
      </c>
      <c r="F9" s="6">
        <v>28.478964401294487</v>
      </c>
    </row>
    <row r="10">
      <c r="A10" s="42" t="s">
        <v>110</v>
      </c>
      <c r="B10" s="8" t="s">
        <v>16</v>
      </c>
      <c r="C10" s="25">
        <v>89.2</v>
      </c>
      <c r="D10" s="5" t="s">
        <v>54</v>
      </c>
      <c r="E10" s="25">
        <v>89.2</v>
      </c>
      <c r="F10" s="6">
        <v>0.0</v>
      </c>
    </row>
    <row r="11">
      <c r="A11" s="42" t="s">
        <v>110</v>
      </c>
      <c r="B11" s="11" t="s">
        <v>17</v>
      </c>
      <c r="C11" s="25">
        <v>64.6</v>
      </c>
      <c r="D11" s="5" t="s">
        <v>54</v>
      </c>
      <c r="E11" s="25">
        <v>64.6</v>
      </c>
      <c r="F11" s="6">
        <v>79.61165048543691</v>
      </c>
    </row>
    <row r="12">
      <c r="A12" s="42" t="s">
        <v>110</v>
      </c>
      <c r="B12" s="8" t="s">
        <v>18</v>
      </c>
      <c r="C12" s="25">
        <v>66.1</v>
      </c>
      <c r="D12" s="5" t="s">
        <v>54</v>
      </c>
      <c r="E12" s="25">
        <v>66.1</v>
      </c>
      <c r="F12" s="6">
        <v>74.75728155339807</v>
      </c>
    </row>
    <row r="13">
      <c r="A13" s="42" t="s">
        <v>110</v>
      </c>
      <c r="B13" s="8" t="s">
        <v>19</v>
      </c>
      <c r="C13" s="25">
        <v>76.767619047619</v>
      </c>
      <c r="D13" s="5" t="s">
        <v>54</v>
      </c>
      <c r="E13" s="25">
        <v>76.767619047619</v>
      </c>
      <c r="F13" s="6">
        <v>40.23424256433983</v>
      </c>
    </row>
    <row r="14">
      <c r="A14" s="42" t="s">
        <v>110</v>
      </c>
      <c r="B14" s="8" t="s">
        <v>20</v>
      </c>
      <c r="C14" s="25">
        <v>76.8304761904762</v>
      </c>
      <c r="D14" s="5" t="s">
        <v>54</v>
      </c>
      <c r="E14" s="25">
        <v>76.8304761904762</v>
      </c>
      <c r="F14" s="6">
        <v>40.03082139004465</v>
      </c>
    </row>
    <row r="15">
      <c r="A15" s="42" t="s">
        <v>110</v>
      </c>
      <c r="B15" s="8" t="s">
        <v>21</v>
      </c>
      <c r="C15" s="25">
        <v>80.1</v>
      </c>
      <c r="D15" s="5" t="s">
        <v>54</v>
      </c>
      <c r="E15" s="25">
        <v>80.1</v>
      </c>
      <c r="F15" s="6">
        <v>29.44983818770229</v>
      </c>
    </row>
    <row r="16">
      <c r="A16" s="42" t="s">
        <v>110</v>
      </c>
      <c r="B16" s="8" t="s">
        <v>22</v>
      </c>
      <c r="C16" s="25">
        <v>60.3</v>
      </c>
      <c r="D16" s="5" t="s">
        <v>54</v>
      </c>
      <c r="E16" s="25">
        <v>60.3</v>
      </c>
      <c r="F16" s="6">
        <v>93.52750809061489</v>
      </c>
    </row>
    <row r="17">
      <c r="A17" s="42" t="s">
        <v>110</v>
      </c>
      <c r="B17" s="8" t="s">
        <v>23</v>
      </c>
      <c r="C17" s="25">
        <v>77.0190476190476</v>
      </c>
      <c r="D17" s="5" t="s">
        <v>54</v>
      </c>
      <c r="E17" s="25">
        <v>77.0190476190476</v>
      </c>
      <c r="F17" s="6">
        <v>39.42055786715988</v>
      </c>
    </row>
    <row r="18">
      <c r="A18" s="42" t="s">
        <v>110</v>
      </c>
      <c r="B18" s="8" t="s">
        <v>24</v>
      </c>
      <c r="C18" s="25">
        <v>74.3</v>
      </c>
      <c r="D18" s="5" t="s">
        <v>54</v>
      </c>
      <c r="E18" s="25">
        <v>74.3</v>
      </c>
      <c r="F18" s="6">
        <v>48.2200647249191</v>
      </c>
    </row>
    <row r="19">
      <c r="A19" s="42" t="s">
        <v>110</v>
      </c>
      <c r="B19" s="8" t="s">
        <v>25</v>
      </c>
      <c r="C19" s="25">
        <v>70.5</v>
      </c>
      <c r="D19" s="5" t="s">
        <v>54</v>
      </c>
      <c r="E19" s="25">
        <v>70.5</v>
      </c>
      <c r="F19" s="6">
        <v>60.51779935275081</v>
      </c>
    </row>
    <row r="20">
      <c r="A20" s="42" t="s">
        <v>110</v>
      </c>
      <c r="B20" s="8" t="s">
        <v>26</v>
      </c>
      <c r="C20" s="25">
        <v>58.3</v>
      </c>
      <c r="D20" s="5" t="s">
        <v>54</v>
      </c>
      <c r="E20" s="25">
        <v>58.3</v>
      </c>
      <c r="F20" s="6">
        <v>100.0</v>
      </c>
    </row>
    <row r="21">
      <c r="A21" s="42" t="s">
        <v>110</v>
      </c>
      <c r="B21" s="8" t="s">
        <v>27</v>
      </c>
      <c r="C21" s="25">
        <v>86.2</v>
      </c>
      <c r="D21" s="5" t="s">
        <v>54</v>
      </c>
      <c r="E21" s="25">
        <v>86.2</v>
      </c>
      <c r="F21" s="6">
        <v>9.708737864077667</v>
      </c>
    </row>
    <row r="22">
      <c r="A22" s="42" t="s">
        <v>110</v>
      </c>
      <c r="B22" s="8" t="s">
        <v>28</v>
      </c>
      <c r="C22" s="25">
        <v>79.6</v>
      </c>
      <c r="D22" s="5" t="s">
        <v>54</v>
      </c>
      <c r="E22" s="25">
        <v>79.6</v>
      </c>
      <c r="F22" s="6">
        <v>31.06796116504857</v>
      </c>
    </row>
    <row r="23">
      <c r="A23" s="42" t="s">
        <v>110</v>
      </c>
      <c r="B23" s="8" t="s">
        <v>29</v>
      </c>
      <c r="C23" s="25">
        <v>81.2</v>
      </c>
      <c r="D23" s="5" t="s">
        <v>54</v>
      </c>
      <c r="E23" s="25">
        <v>81.2</v>
      </c>
      <c r="F23" s="6">
        <v>25.889967637540447</v>
      </c>
    </row>
    <row r="24">
      <c r="A24" s="42" t="s">
        <v>110</v>
      </c>
      <c r="B24" s="8" t="s">
        <v>30</v>
      </c>
      <c r="C24" s="25">
        <v>74.1197934984271</v>
      </c>
      <c r="D24" s="5" t="s">
        <v>54</v>
      </c>
      <c r="E24" s="25">
        <v>74.1197934984271</v>
      </c>
      <c r="F24" s="6">
        <v>100.0</v>
      </c>
    </row>
    <row r="25">
      <c r="A25" s="42" t="s">
        <v>110</v>
      </c>
      <c r="B25" s="8" t="s">
        <v>31</v>
      </c>
      <c r="C25" s="25">
        <v>74.0302116103359</v>
      </c>
      <c r="D25" s="5" t="s">
        <v>54</v>
      </c>
      <c r="E25" s="25">
        <v>74.0302116103359</v>
      </c>
      <c r="F25" s="6">
        <v>87.50000000000124</v>
      </c>
    </row>
    <row r="26">
      <c r="A26" s="42" t="s">
        <v>110</v>
      </c>
      <c r="B26" s="8" t="s">
        <v>32</v>
      </c>
      <c r="C26" s="25">
        <v>73.9406297222447</v>
      </c>
      <c r="D26" s="5" t="s">
        <v>54</v>
      </c>
      <c r="E26" s="25">
        <v>73.9406297222447</v>
      </c>
      <c r="F26" s="6">
        <v>75.00000000000247</v>
      </c>
    </row>
    <row r="27">
      <c r="A27" s="42" t="s">
        <v>110</v>
      </c>
      <c r="B27" s="8" t="s">
        <v>33</v>
      </c>
      <c r="C27" s="25">
        <v>73.8510478341535</v>
      </c>
      <c r="D27" s="5" t="s">
        <v>54</v>
      </c>
      <c r="E27" s="25">
        <v>73.8510478341535</v>
      </c>
      <c r="F27" s="6">
        <v>62.5000000000057</v>
      </c>
    </row>
    <row r="28">
      <c r="A28" s="42" t="s">
        <v>110</v>
      </c>
      <c r="B28" s="8" t="s">
        <v>34</v>
      </c>
      <c r="C28" s="25">
        <v>73.7614659460623</v>
      </c>
      <c r="D28" s="5" t="s">
        <v>54</v>
      </c>
      <c r="E28" s="25">
        <v>73.7614659460623</v>
      </c>
      <c r="F28" s="6">
        <v>50.00000000000694</v>
      </c>
    </row>
    <row r="29">
      <c r="A29" s="42" t="s">
        <v>110</v>
      </c>
      <c r="B29" s="8" t="s">
        <v>35</v>
      </c>
      <c r="C29" s="25">
        <v>73.671884057971</v>
      </c>
      <c r="D29" s="5" t="s">
        <v>54</v>
      </c>
      <c r="E29" s="25">
        <v>73.671884057971</v>
      </c>
      <c r="F29" s="6">
        <v>37.4999999999943</v>
      </c>
    </row>
    <row r="30">
      <c r="A30" s="42" t="s">
        <v>110</v>
      </c>
      <c r="B30" s="8" t="s">
        <v>36</v>
      </c>
      <c r="C30" s="25">
        <v>73.5823021698798</v>
      </c>
      <c r="D30" s="5" t="s">
        <v>54</v>
      </c>
      <c r="E30" s="25">
        <v>73.5823021698798</v>
      </c>
      <c r="F30" s="6">
        <v>24.999999999995538</v>
      </c>
    </row>
    <row r="31">
      <c r="A31" s="42" t="s">
        <v>110</v>
      </c>
      <c r="B31" s="8" t="s">
        <v>37</v>
      </c>
      <c r="C31" s="25">
        <v>73.4927202817886</v>
      </c>
      <c r="D31" s="5" t="s">
        <v>54</v>
      </c>
      <c r="E31" s="25">
        <v>73.4927202817886</v>
      </c>
      <c r="F31" s="6">
        <v>12.49999999999876</v>
      </c>
    </row>
    <row r="32">
      <c r="A32" s="42" t="s">
        <v>110</v>
      </c>
      <c r="B32" s="8" t="s">
        <v>38</v>
      </c>
      <c r="C32" s="25">
        <v>73.4031383936974</v>
      </c>
      <c r="D32" s="5" t="s">
        <v>54</v>
      </c>
      <c r="E32" s="25">
        <v>73.4031383936974</v>
      </c>
      <c r="F32" s="6">
        <v>0.0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4" t="s">
        <v>5</v>
      </c>
    </row>
    <row r="2">
      <c r="A2" s="42" t="s">
        <v>112</v>
      </c>
      <c r="B2" s="3" t="s">
        <v>113</v>
      </c>
      <c r="C2" s="24">
        <v>34.0</v>
      </c>
      <c r="D2" s="5" t="s">
        <v>54</v>
      </c>
      <c r="E2" s="24">
        <v>34.0</v>
      </c>
      <c r="F2" s="63">
        <v>30.88235294117647</v>
      </c>
    </row>
    <row r="3">
      <c r="A3" s="42" t="s">
        <v>112</v>
      </c>
      <c r="B3" s="8" t="s">
        <v>9</v>
      </c>
      <c r="C3" s="25">
        <v>21.0</v>
      </c>
      <c r="D3" s="5" t="s">
        <v>54</v>
      </c>
      <c r="E3" s="25">
        <v>21.0</v>
      </c>
      <c r="F3" s="63">
        <v>11.764705882352942</v>
      </c>
    </row>
    <row r="4">
      <c r="A4" s="42" t="s">
        <v>112</v>
      </c>
      <c r="B4" s="8" t="s">
        <v>10</v>
      </c>
      <c r="C4" s="25">
        <v>16.0</v>
      </c>
      <c r="D4" s="5" t="s">
        <v>54</v>
      </c>
      <c r="E4" s="25">
        <v>16.0</v>
      </c>
      <c r="F4" s="63">
        <v>4.411764705882353</v>
      </c>
    </row>
    <row r="5">
      <c r="A5" s="42" t="s">
        <v>112</v>
      </c>
      <c r="B5" s="8" t="s">
        <v>11</v>
      </c>
      <c r="C5" s="25">
        <v>14.0</v>
      </c>
      <c r="D5" s="5" t="s">
        <v>54</v>
      </c>
      <c r="E5" s="25">
        <v>14.0</v>
      </c>
      <c r="F5" s="63">
        <v>1.4705882352941178</v>
      </c>
    </row>
    <row r="6">
      <c r="A6" s="42" t="s">
        <v>112</v>
      </c>
      <c r="B6" s="8" t="s">
        <v>12</v>
      </c>
      <c r="C6" s="25">
        <v>30.0</v>
      </c>
      <c r="D6" s="5" t="s">
        <v>54</v>
      </c>
      <c r="E6" s="25">
        <v>30.0</v>
      </c>
      <c r="F6" s="63">
        <v>25.0</v>
      </c>
    </row>
    <row r="7">
      <c r="A7" s="42" t="s">
        <v>112</v>
      </c>
      <c r="B7" s="8" t="s">
        <v>13</v>
      </c>
      <c r="C7" s="25">
        <v>78.0</v>
      </c>
      <c r="D7" s="5" t="s">
        <v>54</v>
      </c>
      <c r="E7" s="25">
        <v>78.0</v>
      </c>
      <c r="F7" s="63">
        <v>95.58823529411765</v>
      </c>
    </row>
    <row r="8">
      <c r="A8" s="42" t="s">
        <v>112</v>
      </c>
      <c r="B8" s="8" t="s">
        <v>14</v>
      </c>
      <c r="C8" s="25">
        <v>41.0</v>
      </c>
      <c r="D8" s="5" t="s">
        <v>54</v>
      </c>
      <c r="E8" s="25">
        <v>41.0</v>
      </c>
      <c r="F8" s="63">
        <v>41.1764705882353</v>
      </c>
    </row>
    <row r="9">
      <c r="A9" s="42" t="s">
        <v>112</v>
      </c>
      <c r="B9" s="8" t="s">
        <v>15</v>
      </c>
      <c r="C9" s="25">
        <v>42.0</v>
      </c>
      <c r="D9" s="5" t="s">
        <v>54</v>
      </c>
      <c r="E9" s="25">
        <v>42.0</v>
      </c>
      <c r="F9" s="63">
        <v>42.64705882352941</v>
      </c>
    </row>
    <row r="10">
      <c r="A10" s="42" t="s">
        <v>112</v>
      </c>
      <c r="B10" s="8" t="s">
        <v>16</v>
      </c>
      <c r="C10" s="25">
        <v>51.0</v>
      </c>
      <c r="D10" s="5" t="s">
        <v>54</v>
      </c>
      <c r="E10" s="25">
        <v>51.0</v>
      </c>
      <c r="F10" s="63">
        <v>55.88235294117647</v>
      </c>
    </row>
    <row r="11">
      <c r="A11" s="42" t="s">
        <v>112</v>
      </c>
      <c r="B11" s="11" t="s">
        <v>17</v>
      </c>
      <c r="C11" s="25">
        <v>29.0</v>
      </c>
      <c r="D11" s="5" t="s">
        <v>54</v>
      </c>
      <c r="E11" s="25">
        <v>29.0</v>
      </c>
      <c r="F11" s="63">
        <v>23.529411764705884</v>
      </c>
    </row>
    <row r="12">
      <c r="A12" s="42" t="s">
        <v>112</v>
      </c>
      <c r="B12" s="8" t="s">
        <v>18</v>
      </c>
      <c r="C12" s="25">
        <v>22.0</v>
      </c>
      <c r="D12" s="5" t="s">
        <v>54</v>
      </c>
      <c r="E12" s="25">
        <v>22.0</v>
      </c>
      <c r="F12" s="63">
        <v>13.235294117647058</v>
      </c>
    </row>
    <row r="13">
      <c r="A13" s="42" t="s">
        <v>112</v>
      </c>
      <c r="B13" s="8" t="s">
        <v>19</v>
      </c>
      <c r="C13" s="25">
        <v>41.0</v>
      </c>
      <c r="D13" s="5" t="s">
        <v>54</v>
      </c>
      <c r="E13" s="25">
        <v>41.0</v>
      </c>
      <c r="F13" s="63">
        <v>41.1764705882353</v>
      </c>
    </row>
    <row r="14">
      <c r="A14" s="42" t="s">
        <v>112</v>
      </c>
      <c r="B14" s="8" t="s">
        <v>20</v>
      </c>
      <c r="C14" s="25">
        <v>81.0</v>
      </c>
      <c r="D14" s="5" t="s">
        <v>54</v>
      </c>
      <c r="E14" s="25">
        <v>81.0</v>
      </c>
      <c r="F14" s="63">
        <v>100.0</v>
      </c>
    </row>
    <row r="15">
      <c r="A15" s="42" t="s">
        <v>112</v>
      </c>
      <c r="B15" s="8" t="s">
        <v>21</v>
      </c>
      <c r="C15" s="25">
        <v>23.0</v>
      </c>
      <c r="D15" s="5" t="s">
        <v>54</v>
      </c>
      <c r="E15" s="25">
        <v>23.0</v>
      </c>
      <c r="F15" s="63">
        <v>14.705882352941176</v>
      </c>
    </row>
    <row r="16">
      <c r="A16" s="42" t="s">
        <v>112</v>
      </c>
      <c r="B16" s="8" t="s">
        <v>22</v>
      </c>
      <c r="C16" s="25">
        <v>77.0</v>
      </c>
      <c r="D16" s="5" t="s">
        <v>54</v>
      </c>
      <c r="E16" s="25">
        <v>77.0</v>
      </c>
      <c r="F16" s="63">
        <v>94.11764705882354</v>
      </c>
    </row>
    <row r="17">
      <c r="A17" s="42" t="s">
        <v>112</v>
      </c>
      <c r="B17" s="8" t="s">
        <v>23</v>
      </c>
      <c r="C17" s="25">
        <v>18.0</v>
      </c>
      <c r="D17" s="5" t="s">
        <v>54</v>
      </c>
      <c r="E17" s="25">
        <v>18.0</v>
      </c>
      <c r="F17" s="63">
        <v>7.352941176470588</v>
      </c>
    </row>
    <row r="18">
      <c r="A18" s="42" t="s">
        <v>112</v>
      </c>
      <c r="B18" s="8" t="s">
        <v>24</v>
      </c>
      <c r="C18" s="25">
        <v>49.0</v>
      </c>
      <c r="D18" s="5" t="s">
        <v>54</v>
      </c>
      <c r="E18" s="25">
        <v>49.0</v>
      </c>
      <c r="F18" s="63">
        <v>52.94117647058823</v>
      </c>
    </row>
    <row r="19">
      <c r="A19" s="42" t="s">
        <v>112</v>
      </c>
      <c r="B19" s="8" t="s">
        <v>25</v>
      </c>
      <c r="C19" s="25">
        <v>37.0</v>
      </c>
      <c r="D19" s="5" t="s">
        <v>54</v>
      </c>
      <c r="E19" s="25">
        <v>37.0</v>
      </c>
      <c r="F19" s="63">
        <v>35.294117647058826</v>
      </c>
    </row>
    <row r="20">
      <c r="A20" s="42" t="s">
        <v>112</v>
      </c>
      <c r="B20" s="8" t="s">
        <v>26</v>
      </c>
      <c r="C20" s="25">
        <v>53.0</v>
      </c>
      <c r="D20" s="5" t="s">
        <v>54</v>
      </c>
      <c r="E20" s="25">
        <v>53.0</v>
      </c>
      <c r="F20" s="63">
        <v>58.8235294117647</v>
      </c>
    </row>
    <row r="21">
      <c r="A21" s="42" t="s">
        <v>112</v>
      </c>
      <c r="B21" s="8" t="s">
        <v>27</v>
      </c>
      <c r="C21" s="25">
        <v>13.0</v>
      </c>
      <c r="D21" s="5" t="s">
        <v>54</v>
      </c>
      <c r="E21" s="25">
        <v>13.0</v>
      </c>
      <c r="F21" s="63">
        <v>0.0</v>
      </c>
    </row>
    <row r="22">
      <c r="A22" s="42" t="s">
        <v>112</v>
      </c>
      <c r="B22" s="8" t="s">
        <v>28</v>
      </c>
      <c r="C22" s="25">
        <v>23.0</v>
      </c>
      <c r="D22" s="5" t="s">
        <v>54</v>
      </c>
      <c r="E22" s="25">
        <v>23.0</v>
      </c>
      <c r="F22" s="63">
        <v>14.705882352941176</v>
      </c>
    </row>
    <row r="23">
      <c r="A23" s="42" t="s">
        <v>112</v>
      </c>
      <c r="B23" s="8" t="s">
        <v>29</v>
      </c>
      <c r="C23" s="25">
        <v>40.0</v>
      </c>
      <c r="D23" s="5" t="s">
        <v>54</v>
      </c>
      <c r="E23" s="25">
        <v>40.0</v>
      </c>
      <c r="F23" s="63">
        <v>39.705882352941174</v>
      </c>
    </row>
    <row r="24">
      <c r="A24" s="42" t="s">
        <v>112</v>
      </c>
      <c r="B24" s="8" t="s">
        <v>30</v>
      </c>
      <c r="C24" s="25">
        <v>30.0</v>
      </c>
      <c r="D24" s="5" t="s">
        <v>54</v>
      </c>
      <c r="E24" s="25">
        <v>30.0</v>
      </c>
      <c r="F24" s="63">
        <v>16.216216216216218</v>
      </c>
    </row>
    <row r="25">
      <c r="A25" s="42" t="s">
        <v>112</v>
      </c>
      <c r="B25" s="8" t="s">
        <v>31</v>
      </c>
      <c r="C25" s="25">
        <v>57.0</v>
      </c>
      <c r="D25" s="5" t="s">
        <v>54</v>
      </c>
      <c r="E25" s="25">
        <v>57.0</v>
      </c>
      <c r="F25" s="63">
        <v>89.1891891891892</v>
      </c>
    </row>
    <row r="26">
      <c r="A26" s="42" t="s">
        <v>112</v>
      </c>
      <c r="B26" s="8" t="s">
        <v>32</v>
      </c>
      <c r="C26" s="25">
        <v>45.0</v>
      </c>
      <c r="D26" s="5" t="s">
        <v>54</v>
      </c>
      <c r="E26" s="25">
        <v>45.0</v>
      </c>
      <c r="F26" s="63">
        <v>56.75675675675676</v>
      </c>
    </row>
    <row r="27">
      <c r="A27" s="42" t="s">
        <v>112</v>
      </c>
      <c r="B27" s="8" t="s">
        <v>33</v>
      </c>
      <c r="C27" s="25">
        <v>24.0</v>
      </c>
      <c r="D27" s="5" t="s">
        <v>54</v>
      </c>
      <c r="E27" s="25">
        <v>24.0</v>
      </c>
      <c r="F27" s="63">
        <v>0.0</v>
      </c>
    </row>
    <row r="28">
      <c r="A28" s="42" t="s">
        <v>112</v>
      </c>
      <c r="B28" s="8" t="s">
        <v>34</v>
      </c>
      <c r="C28" s="25">
        <v>30.0</v>
      </c>
      <c r="D28" s="5" t="s">
        <v>54</v>
      </c>
      <c r="E28" s="25">
        <v>30.0</v>
      </c>
      <c r="F28" s="63">
        <v>16.216216216216218</v>
      </c>
    </row>
    <row r="29">
      <c r="A29" s="42" t="s">
        <v>112</v>
      </c>
      <c r="B29" s="8" t="s">
        <v>35</v>
      </c>
      <c r="C29" s="25">
        <v>49.0</v>
      </c>
      <c r="D29" s="5" t="s">
        <v>54</v>
      </c>
      <c r="E29" s="25">
        <v>49.0</v>
      </c>
      <c r="F29" s="63">
        <v>67.56756756756756</v>
      </c>
    </row>
    <row r="30">
      <c r="A30" s="42" t="s">
        <v>112</v>
      </c>
      <c r="B30" s="8" t="s">
        <v>36</v>
      </c>
      <c r="C30" s="25">
        <v>61.0</v>
      </c>
      <c r="D30" s="5" t="s">
        <v>54</v>
      </c>
      <c r="E30" s="25">
        <v>61.0</v>
      </c>
      <c r="F30" s="63">
        <v>23.72881355932204</v>
      </c>
    </row>
    <row r="31">
      <c r="A31" s="42" t="s">
        <v>112</v>
      </c>
      <c r="B31" s="8" t="s">
        <v>37</v>
      </c>
      <c r="C31" s="8">
        <v>34.0</v>
      </c>
      <c r="D31" s="5" t="s">
        <v>54</v>
      </c>
      <c r="E31" s="8">
        <v>34.0</v>
      </c>
      <c r="F31" s="63">
        <v>27.027027027027028</v>
      </c>
    </row>
    <row r="32">
      <c r="A32" s="42" t="s">
        <v>112</v>
      </c>
      <c r="B32" s="8" t="s">
        <v>38</v>
      </c>
      <c r="C32" s="8">
        <v>39.0</v>
      </c>
      <c r="D32" s="5" t="s">
        <v>54</v>
      </c>
      <c r="E32" s="8">
        <v>39.0</v>
      </c>
      <c r="F32" s="63">
        <v>40.54054054054054</v>
      </c>
    </row>
    <row r="33">
      <c r="F33" s="63"/>
    </row>
    <row r="34">
      <c r="F34" s="63"/>
    </row>
    <row r="35">
      <c r="F35" s="63"/>
    </row>
    <row r="36">
      <c r="F36" s="63"/>
    </row>
    <row r="37">
      <c r="F37" s="63"/>
    </row>
    <row r="38">
      <c r="F38" s="63"/>
    </row>
    <row r="39">
      <c r="F39" s="63"/>
    </row>
    <row r="40">
      <c r="F40" s="63"/>
    </row>
    <row r="41">
      <c r="F41" s="63"/>
    </row>
    <row r="42">
      <c r="F42" s="63"/>
    </row>
    <row r="43">
      <c r="F43" s="63"/>
    </row>
    <row r="44">
      <c r="F44" s="63"/>
    </row>
    <row r="45">
      <c r="F45" s="63"/>
    </row>
    <row r="46">
      <c r="F46" s="63"/>
    </row>
    <row r="47">
      <c r="F47" s="63"/>
    </row>
    <row r="48">
      <c r="F48" s="63"/>
    </row>
    <row r="49">
      <c r="F49" s="63"/>
    </row>
    <row r="50">
      <c r="F50" s="63"/>
    </row>
    <row r="51">
      <c r="F51" s="63"/>
    </row>
    <row r="52">
      <c r="F52" s="63"/>
    </row>
    <row r="53">
      <c r="F53" s="63"/>
    </row>
    <row r="54">
      <c r="F54" s="63"/>
    </row>
    <row r="55">
      <c r="F55" s="63"/>
    </row>
    <row r="56">
      <c r="F56" s="63"/>
    </row>
    <row r="57">
      <c r="F57" s="63"/>
    </row>
    <row r="58">
      <c r="F58" s="63"/>
    </row>
    <row r="59">
      <c r="F59" s="63"/>
    </row>
    <row r="60">
      <c r="F60" s="63"/>
    </row>
    <row r="61">
      <c r="F61" s="63"/>
    </row>
    <row r="62">
      <c r="F62" s="63"/>
    </row>
    <row r="63">
      <c r="F63" s="63"/>
    </row>
    <row r="64">
      <c r="F64" s="63"/>
    </row>
    <row r="65">
      <c r="F65" s="63"/>
    </row>
    <row r="66">
      <c r="F66" s="63"/>
    </row>
    <row r="67">
      <c r="F67" s="63"/>
    </row>
    <row r="68">
      <c r="F68" s="63"/>
    </row>
    <row r="69">
      <c r="F69" s="63"/>
    </row>
    <row r="70">
      <c r="F70" s="63"/>
    </row>
    <row r="71">
      <c r="F71" s="63"/>
    </row>
    <row r="72">
      <c r="F72" s="63"/>
    </row>
    <row r="73">
      <c r="F73" s="63"/>
    </row>
    <row r="74">
      <c r="F74" s="63"/>
    </row>
    <row r="75">
      <c r="F75" s="63"/>
    </row>
    <row r="76">
      <c r="F76" s="63"/>
    </row>
    <row r="77">
      <c r="F77" s="63"/>
    </row>
    <row r="78">
      <c r="F78" s="63"/>
    </row>
    <row r="79">
      <c r="F79" s="63"/>
    </row>
    <row r="80">
      <c r="F80" s="63"/>
    </row>
    <row r="81">
      <c r="F81" s="63"/>
    </row>
    <row r="82">
      <c r="F82" s="63"/>
    </row>
    <row r="83">
      <c r="F83" s="63"/>
    </row>
    <row r="84">
      <c r="F84" s="63"/>
    </row>
    <row r="85">
      <c r="F85" s="63"/>
    </row>
    <row r="86">
      <c r="F86" s="63"/>
    </row>
    <row r="87">
      <c r="F87" s="63"/>
    </row>
    <row r="88">
      <c r="F88" s="63"/>
    </row>
    <row r="89">
      <c r="F89" s="63"/>
    </row>
    <row r="90">
      <c r="F90" s="63"/>
    </row>
    <row r="91">
      <c r="F91" s="63"/>
    </row>
    <row r="92">
      <c r="F92" s="63"/>
    </row>
    <row r="93">
      <c r="F93" s="63"/>
    </row>
    <row r="94">
      <c r="F94" s="63"/>
    </row>
    <row r="95">
      <c r="F95" s="63"/>
    </row>
    <row r="96">
      <c r="F96" s="63"/>
    </row>
    <row r="97">
      <c r="F97" s="63"/>
    </row>
    <row r="98">
      <c r="F98" s="63"/>
    </row>
    <row r="99">
      <c r="F99" s="63"/>
    </row>
    <row r="100">
      <c r="F100" s="63"/>
    </row>
    <row r="101">
      <c r="F101" s="63"/>
    </row>
    <row r="102">
      <c r="F102" s="63"/>
    </row>
    <row r="103">
      <c r="F103" s="63"/>
    </row>
    <row r="104">
      <c r="F104" s="63"/>
    </row>
    <row r="105">
      <c r="F105" s="63"/>
    </row>
    <row r="106">
      <c r="F106" s="63"/>
    </row>
    <row r="107">
      <c r="F107" s="63"/>
    </row>
    <row r="108">
      <c r="F108" s="63"/>
    </row>
    <row r="109">
      <c r="F109" s="63"/>
    </row>
    <row r="110">
      <c r="F110" s="63"/>
    </row>
    <row r="111">
      <c r="F111" s="63"/>
    </row>
    <row r="112">
      <c r="F112" s="63"/>
    </row>
    <row r="113">
      <c r="F113" s="63"/>
    </row>
    <row r="114">
      <c r="F114" s="63"/>
    </row>
    <row r="115">
      <c r="F115" s="63"/>
    </row>
    <row r="116">
      <c r="F116" s="63"/>
    </row>
    <row r="117">
      <c r="F117" s="63"/>
    </row>
    <row r="118">
      <c r="F118" s="63"/>
    </row>
    <row r="119">
      <c r="F119" s="63"/>
    </row>
    <row r="120">
      <c r="F120" s="63"/>
    </row>
    <row r="121">
      <c r="F121" s="63"/>
    </row>
    <row r="122">
      <c r="F122" s="63"/>
    </row>
    <row r="123">
      <c r="F123" s="63"/>
    </row>
    <row r="124">
      <c r="F124" s="63"/>
    </row>
    <row r="125">
      <c r="F125" s="63"/>
    </row>
    <row r="126">
      <c r="F126" s="63"/>
    </row>
    <row r="127">
      <c r="F127" s="63"/>
    </row>
    <row r="128">
      <c r="F128" s="63"/>
    </row>
    <row r="129">
      <c r="F129" s="63"/>
    </row>
    <row r="130">
      <c r="F130" s="63"/>
    </row>
    <row r="131">
      <c r="F131" s="63"/>
    </row>
    <row r="132">
      <c r="F132" s="63"/>
    </row>
    <row r="133">
      <c r="F133" s="63"/>
    </row>
    <row r="134">
      <c r="F134" s="63"/>
    </row>
    <row r="135">
      <c r="F135" s="63"/>
    </row>
    <row r="136">
      <c r="F136" s="63"/>
    </row>
    <row r="137">
      <c r="F137" s="63"/>
    </row>
    <row r="138">
      <c r="F138" s="63"/>
    </row>
    <row r="139">
      <c r="F139" s="63"/>
    </row>
    <row r="140">
      <c r="F140" s="63"/>
    </row>
    <row r="141">
      <c r="F141" s="63"/>
    </row>
    <row r="142">
      <c r="F142" s="63"/>
    </row>
    <row r="143">
      <c r="F143" s="63"/>
    </row>
    <row r="144">
      <c r="F144" s="63"/>
    </row>
    <row r="145">
      <c r="F145" s="63"/>
    </row>
    <row r="146">
      <c r="F146" s="63"/>
    </row>
    <row r="147">
      <c r="F147" s="63"/>
    </row>
    <row r="148">
      <c r="F148" s="63"/>
    </row>
    <row r="149">
      <c r="F149" s="63"/>
    </row>
    <row r="150">
      <c r="F150" s="63"/>
    </row>
    <row r="151">
      <c r="F151" s="63"/>
    </row>
    <row r="152">
      <c r="F152" s="63"/>
    </row>
    <row r="153">
      <c r="F153" s="63"/>
    </row>
    <row r="154">
      <c r="F154" s="63"/>
    </row>
    <row r="155">
      <c r="F155" s="63"/>
    </row>
    <row r="156">
      <c r="F156" s="63"/>
    </row>
    <row r="157">
      <c r="F157" s="63"/>
    </row>
    <row r="158">
      <c r="F158" s="63"/>
    </row>
    <row r="159">
      <c r="F159" s="63"/>
    </row>
    <row r="160">
      <c r="F160" s="63"/>
    </row>
    <row r="161">
      <c r="F161" s="63"/>
    </row>
    <row r="162">
      <c r="F162" s="63"/>
    </row>
    <row r="163">
      <c r="F163" s="63"/>
    </row>
    <row r="164">
      <c r="F164" s="63"/>
    </row>
    <row r="165">
      <c r="F165" s="63"/>
    </row>
    <row r="166">
      <c r="F166" s="63"/>
    </row>
    <row r="167">
      <c r="F167" s="63"/>
    </row>
    <row r="168">
      <c r="F168" s="63"/>
    </row>
    <row r="169">
      <c r="F169" s="63"/>
    </row>
    <row r="170">
      <c r="F170" s="63"/>
    </row>
    <row r="171">
      <c r="F171" s="63"/>
    </row>
    <row r="172">
      <c r="F172" s="63"/>
    </row>
    <row r="173">
      <c r="F173" s="63"/>
    </row>
    <row r="174">
      <c r="F174" s="63"/>
    </row>
    <row r="175">
      <c r="F175" s="63"/>
    </row>
    <row r="176">
      <c r="F176" s="63"/>
    </row>
    <row r="177">
      <c r="F177" s="63"/>
    </row>
    <row r="178">
      <c r="F178" s="63"/>
    </row>
    <row r="179">
      <c r="F179" s="63"/>
    </row>
    <row r="180">
      <c r="F180" s="63"/>
    </row>
    <row r="181">
      <c r="F181" s="63"/>
    </row>
    <row r="182">
      <c r="F182" s="63"/>
    </row>
    <row r="183">
      <c r="F183" s="63"/>
    </row>
    <row r="184">
      <c r="F184" s="63"/>
    </row>
    <row r="185">
      <c r="F185" s="63"/>
    </row>
    <row r="186">
      <c r="F186" s="63"/>
    </row>
    <row r="187">
      <c r="F187" s="63"/>
    </row>
    <row r="188">
      <c r="F188" s="63"/>
    </row>
    <row r="189">
      <c r="F189" s="63"/>
    </row>
    <row r="190">
      <c r="F190" s="63"/>
    </row>
    <row r="191">
      <c r="F191" s="63"/>
    </row>
    <row r="192">
      <c r="F192" s="63"/>
    </row>
    <row r="193">
      <c r="F193" s="63"/>
    </row>
    <row r="194">
      <c r="F194" s="63"/>
    </row>
    <row r="195">
      <c r="F195" s="63"/>
    </row>
    <row r="196">
      <c r="F196" s="63"/>
    </row>
    <row r="197">
      <c r="F197" s="63"/>
    </row>
    <row r="198">
      <c r="F198" s="63"/>
    </row>
    <row r="199">
      <c r="F199" s="63"/>
    </row>
    <row r="200">
      <c r="F200" s="63"/>
    </row>
    <row r="201">
      <c r="F201" s="63"/>
    </row>
    <row r="202">
      <c r="F202" s="63"/>
    </row>
    <row r="203">
      <c r="F203" s="63"/>
    </row>
    <row r="204">
      <c r="F204" s="63"/>
    </row>
    <row r="205">
      <c r="F205" s="63"/>
    </row>
    <row r="206">
      <c r="F206" s="63"/>
    </row>
    <row r="207">
      <c r="F207" s="63"/>
    </row>
    <row r="208">
      <c r="F208" s="63"/>
    </row>
    <row r="209">
      <c r="F209" s="63"/>
    </row>
    <row r="210">
      <c r="F210" s="63"/>
    </row>
    <row r="211">
      <c r="F211" s="63"/>
    </row>
    <row r="212">
      <c r="F212" s="63"/>
    </row>
    <row r="213">
      <c r="F213" s="63"/>
    </row>
    <row r="214">
      <c r="F214" s="63"/>
    </row>
    <row r="215">
      <c r="F215" s="63"/>
    </row>
    <row r="216">
      <c r="F216" s="63"/>
    </row>
    <row r="217">
      <c r="F217" s="63"/>
    </row>
    <row r="218">
      <c r="F218" s="63"/>
    </row>
    <row r="219">
      <c r="F219" s="63"/>
    </row>
    <row r="220">
      <c r="F220" s="63"/>
    </row>
    <row r="221">
      <c r="F221" s="63"/>
    </row>
    <row r="222">
      <c r="F222" s="63"/>
    </row>
    <row r="223">
      <c r="F223" s="63"/>
    </row>
    <row r="224">
      <c r="F224" s="63"/>
    </row>
    <row r="225">
      <c r="F225" s="63"/>
    </row>
    <row r="226">
      <c r="F226" s="63"/>
    </row>
    <row r="227">
      <c r="F227" s="63"/>
    </row>
    <row r="228">
      <c r="F228" s="63"/>
    </row>
    <row r="229">
      <c r="F229" s="63"/>
    </row>
    <row r="230">
      <c r="F230" s="63"/>
    </row>
    <row r="231">
      <c r="F231" s="63"/>
    </row>
    <row r="232">
      <c r="F232" s="63"/>
    </row>
    <row r="233">
      <c r="F233" s="63"/>
    </row>
    <row r="234">
      <c r="F234" s="63"/>
    </row>
    <row r="235">
      <c r="F235" s="63"/>
    </row>
    <row r="236">
      <c r="F236" s="63"/>
    </row>
    <row r="237">
      <c r="F237" s="63"/>
    </row>
    <row r="238">
      <c r="F238" s="63"/>
    </row>
    <row r="239">
      <c r="F239" s="63"/>
    </row>
    <row r="240">
      <c r="F240" s="63"/>
    </row>
    <row r="241">
      <c r="F241" s="63"/>
    </row>
    <row r="242">
      <c r="F242" s="63"/>
    </row>
    <row r="243">
      <c r="F243" s="63"/>
    </row>
    <row r="244">
      <c r="F244" s="63"/>
    </row>
    <row r="245">
      <c r="F245" s="63"/>
    </row>
    <row r="246">
      <c r="F246" s="63"/>
    </row>
    <row r="247">
      <c r="F247" s="63"/>
    </row>
    <row r="248">
      <c r="F248" s="63"/>
    </row>
    <row r="249">
      <c r="F249" s="63"/>
    </row>
    <row r="250">
      <c r="F250" s="63"/>
    </row>
    <row r="251">
      <c r="F251" s="63"/>
    </row>
    <row r="252">
      <c r="F252" s="63"/>
    </row>
    <row r="253">
      <c r="F253" s="63"/>
    </row>
    <row r="254">
      <c r="F254" s="63"/>
    </row>
    <row r="255">
      <c r="F255" s="63"/>
    </row>
    <row r="256">
      <c r="F256" s="63"/>
    </row>
    <row r="257">
      <c r="F257" s="63"/>
    </row>
    <row r="258">
      <c r="F258" s="63"/>
    </row>
    <row r="259">
      <c r="F259" s="63"/>
    </row>
    <row r="260">
      <c r="F260" s="63"/>
    </row>
    <row r="261">
      <c r="F261" s="63"/>
    </row>
    <row r="262">
      <c r="F262" s="63"/>
    </row>
    <row r="263">
      <c r="F263" s="63"/>
    </row>
    <row r="264">
      <c r="F264" s="63"/>
    </row>
    <row r="265">
      <c r="F265" s="63"/>
    </row>
    <row r="266">
      <c r="F266" s="63"/>
    </row>
    <row r="267">
      <c r="F267" s="63"/>
    </row>
    <row r="268">
      <c r="F268" s="63"/>
    </row>
    <row r="269">
      <c r="F269" s="63"/>
    </row>
    <row r="270">
      <c r="F270" s="63"/>
    </row>
    <row r="271">
      <c r="F271" s="63"/>
    </row>
    <row r="272">
      <c r="F272" s="63"/>
    </row>
    <row r="273">
      <c r="F273" s="63"/>
    </row>
    <row r="274">
      <c r="F274" s="63"/>
    </row>
    <row r="275">
      <c r="F275" s="63"/>
    </row>
    <row r="276">
      <c r="F276" s="63"/>
    </row>
    <row r="277">
      <c r="F277" s="63"/>
    </row>
    <row r="278">
      <c r="F278" s="63"/>
    </row>
    <row r="279">
      <c r="F279" s="63"/>
    </row>
    <row r="280">
      <c r="F280" s="63"/>
    </row>
    <row r="281">
      <c r="F281" s="63"/>
    </row>
    <row r="282">
      <c r="F282" s="63"/>
    </row>
    <row r="283">
      <c r="F283" s="63"/>
    </row>
    <row r="284">
      <c r="F284" s="63"/>
    </row>
    <row r="285">
      <c r="F285" s="63"/>
    </row>
    <row r="286">
      <c r="F286" s="63"/>
    </row>
    <row r="287">
      <c r="F287" s="63"/>
    </row>
    <row r="288">
      <c r="F288" s="63"/>
    </row>
    <row r="289">
      <c r="F289" s="63"/>
    </row>
    <row r="290">
      <c r="F290" s="63"/>
    </row>
    <row r="291">
      <c r="F291" s="63"/>
    </row>
    <row r="292">
      <c r="F292" s="63"/>
    </row>
    <row r="293">
      <c r="F293" s="63"/>
    </row>
    <row r="294">
      <c r="F294" s="63"/>
    </row>
    <row r="295">
      <c r="F295" s="63"/>
    </row>
    <row r="296">
      <c r="F296" s="63"/>
    </row>
    <row r="297">
      <c r="F297" s="63"/>
    </row>
    <row r="298">
      <c r="F298" s="63"/>
    </row>
    <row r="299">
      <c r="F299" s="63"/>
    </row>
    <row r="300">
      <c r="F300" s="63"/>
    </row>
    <row r="301">
      <c r="F301" s="63"/>
    </row>
    <row r="302">
      <c r="F302" s="63"/>
    </row>
    <row r="303">
      <c r="F303" s="63"/>
    </row>
    <row r="304">
      <c r="F304" s="63"/>
    </row>
    <row r="305">
      <c r="F305" s="63"/>
    </row>
    <row r="306">
      <c r="F306" s="63"/>
    </row>
    <row r="307">
      <c r="F307" s="63"/>
    </row>
    <row r="308">
      <c r="F308" s="63"/>
    </row>
    <row r="309">
      <c r="F309" s="63"/>
    </row>
    <row r="310">
      <c r="F310" s="63"/>
    </row>
    <row r="311">
      <c r="F311" s="63"/>
    </row>
    <row r="312">
      <c r="F312" s="63"/>
    </row>
    <row r="313">
      <c r="F313" s="63"/>
    </row>
    <row r="314">
      <c r="F314" s="63"/>
    </row>
    <row r="315">
      <c r="F315" s="63"/>
    </row>
    <row r="316">
      <c r="F316" s="63"/>
    </row>
    <row r="317">
      <c r="F317" s="63"/>
    </row>
    <row r="318">
      <c r="F318" s="63"/>
    </row>
    <row r="319">
      <c r="F319" s="63"/>
    </row>
    <row r="320">
      <c r="F320" s="63"/>
    </row>
    <row r="321">
      <c r="F321" s="63"/>
    </row>
    <row r="322">
      <c r="F322" s="63"/>
    </row>
    <row r="323">
      <c r="F323" s="63"/>
    </row>
    <row r="324">
      <c r="F324" s="63"/>
    </row>
    <row r="325">
      <c r="F325" s="63"/>
    </row>
    <row r="326">
      <c r="F326" s="63"/>
    </row>
    <row r="327">
      <c r="F327" s="63"/>
    </row>
    <row r="328">
      <c r="F328" s="63"/>
    </row>
    <row r="329">
      <c r="F329" s="63"/>
    </row>
    <row r="330">
      <c r="F330" s="63"/>
    </row>
    <row r="331">
      <c r="F331" s="63"/>
    </row>
    <row r="332">
      <c r="F332" s="63"/>
    </row>
    <row r="333">
      <c r="F333" s="63"/>
    </row>
    <row r="334">
      <c r="F334" s="63"/>
    </row>
    <row r="335">
      <c r="F335" s="63"/>
    </row>
    <row r="336">
      <c r="F336" s="63"/>
    </row>
    <row r="337">
      <c r="F337" s="63"/>
    </row>
    <row r="338">
      <c r="F338" s="63"/>
    </row>
    <row r="339">
      <c r="F339" s="63"/>
    </row>
    <row r="340">
      <c r="F340" s="63"/>
    </row>
    <row r="341">
      <c r="F341" s="63"/>
    </row>
    <row r="342">
      <c r="F342" s="63"/>
    </row>
    <row r="343">
      <c r="F343" s="63"/>
    </row>
    <row r="344">
      <c r="F344" s="63"/>
    </row>
    <row r="345">
      <c r="F345" s="63"/>
    </row>
    <row r="346">
      <c r="F346" s="63"/>
    </row>
    <row r="347">
      <c r="F347" s="63"/>
    </row>
    <row r="348">
      <c r="F348" s="63"/>
    </row>
    <row r="349">
      <c r="F349" s="63"/>
    </row>
    <row r="350">
      <c r="F350" s="63"/>
    </row>
    <row r="351">
      <c r="F351" s="63"/>
    </row>
    <row r="352">
      <c r="F352" s="63"/>
    </row>
    <row r="353">
      <c r="F353" s="63"/>
    </row>
    <row r="354">
      <c r="F354" s="63"/>
    </row>
    <row r="355">
      <c r="F355" s="63"/>
    </row>
    <row r="356">
      <c r="F356" s="63"/>
    </row>
    <row r="357">
      <c r="F357" s="63"/>
    </row>
    <row r="358">
      <c r="F358" s="63"/>
    </row>
    <row r="359">
      <c r="F359" s="63"/>
    </row>
    <row r="360">
      <c r="F360" s="63"/>
    </row>
    <row r="361">
      <c r="F361" s="63"/>
    </row>
    <row r="362">
      <c r="F362" s="63"/>
    </row>
    <row r="363">
      <c r="F363" s="63"/>
    </row>
    <row r="364">
      <c r="F364" s="63"/>
    </row>
    <row r="365">
      <c r="F365" s="63"/>
    </row>
    <row r="366">
      <c r="F366" s="63"/>
    </row>
    <row r="367">
      <c r="F367" s="63"/>
    </row>
    <row r="368">
      <c r="F368" s="63"/>
    </row>
    <row r="369">
      <c r="F369" s="63"/>
    </row>
    <row r="370">
      <c r="F370" s="63"/>
    </row>
    <row r="371">
      <c r="F371" s="63"/>
    </row>
    <row r="372">
      <c r="F372" s="63"/>
    </row>
    <row r="373">
      <c r="F373" s="63"/>
    </row>
    <row r="374">
      <c r="F374" s="63"/>
    </row>
    <row r="375">
      <c r="F375" s="63"/>
    </row>
    <row r="376">
      <c r="F376" s="63"/>
    </row>
    <row r="377">
      <c r="F377" s="63"/>
    </row>
    <row r="378">
      <c r="F378" s="63"/>
    </row>
    <row r="379">
      <c r="F379" s="63"/>
    </row>
    <row r="380">
      <c r="F380" s="63"/>
    </row>
    <row r="381">
      <c r="F381" s="63"/>
    </row>
    <row r="382">
      <c r="F382" s="63"/>
    </row>
    <row r="383">
      <c r="F383" s="63"/>
    </row>
    <row r="384">
      <c r="F384" s="63"/>
    </row>
    <row r="385">
      <c r="F385" s="63"/>
    </row>
    <row r="386">
      <c r="F386" s="63"/>
    </row>
    <row r="387">
      <c r="F387" s="63"/>
    </row>
    <row r="388">
      <c r="F388" s="63"/>
    </row>
    <row r="389">
      <c r="F389" s="63"/>
    </row>
    <row r="390">
      <c r="F390" s="63"/>
    </row>
    <row r="391">
      <c r="F391" s="63"/>
    </row>
    <row r="392">
      <c r="F392" s="63"/>
    </row>
    <row r="393">
      <c r="F393" s="63"/>
    </row>
    <row r="394">
      <c r="F394" s="63"/>
    </row>
    <row r="395">
      <c r="F395" s="63"/>
    </row>
    <row r="396">
      <c r="F396" s="63"/>
    </row>
    <row r="397">
      <c r="F397" s="63"/>
    </row>
    <row r="398">
      <c r="F398" s="63"/>
    </row>
    <row r="399">
      <c r="F399" s="63"/>
    </row>
    <row r="400">
      <c r="F400" s="63"/>
    </row>
    <row r="401">
      <c r="F401" s="63"/>
    </row>
    <row r="402">
      <c r="F402" s="63"/>
    </row>
    <row r="403">
      <c r="F403" s="63"/>
    </row>
    <row r="404">
      <c r="F404" s="63"/>
    </row>
    <row r="405">
      <c r="F405" s="63"/>
    </row>
    <row r="406">
      <c r="F406" s="63"/>
    </row>
    <row r="407">
      <c r="F407" s="63"/>
    </row>
    <row r="408">
      <c r="F408" s="63"/>
    </row>
    <row r="409">
      <c r="F409" s="63"/>
    </row>
    <row r="410">
      <c r="F410" s="63"/>
    </row>
    <row r="411">
      <c r="F411" s="63"/>
    </row>
    <row r="412">
      <c r="F412" s="63"/>
    </row>
    <row r="413">
      <c r="F413" s="63"/>
    </row>
    <row r="414">
      <c r="F414" s="63"/>
    </row>
    <row r="415">
      <c r="F415" s="63"/>
    </row>
    <row r="416">
      <c r="F416" s="63"/>
    </row>
    <row r="417">
      <c r="F417" s="63"/>
    </row>
    <row r="418">
      <c r="F418" s="63"/>
    </row>
    <row r="419">
      <c r="F419" s="63"/>
    </row>
    <row r="420">
      <c r="F420" s="63"/>
    </row>
    <row r="421">
      <c r="F421" s="63"/>
    </row>
    <row r="422">
      <c r="F422" s="63"/>
    </row>
    <row r="423">
      <c r="F423" s="63"/>
    </row>
    <row r="424">
      <c r="F424" s="63"/>
    </row>
    <row r="425">
      <c r="F425" s="63"/>
    </row>
    <row r="426">
      <c r="F426" s="63"/>
    </row>
    <row r="427">
      <c r="F427" s="63"/>
    </row>
    <row r="428">
      <c r="F428" s="63"/>
    </row>
    <row r="429">
      <c r="F429" s="63"/>
    </row>
    <row r="430">
      <c r="F430" s="63"/>
    </row>
    <row r="431">
      <c r="F431" s="63"/>
    </row>
    <row r="432">
      <c r="F432" s="63"/>
    </row>
    <row r="433">
      <c r="F433" s="63"/>
    </row>
    <row r="434">
      <c r="F434" s="63"/>
    </row>
    <row r="435">
      <c r="F435" s="63"/>
    </row>
    <row r="436">
      <c r="F436" s="63"/>
    </row>
    <row r="437">
      <c r="F437" s="63"/>
    </row>
    <row r="438">
      <c r="F438" s="63"/>
    </row>
    <row r="439">
      <c r="F439" s="63"/>
    </row>
    <row r="440">
      <c r="F440" s="63"/>
    </row>
    <row r="441">
      <c r="F441" s="63"/>
    </row>
    <row r="442">
      <c r="F442" s="63"/>
    </row>
    <row r="443">
      <c r="F443" s="63"/>
    </row>
    <row r="444">
      <c r="F444" s="63"/>
    </row>
    <row r="445">
      <c r="F445" s="63"/>
    </row>
    <row r="446">
      <c r="F446" s="63"/>
    </row>
    <row r="447">
      <c r="F447" s="63"/>
    </row>
    <row r="448">
      <c r="F448" s="63"/>
    </row>
    <row r="449">
      <c r="F449" s="63"/>
    </row>
    <row r="450">
      <c r="F450" s="63"/>
    </row>
    <row r="451">
      <c r="F451" s="63"/>
    </row>
    <row r="452">
      <c r="F452" s="63"/>
    </row>
    <row r="453">
      <c r="F453" s="63"/>
    </row>
    <row r="454">
      <c r="F454" s="63"/>
    </row>
    <row r="455">
      <c r="F455" s="63"/>
    </row>
    <row r="456">
      <c r="F456" s="63"/>
    </row>
    <row r="457">
      <c r="F457" s="63"/>
    </row>
    <row r="458">
      <c r="F458" s="63"/>
    </row>
    <row r="459">
      <c r="F459" s="63"/>
    </row>
    <row r="460">
      <c r="F460" s="63"/>
    </row>
    <row r="461">
      <c r="F461" s="63"/>
    </row>
    <row r="462">
      <c r="F462" s="63"/>
    </row>
    <row r="463">
      <c r="F463" s="63"/>
    </row>
    <row r="464">
      <c r="F464" s="63"/>
    </row>
    <row r="465">
      <c r="F465" s="63"/>
    </row>
    <row r="466">
      <c r="F466" s="63"/>
    </row>
    <row r="467">
      <c r="F467" s="63"/>
    </row>
    <row r="468">
      <c r="F468" s="63"/>
    </row>
    <row r="469">
      <c r="F469" s="63"/>
    </row>
    <row r="470">
      <c r="F470" s="63"/>
    </row>
    <row r="471">
      <c r="F471" s="63"/>
    </row>
    <row r="472">
      <c r="F472" s="63"/>
    </row>
    <row r="473">
      <c r="F473" s="63"/>
    </row>
    <row r="474">
      <c r="F474" s="63"/>
    </row>
    <row r="475">
      <c r="F475" s="63"/>
    </row>
    <row r="476">
      <c r="F476" s="63"/>
    </row>
    <row r="477">
      <c r="F477" s="63"/>
    </row>
    <row r="478">
      <c r="F478" s="63"/>
    </row>
    <row r="479">
      <c r="F479" s="63"/>
    </row>
    <row r="480">
      <c r="F480" s="63"/>
    </row>
    <row r="481">
      <c r="F481" s="63"/>
    </row>
    <row r="482">
      <c r="F482" s="63"/>
    </row>
    <row r="483">
      <c r="F483" s="63"/>
    </row>
    <row r="484">
      <c r="F484" s="63"/>
    </row>
    <row r="485">
      <c r="F485" s="63"/>
    </row>
    <row r="486">
      <c r="F486" s="63"/>
    </row>
    <row r="487">
      <c r="F487" s="63"/>
    </row>
    <row r="488">
      <c r="F488" s="63"/>
    </row>
    <row r="489">
      <c r="F489" s="63"/>
    </row>
    <row r="490">
      <c r="F490" s="63"/>
    </row>
    <row r="491">
      <c r="F491" s="63"/>
    </row>
    <row r="492">
      <c r="F492" s="63"/>
    </row>
    <row r="493">
      <c r="F493" s="63"/>
    </row>
    <row r="494">
      <c r="F494" s="63"/>
    </row>
    <row r="495">
      <c r="F495" s="63"/>
    </row>
    <row r="496">
      <c r="F496" s="63"/>
    </row>
    <row r="497">
      <c r="F497" s="63"/>
    </row>
    <row r="498">
      <c r="F498" s="63"/>
    </row>
    <row r="499">
      <c r="F499" s="63"/>
    </row>
    <row r="500">
      <c r="F500" s="63"/>
    </row>
    <row r="501">
      <c r="F501" s="63"/>
    </row>
    <row r="502">
      <c r="F502" s="63"/>
    </row>
    <row r="503">
      <c r="F503" s="63"/>
    </row>
    <row r="504">
      <c r="F504" s="63"/>
    </row>
    <row r="505">
      <c r="F505" s="63"/>
    </row>
    <row r="506">
      <c r="F506" s="63"/>
    </row>
    <row r="507">
      <c r="F507" s="63"/>
    </row>
    <row r="508">
      <c r="F508" s="63"/>
    </row>
    <row r="509">
      <c r="F509" s="63"/>
    </row>
    <row r="510">
      <c r="F510" s="63"/>
    </row>
    <row r="511">
      <c r="F511" s="63"/>
    </row>
    <row r="512">
      <c r="F512" s="63"/>
    </row>
    <row r="513">
      <c r="F513" s="63"/>
    </row>
    <row r="514">
      <c r="F514" s="63"/>
    </row>
    <row r="515">
      <c r="F515" s="63"/>
    </row>
    <row r="516">
      <c r="F516" s="63"/>
    </row>
    <row r="517">
      <c r="F517" s="63"/>
    </row>
    <row r="518">
      <c r="F518" s="63"/>
    </row>
    <row r="519">
      <c r="F519" s="63"/>
    </row>
    <row r="520">
      <c r="F520" s="63"/>
    </row>
    <row r="521">
      <c r="F521" s="63"/>
    </row>
    <row r="522">
      <c r="F522" s="63"/>
    </row>
    <row r="523">
      <c r="F523" s="63"/>
    </row>
    <row r="524">
      <c r="F524" s="63"/>
    </row>
    <row r="525">
      <c r="F525" s="63"/>
    </row>
    <row r="526">
      <c r="F526" s="63"/>
    </row>
    <row r="527">
      <c r="F527" s="63"/>
    </row>
    <row r="528">
      <c r="F528" s="63"/>
    </row>
    <row r="529">
      <c r="F529" s="63"/>
    </row>
    <row r="530">
      <c r="F530" s="63"/>
    </row>
    <row r="531">
      <c r="F531" s="63"/>
    </row>
    <row r="532">
      <c r="F532" s="63"/>
    </row>
    <row r="533">
      <c r="F533" s="63"/>
    </row>
    <row r="534">
      <c r="F534" s="63"/>
    </row>
    <row r="535">
      <c r="F535" s="63"/>
    </row>
    <row r="536">
      <c r="F536" s="63"/>
    </row>
    <row r="537">
      <c r="F537" s="63"/>
    </row>
    <row r="538">
      <c r="F538" s="63"/>
    </row>
    <row r="539">
      <c r="F539" s="63"/>
    </row>
    <row r="540">
      <c r="F540" s="63"/>
    </row>
    <row r="541">
      <c r="F541" s="63"/>
    </row>
    <row r="542">
      <c r="F542" s="63"/>
    </row>
    <row r="543">
      <c r="F543" s="63"/>
    </row>
    <row r="544">
      <c r="F544" s="63"/>
    </row>
    <row r="545">
      <c r="F545" s="63"/>
    </row>
    <row r="546">
      <c r="F546" s="63"/>
    </row>
    <row r="547">
      <c r="F547" s="63"/>
    </row>
    <row r="548">
      <c r="F548" s="63"/>
    </row>
    <row r="549">
      <c r="F549" s="63"/>
    </row>
    <row r="550">
      <c r="F550" s="63"/>
    </row>
    <row r="551">
      <c r="F551" s="63"/>
    </row>
    <row r="552">
      <c r="F552" s="63"/>
    </row>
    <row r="553">
      <c r="F553" s="63"/>
    </row>
    <row r="554">
      <c r="F554" s="63"/>
    </row>
    <row r="555">
      <c r="F555" s="63"/>
    </row>
    <row r="556">
      <c r="F556" s="63"/>
    </row>
    <row r="557">
      <c r="F557" s="63"/>
    </row>
    <row r="558">
      <c r="F558" s="63"/>
    </row>
    <row r="559">
      <c r="F559" s="63"/>
    </row>
    <row r="560">
      <c r="F560" s="63"/>
    </row>
    <row r="561">
      <c r="F561" s="63"/>
    </row>
    <row r="562">
      <c r="F562" s="63"/>
    </row>
    <row r="563">
      <c r="F563" s="63"/>
    </row>
    <row r="564">
      <c r="F564" s="63"/>
    </row>
    <row r="565">
      <c r="F565" s="63"/>
    </row>
    <row r="566">
      <c r="F566" s="63"/>
    </row>
    <row r="567">
      <c r="F567" s="63"/>
    </row>
    <row r="568">
      <c r="F568" s="63"/>
    </row>
    <row r="569">
      <c r="F569" s="63"/>
    </row>
    <row r="570">
      <c r="F570" s="63"/>
    </row>
    <row r="571">
      <c r="F571" s="63"/>
    </row>
    <row r="572">
      <c r="F572" s="63"/>
    </row>
    <row r="573">
      <c r="F573" s="63"/>
    </row>
    <row r="574">
      <c r="F574" s="63"/>
    </row>
    <row r="575">
      <c r="F575" s="63"/>
    </row>
    <row r="576">
      <c r="F576" s="63"/>
    </row>
    <row r="577">
      <c r="F577" s="63"/>
    </row>
    <row r="578">
      <c r="F578" s="63"/>
    </row>
    <row r="579">
      <c r="F579" s="63"/>
    </row>
    <row r="580">
      <c r="F580" s="63"/>
    </row>
    <row r="581">
      <c r="F581" s="63"/>
    </row>
    <row r="582">
      <c r="F582" s="63"/>
    </row>
    <row r="583">
      <c r="F583" s="63"/>
    </row>
    <row r="584">
      <c r="F584" s="63"/>
    </row>
    <row r="585">
      <c r="F585" s="63"/>
    </row>
    <row r="586">
      <c r="F586" s="63"/>
    </row>
    <row r="587">
      <c r="F587" s="63"/>
    </row>
    <row r="588">
      <c r="F588" s="63"/>
    </row>
    <row r="589">
      <c r="F589" s="63"/>
    </row>
    <row r="590">
      <c r="F590" s="63"/>
    </row>
    <row r="591">
      <c r="F591" s="63"/>
    </row>
    <row r="592">
      <c r="F592" s="63"/>
    </row>
    <row r="593">
      <c r="F593" s="63"/>
    </row>
    <row r="594">
      <c r="F594" s="63"/>
    </row>
    <row r="595">
      <c r="F595" s="63"/>
    </row>
    <row r="596">
      <c r="F596" s="63"/>
    </row>
    <row r="597">
      <c r="F597" s="63"/>
    </row>
    <row r="598">
      <c r="F598" s="63"/>
    </row>
    <row r="599">
      <c r="F599" s="63"/>
    </row>
    <row r="600">
      <c r="F600" s="63"/>
    </row>
    <row r="601">
      <c r="F601" s="63"/>
    </row>
    <row r="602">
      <c r="F602" s="63"/>
    </row>
    <row r="603">
      <c r="F603" s="63"/>
    </row>
    <row r="604">
      <c r="F604" s="63"/>
    </row>
    <row r="605">
      <c r="F605" s="63"/>
    </row>
    <row r="606">
      <c r="F606" s="63"/>
    </row>
    <row r="607">
      <c r="F607" s="63"/>
    </row>
    <row r="608">
      <c r="F608" s="63"/>
    </row>
    <row r="609">
      <c r="F609" s="63"/>
    </row>
    <row r="610">
      <c r="F610" s="63"/>
    </row>
    <row r="611">
      <c r="F611" s="63"/>
    </row>
    <row r="612">
      <c r="F612" s="63"/>
    </row>
    <row r="613">
      <c r="F613" s="63"/>
    </row>
    <row r="614">
      <c r="F614" s="63"/>
    </row>
    <row r="615">
      <c r="F615" s="63"/>
    </row>
    <row r="616">
      <c r="F616" s="63"/>
    </row>
    <row r="617">
      <c r="F617" s="63"/>
    </row>
    <row r="618">
      <c r="F618" s="63"/>
    </row>
    <row r="619">
      <c r="F619" s="63"/>
    </row>
    <row r="620">
      <c r="F620" s="63"/>
    </row>
    <row r="621">
      <c r="F621" s="63"/>
    </row>
    <row r="622">
      <c r="F622" s="63"/>
    </row>
    <row r="623">
      <c r="F623" s="63"/>
    </row>
    <row r="624">
      <c r="F624" s="63"/>
    </row>
    <row r="625">
      <c r="F625" s="63"/>
    </row>
    <row r="626">
      <c r="F626" s="63"/>
    </row>
    <row r="627">
      <c r="F627" s="63"/>
    </row>
    <row r="628">
      <c r="F628" s="63"/>
    </row>
    <row r="629">
      <c r="F629" s="63"/>
    </row>
    <row r="630">
      <c r="F630" s="63"/>
    </row>
    <row r="631">
      <c r="F631" s="63"/>
    </row>
    <row r="632">
      <c r="F632" s="63"/>
    </row>
    <row r="633">
      <c r="F633" s="63"/>
    </row>
    <row r="634">
      <c r="F634" s="63"/>
    </row>
    <row r="635">
      <c r="F635" s="63"/>
    </row>
    <row r="636">
      <c r="F636" s="63"/>
    </row>
    <row r="637">
      <c r="F637" s="63"/>
    </row>
    <row r="638">
      <c r="F638" s="63"/>
    </row>
    <row r="639">
      <c r="F639" s="63"/>
    </row>
    <row r="640">
      <c r="F640" s="63"/>
    </row>
    <row r="641">
      <c r="F641" s="63"/>
    </row>
    <row r="642">
      <c r="F642" s="63"/>
    </row>
    <row r="643">
      <c r="F643" s="63"/>
    </row>
    <row r="644">
      <c r="F644" s="63"/>
    </row>
    <row r="645">
      <c r="F645" s="63"/>
    </row>
    <row r="646">
      <c r="F646" s="63"/>
    </row>
    <row r="647">
      <c r="F647" s="63"/>
    </row>
    <row r="648">
      <c r="F648" s="63"/>
    </row>
    <row r="649">
      <c r="F649" s="63"/>
    </row>
    <row r="650">
      <c r="F650" s="63"/>
    </row>
    <row r="651">
      <c r="F651" s="63"/>
    </row>
    <row r="652">
      <c r="F652" s="63"/>
    </row>
    <row r="653">
      <c r="F653" s="63"/>
    </row>
    <row r="654">
      <c r="F654" s="63"/>
    </row>
    <row r="655">
      <c r="F655" s="63"/>
    </row>
    <row r="656">
      <c r="F656" s="63"/>
    </row>
    <row r="657">
      <c r="F657" s="63"/>
    </row>
    <row r="658">
      <c r="F658" s="63"/>
    </row>
    <row r="659">
      <c r="F659" s="63"/>
    </row>
    <row r="660">
      <c r="F660" s="63"/>
    </row>
    <row r="661">
      <c r="F661" s="63"/>
    </row>
    <row r="662">
      <c r="F662" s="63"/>
    </row>
    <row r="663">
      <c r="F663" s="63"/>
    </row>
    <row r="664">
      <c r="F664" s="63"/>
    </row>
    <row r="665">
      <c r="F665" s="63"/>
    </row>
    <row r="666">
      <c r="F666" s="63"/>
    </row>
    <row r="667">
      <c r="F667" s="63"/>
    </row>
    <row r="668">
      <c r="F668" s="63"/>
    </row>
    <row r="669">
      <c r="F669" s="63"/>
    </row>
    <row r="670">
      <c r="F670" s="63"/>
    </row>
    <row r="671">
      <c r="F671" s="63"/>
    </row>
    <row r="672">
      <c r="F672" s="63"/>
    </row>
    <row r="673">
      <c r="F673" s="63"/>
    </row>
    <row r="674">
      <c r="F674" s="63"/>
    </row>
    <row r="675">
      <c r="F675" s="63"/>
    </row>
    <row r="676">
      <c r="F676" s="63"/>
    </row>
    <row r="677">
      <c r="F677" s="63"/>
    </row>
    <row r="678">
      <c r="F678" s="63"/>
    </row>
    <row r="679">
      <c r="F679" s="63"/>
    </row>
    <row r="680">
      <c r="F680" s="63"/>
    </row>
    <row r="681">
      <c r="F681" s="63"/>
    </row>
    <row r="682">
      <c r="F682" s="63"/>
    </row>
    <row r="683">
      <c r="F683" s="63"/>
    </row>
    <row r="684">
      <c r="F684" s="63"/>
    </row>
    <row r="685">
      <c r="F685" s="63"/>
    </row>
    <row r="686">
      <c r="F686" s="63"/>
    </row>
    <row r="687">
      <c r="F687" s="63"/>
    </row>
    <row r="688">
      <c r="F688" s="63"/>
    </row>
    <row r="689">
      <c r="F689" s="63"/>
    </row>
    <row r="690">
      <c r="F690" s="63"/>
    </row>
    <row r="691">
      <c r="F691" s="63"/>
    </row>
    <row r="692">
      <c r="F692" s="63"/>
    </row>
    <row r="693">
      <c r="F693" s="63"/>
    </row>
    <row r="694">
      <c r="F694" s="63"/>
    </row>
    <row r="695">
      <c r="F695" s="63"/>
    </row>
    <row r="696">
      <c r="F696" s="63"/>
    </row>
    <row r="697">
      <c r="F697" s="63"/>
    </row>
    <row r="698">
      <c r="F698" s="63"/>
    </row>
    <row r="699">
      <c r="F699" s="63"/>
    </row>
    <row r="700">
      <c r="F700" s="63"/>
    </row>
    <row r="701">
      <c r="F701" s="63"/>
    </row>
    <row r="702">
      <c r="F702" s="63"/>
    </row>
    <row r="703">
      <c r="F703" s="63"/>
    </row>
    <row r="704">
      <c r="F704" s="63"/>
    </row>
    <row r="705">
      <c r="F705" s="63"/>
    </row>
    <row r="706">
      <c r="F706" s="63"/>
    </row>
    <row r="707">
      <c r="F707" s="63"/>
    </row>
    <row r="708">
      <c r="F708" s="63"/>
    </row>
    <row r="709">
      <c r="F709" s="63"/>
    </row>
    <row r="710">
      <c r="F710" s="63"/>
    </row>
    <row r="711">
      <c r="F711" s="63"/>
    </row>
    <row r="712">
      <c r="F712" s="63"/>
    </row>
    <row r="713">
      <c r="F713" s="63"/>
    </row>
    <row r="714">
      <c r="F714" s="63"/>
    </row>
    <row r="715">
      <c r="F715" s="63"/>
    </row>
    <row r="716">
      <c r="F716" s="63"/>
    </row>
    <row r="717">
      <c r="F717" s="63"/>
    </row>
    <row r="718">
      <c r="F718" s="63"/>
    </row>
    <row r="719">
      <c r="F719" s="63"/>
    </row>
    <row r="720">
      <c r="F720" s="63"/>
    </row>
    <row r="721">
      <c r="F721" s="63"/>
    </row>
    <row r="722">
      <c r="F722" s="63"/>
    </row>
    <row r="723">
      <c r="F723" s="63"/>
    </row>
    <row r="724">
      <c r="F724" s="63"/>
    </row>
    <row r="725">
      <c r="F725" s="63"/>
    </row>
    <row r="726">
      <c r="F726" s="63"/>
    </row>
    <row r="727">
      <c r="F727" s="63"/>
    </row>
    <row r="728">
      <c r="F728" s="63"/>
    </row>
    <row r="729">
      <c r="F729" s="63"/>
    </row>
    <row r="730">
      <c r="F730" s="63"/>
    </row>
    <row r="731">
      <c r="F731" s="63"/>
    </row>
    <row r="732">
      <c r="F732" s="63"/>
    </row>
    <row r="733">
      <c r="F733" s="63"/>
    </row>
    <row r="734">
      <c r="F734" s="63"/>
    </row>
    <row r="735">
      <c r="F735" s="63"/>
    </row>
    <row r="736">
      <c r="F736" s="63"/>
    </row>
    <row r="737">
      <c r="F737" s="63"/>
    </row>
    <row r="738">
      <c r="F738" s="63"/>
    </row>
    <row r="739">
      <c r="F739" s="63"/>
    </row>
    <row r="740">
      <c r="F740" s="63"/>
    </row>
    <row r="741">
      <c r="F741" s="63"/>
    </row>
    <row r="742">
      <c r="F742" s="63"/>
    </row>
    <row r="743">
      <c r="F743" s="63"/>
    </row>
    <row r="744">
      <c r="F744" s="63"/>
    </row>
    <row r="745">
      <c r="F745" s="63"/>
    </row>
    <row r="746">
      <c r="F746" s="63"/>
    </row>
    <row r="747">
      <c r="F747" s="63"/>
    </row>
    <row r="748">
      <c r="F748" s="63"/>
    </row>
    <row r="749">
      <c r="F749" s="63"/>
    </row>
    <row r="750">
      <c r="F750" s="63"/>
    </row>
    <row r="751">
      <c r="F751" s="63"/>
    </row>
    <row r="752">
      <c r="F752" s="63"/>
    </row>
    <row r="753">
      <c r="F753" s="63"/>
    </row>
    <row r="754">
      <c r="F754" s="63"/>
    </row>
    <row r="755">
      <c r="F755" s="63"/>
    </row>
    <row r="756">
      <c r="F756" s="63"/>
    </row>
    <row r="757">
      <c r="F757" s="63"/>
    </row>
    <row r="758">
      <c r="F758" s="63"/>
    </row>
    <row r="759">
      <c r="F759" s="63"/>
    </row>
    <row r="760">
      <c r="F760" s="63"/>
    </row>
    <row r="761">
      <c r="F761" s="63"/>
    </row>
    <row r="762">
      <c r="F762" s="63"/>
    </row>
    <row r="763">
      <c r="F763" s="63"/>
    </row>
    <row r="764">
      <c r="F764" s="63"/>
    </row>
    <row r="765">
      <c r="F765" s="63"/>
    </row>
    <row r="766">
      <c r="F766" s="63"/>
    </row>
    <row r="767">
      <c r="F767" s="63"/>
    </row>
    <row r="768">
      <c r="F768" s="63"/>
    </row>
    <row r="769">
      <c r="F769" s="63"/>
    </row>
    <row r="770">
      <c r="F770" s="63"/>
    </row>
    <row r="771">
      <c r="F771" s="63"/>
    </row>
    <row r="772">
      <c r="F772" s="63"/>
    </row>
    <row r="773">
      <c r="F773" s="63"/>
    </row>
    <row r="774">
      <c r="F774" s="63"/>
    </row>
    <row r="775">
      <c r="F775" s="63"/>
    </row>
    <row r="776">
      <c r="F776" s="63"/>
    </row>
    <row r="777">
      <c r="F777" s="63"/>
    </row>
    <row r="778">
      <c r="F778" s="63"/>
    </row>
    <row r="779">
      <c r="F779" s="63"/>
    </row>
    <row r="780">
      <c r="F780" s="63"/>
    </row>
    <row r="781">
      <c r="F781" s="63"/>
    </row>
    <row r="782">
      <c r="F782" s="63"/>
    </row>
    <row r="783">
      <c r="F783" s="63"/>
    </row>
    <row r="784">
      <c r="F784" s="63"/>
    </row>
    <row r="785">
      <c r="F785" s="63"/>
    </row>
    <row r="786">
      <c r="F786" s="63"/>
    </row>
    <row r="787">
      <c r="F787" s="63"/>
    </row>
    <row r="788">
      <c r="F788" s="63"/>
    </row>
    <row r="789">
      <c r="F789" s="63"/>
    </row>
    <row r="790">
      <c r="F790" s="63"/>
    </row>
    <row r="791">
      <c r="F791" s="63"/>
    </row>
    <row r="792">
      <c r="F792" s="63"/>
    </row>
    <row r="793">
      <c r="F793" s="63"/>
    </row>
    <row r="794">
      <c r="F794" s="63"/>
    </row>
    <row r="795">
      <c r="F795" s="63"/>
    </row>
    <row r="796">
      <c r="F796" s="63"/>
    </row>
    <row r="797">
      <c r="F797" s="63"/>
    </row>
    <row r="798">
      <c r="F798" s="63"/>
    </row>
    <row r="799">
      <c r="F799" s="63"/>
    </row>
    <row r="800">
      <c r="F800" s="63"/>
    </row>
    <row r="801">
      <c r="F801" s="63"/>
    </row>
    <row r="802">
      <c r="F802" s="63"/>
    </row>
    <row r="803">
      <c r="F803" s="63"/>
    </row>
    <row r="804">
      <c r="F804" s="63"/>
    </row>
    <row r="805">
      <c r="F805" s="63"/>
    </row>
    <row r="806">
      <c r="F806" s="63"/>
    </row>
    <row r="807">
      <c r="F807" s="63"/>
    </row>
    <row r="808">
      <c r="F808" s="63"/>
    </row>
    <row r="809">
      <c r="F809" s="63"/>
    </row>
    <row r="810">
      <c r="F810" s="63"/>
    </row>
    <row r="811">
      <c r="F811" s="63"/>
    </row>
    <row r="812">
      <c r="F812" s="63"/>
    </row>
    <row r="813">
      <c r="F813" s="63"/>
    </row>
    <row r="814">
      <c r="F814" s="63"/>
    </row>
    <row r="815">
      <c r="F815" s="63"/>
    </row>
    <row r="816">
      <c r="F816" s="63"/>
    </row>
    <row r="817">
      <c r="F817" s="63"/>
    </row>
    <row r="818">
      <c r="F818" s="63"/>
    </row>
    <row r="819">
      <c r="F819" s="63"/>
    </row>
    <row r="820">
      <c r="F820" s="63"/>
    </row>
    <row r="821">
      <c r="F821" s="63"/>
    </row>
    <row r="822">
      <c r="F822" s="63"/>
    </row>
    <row r="823">
      <c r="F823" s="63"/>
    </row>
    <row r="824">
      <c r="F824" s="63"/>
    </row>
    <row r="825">
      <c r="F825" s="63"/>
    </row>
    <row r="826">
      <c r="F826" s="63"/>
    </row>
    <row r="827">
      <c r="F827" s="63"/>
    </row>
    <row r="828">
      <c r="F828" s="63"/>
    </row>
    <row r="829">
      <c r="F829" s="63"/>
    </row>
    <row r="830">
      <c r="F830" s="63"/>
    </row>
    <row r="831">
      <c r="F831" s="63"/>
    </row>
    <row r="832">
      <c r="F832" s="63"/>
    </row>
    <row r="833">
      <c r="F833" s="63"/>
    </row>
    <row r="834">
      <c r="F834" s="63"/>
    </row>
    <row r="835">
      <c r="F835" s="63"/>
    </row>
    <row r="836">
      <c r="F836" s="63"/>
    </row>
    <row r="837">
      <c r="F837" s="63"/>
    </row>
    <row r="838">
      <c r="F838" s="63"/>
    </row>
    <row r="839">
      <c r="F839" s="63"/>
    </row>
    <row r="840">
      <c r="F840" s="63"/>
    </row>
    <row r="841">
      <c r="F841" s="63"/>
    </row>
    <row r="842">
      <c r="F842" s="63"/>
    </row>
    <row r="843">
      <c r="F843" s="63"/>
    </row>
    <row r="844">
      <c r="F844" s="63"/>
    </row>
    <row r="845">
      <c r="F845" s="63"/>
    </row>
    <row r="846">
      <c r="F846" s="63"/>
    </row>
    <row r="847">
      <c r="F847" s="63"/>
    </row>
    <row r="848">
      <c r="F848" s="63"/>
    </row>
    <row r="849">
      <c r="F849" s="63"/>
    </row>
    <row r="850">
      <c r="F850" s="63"/>
    </row>
    <row r="851">
      <c r="F851" s="63"/>
    </row>
    <row r="852">
      <c r="F852" s="63"/>
    </row>
    <row r="853">
      <c r="F853" s="63"/>
    </row>
    <row r="854">
      <c r="F854" s="63"/>
    </row>
    <row r="855">
      <c r="F855" s="63"/>
    </row>
    <row r="856">
      <c r="F856" s="63"/>
    </row>
    <row r="857">
      <c r="F857" s="63"/>
    </row>
    <row r="858">
      <c r="F858" s="63"/>
    </row>
    <row r="859">
      <c r="F859" s="63"/>
    </row>
    <row r="860">
      <c r="F860" s="63"/>
    </row>
    <row r="861">
      <c r="F861" s="63"/>
    </row>
    <row r="862">
      <c r="F862" s="63"/>
    </row>
    <row r="863">
      <c r="F863" s="63"/>
    </row>
    <row r="864">
      <c r="F864" s="63"/>
    </row>
    <row r="865">
      <c r="F865" s="63"/>
    </row>
    <row r="866">
      <c r="F866" s="63"/>
    </row>
    <row r="867">
      <c r="F867" s="63"/>
    </row>
    <row r="868">
      <c r="F868" s="63"/>
    </row>
    <row r="869">
      <c r="F869" s="63"/>
    </row>
    <row r="870">
      <c r="F870" s="63"/>
    </row>
    <row r="871">
      <c r="F871" s="63"/>
    </row>
    <row r="872">
      <c r="F872" s="63"/>
    </row>
    <row r="873">
      <c r="F873" s="63"/>
    </row>
    <row r="874">
      <c r="F874" s="63"/>
    </row>
    <row r="875">
      <c r="F875" s="63"/>
    </row>
    <row r="876">
      <c r="F876" s="63"/>
    </row>
    <row r="877">
      <c r="F877" s="63"/>
    </row>
    <row r="878">
      <c r="F878" s="63"/>
    </row>
    <row r="879">
      <c r="F879" s="63"/>
    </row>
    <row r="880">
      <c r="F880" s="63"/>
    </row>
    <row r="881">
      <c r="F881" s="63"/>
    </row>
    <row r="882">
      <c r="F882" s="63"/>
    </row>
    <row r="883">
      <c r="F883" s="63"/>
    </row>
    <row r="884">
      <c r="F884" s="63"/>
    </row>
    <row r="885">
      <c r="F885" s="63"/>
    </row>
    <row r="886">
      <c r="F886" s="63"/>
    </row>
    <row r="887">
      <c r="F887" s="63"/>
    </row>
    <row r="888">
      <c r="F888" s="63"/>
    </row>
    <row r="889">
      <c r="F889" s="63"/>
    </row>
    <row r="890">
      <c r="F890" s="63"/>
    </row>
    <row r="891">
      <c r="F891" s="63"/>
    </row>
    <row r="892">
      <c r="F892" s="63"/>
    </row>
    <row r="893">
      <c r="F893" s="63"/>
    </row>
    <row r="894">
      <c r="F894" s="63"/>
    </row>
    <row r="895">
      <c r="F895" s="63"/>
    </row>
    <row r="896">
      <c r="F896" s="63"/>
    </row>
    <row r="897">
      <c r="F897" s="63"/>
    </row>
    <row r="898">
      <c r="F898" s="63"/>
    </row>
    <row r="899">
      <c r="F899" s="63"/>
    </row>
    <row r="900">
      <c r="F900" s="63"/>
    </row>
    <row r="901">
      <c r="F901" s="63"/>
    </row>
    <row r="902">
      <c r="F902" s="63"/>
    </row>
    <row r="903">
      <c r="F903" s="63"/>
    </row>
    <row r="904">
      <c r="F904" s="63"/>
    </row>
    <row r="905">
      <c r="F905" s="63"/>
    </row>
    <row r="906">
      <c r="F906" s="63"/>
    </row>
    <row r="907">
      <c r="F907" s="63"/>
    </row>
    <row r="908">
      <c r="F908" s="63"/>
    </row>
    <row r="909">
      <c r="F909" s="63"/>
    </row>
    <row r="910">
      <c r="F910" s="63"/>
    </row>
    <row r="911">
      <c r="F911" s="63"/>
    </row>
    <row r="912">
      <c r="F912" s="63"/>
    </row>
    <row r="913">
      <c r="F913" s="63"/>
    </row>
    <row r="914">
      <c r="F914" s="63"/>
    </row>
    <row r="915">
      <c r="F915" s="63"/>
    </row>
    <row r="916">
      <c r="F916" s="63"/>
    </row>
    <row r="917">
      <c r="F917" s="63"/>
    </row>
    <row r="918">
      <c r="F918" s="63"/>
    </row>
    <row r="919">
      <c r="F919" s="63"/>
    </row>
    <row r="920">
      <c r="F920" s="63"/>
    </row>
    <row r="921">
      <c r="F921" s="63"/>
    </row>
    <row r="922">
      <c r="F922" s="63"/>
    </row>
    <row r="923">
      <c r="F923" s="63"/>
    </row>
    <row r="924">
      <c r="F924" s="63"/>
    </row>
    <row r="925">
      <c r="F925" s="63"/>
    </row>
    <row r="926">
      <c r="F926" s="63"/>
    </row>
    <row r="927">
      <c r="F927" s="63"/>
    </row>
    <row r="928">
      <c r="F928" s="63"/>
    </row>
    <row r="929">
      <c r="F929" s="63"/>
    </row>
    <row r="930">
      <c r="F930" s="63"/>
    </row>
    <row r="931">
      <c r="F931" s="63"/>
    </row>
    <row r="932">
      <c r="F932" s="63"/>
    </row>
    <row r="933">
      <c r="F933" s="63"/>
    </row>
    <row r="934">
      <c r="F934" s="63"/>
    </row>
    <row r="935">
      <c r="F935" s="63"/>
    </row>
    <row r="936">
      <c r="F936" s="63"/>
    </row>
    <row r="937">
      <c r="F937" s="63"/>
    </row>
    <row r="938">
      <c r="F938" s="63"/>
    </row>
    <row r="939">
      <c r="F939" s="63"/>
    </row>
    <row r="940">
      <c r="F940" s="63"/>
    </row>
    <row r="941">
      <c r="F941" s="63"/>
    </row>
    <row r="942">
      <c r="F942" s="63"/>
    </row>
    <row r="943">
      <c r="F943" s="63"/>
    </row>
    <row r="944">
      <c r="F944" s="63"/>
    </row>
    <row r="945">
      <c r="F945" s="63"/>
    </row>
    <row r="946">
      <c r="F946" s="63"/>
    </row>
    <row r="947">
      <c r="F947" s="63"/>
    </row>
    <row r="948">
      <c r="F948" s="63"/>
    </row>
    <row r="949">
      <c r="F949" s="63"/>
    </row>
    <row r="950">
      <c r="F950" s="63"/>
    </row>
    <row r="951">
      <c r="F951" s="63"/>
    </row>
    <row r="952">
      <c r="F952" s="63"/>
    </row>
    <row r="953">
      <c r="F953" s="63"/>
    </row>
    <row r="954">
      <c r="F954" s="63"/>
    </row>
    <row r="955">
      <c r="F955" s="63"/>
    </row>
    <row r="956">
      <c r="F956" s="63"/>
    </row>
    <row r="957">
      <c r="F957" s="63"/>
    </row>
    <row r="958">
      <c r="F958" s="63"/>
    </row>
    <row r="959">
      <c r="F959" s="63"/>
    </row>
    <row r="960">
      <c r="F960" s="63"/>
    </row>
    <row r="961">
      <c r="F961" s="63"/>
    </row>
    <row r="962">
      <c r="F962" s="63"/>
    </row>
    <row r="963">
      <c r="F963" s="63"/>
    </row>
    <row r="964">
      <c r="F964" s="63"/>
    </row>
    <row r="965">
      <c r="F965" s="63"/>
    </row>
    <row r="966">
      <c r="F966" s="63"/>
    </row>
    <row r="967">
      <c r="F967" s="63"/>
    </row>
    <row r="968">
      <c r="F968" s="63"/>
    </row>
    <row r="969">
      <c r="F969" s="63"/>
    </row>
    <row r="970">
      <c r="F970" s="63"/>
    </row>
    <row r="971">
      <c r="F971" s="63"/>
    </row>
    <row r="972">
      <c r="F972" s="63"/>
    </row>
    <row r="973">
      <c r="F973" s="63"/>
    </row>
    <row r="974">
      <c r="F974" s="63"/>
    </row>
    <row r="975">
      <c r="F975" s="63"/>
    </row>
    <row r="976">
      <c r="F976" s="63"/>
    </row>
    <row r="977">
      <c r="F977" s="63"/>
    </row>
    <row r="978">
      <c r="F978" s="63"/>
    </row>
    <row r="979">
      <c r="F979" s="63"/>
    </row>
    <row r="980">
      <c r="F980" s="63"/>
    </row>
    <row r="981">
      <c r="F981" s="63"/>
    </row>
    <row r="982">
      <c r="F982" s="63"/>
    </row>
    <row r="983">
      <c r="F983" s="63"/>
    </row>
    <row r="984">
      <c r="F984" s="63"/>
    </row>
    <row r="985">
      <c r="F985" s="63"/>
    </row>
    <row r="986">
      <c r="F986" s="63"/>
    </row>
    <row r="987">
      <c r="F987" s="63"/>
    </row>
    <row r="988">
      <c r="F988" s="63"/>
    </row>
    <row r="989">
      <c r="F989" s="63"/>
    </row>
    <row r="990">
      <c r="F990" s="63"/>
    </row>
    <row r="991">
      <c r="F991" s="63"/>
    </row>
    <row r="992">
      <c r="F992" s="63"/>
    </row>
    <row r="993">
      <c r="F993" s="63"/>
    </row>
    <row r="994">
      <c r="F994" s="63"/>
    </row>
    <row r="995">
      <c r="F995" s="63"/>
    </row>
    <row r="996">
      <c r="F996" s="63"/>
    </row>
    <row r="997">
      <c r="F997" s="63"/>
    </row>
    <row r="998">
      <c r="F998" s="63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5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4" t="s">
        <v>5</v>
      </c>
    </row>
    <row r="2">
      <c r="A2" s="42" t="s">
        <v>114</v>
      </c>
      <c r="B2" s="3" t="s">
        <v>115</v>
      </c>
      <c r="C2" s="24">
        <v>26.0</v>
      </c>
      <c r="D2" s="5" t="s">
        <v>54</v>
      </c>
      <c r="E2" s="24">
        <v>26.0</v>
      </c>
      <c r="F2" s="63">
        <v>45.45454545454545</v>
      </c>
    </row>
    <row r="3">
      <c r="A3" s="42" t="s">
        <v>114</v>
      </c>
      <c r="B3" s="8" t="s">
        <v>9</v>
      </c>
      <c r="C3" s="25">
        <v>23.0</v>
      </c>
      <c r="D3" s="5" t="s">
        <v>54</v>
      </c>
      <c r="E3" s="25">
        <v>23.0</v>
      </c>
      <c r="F3" s="63">
        <v>72.72727272727273</v>
      </c>
    </row>
    <row r="4">
      <c r="A4" s="42" t="s">
        <v>114</v>
      </c>
      <c r="B4" s="8" t="s">
        <v>10</v>
      </c>
      <c r="C4" s="25">
        <v>20.0</v>
      </c>
      <c r="D4" s="5" t="s">
        <v>54</v>
      </c>
      <c r="E4" s="25">
        <v>20.0</v>
      </c>
      <c r="F4" s="63">
        <v>100.0</v>
      </c>
    </row>
    <row r="5">
      <c r="A5" s="42" t="s">
        <v>114</v>
      </c>
      <c r="B5" s="8" t="s">
        <v>11</v>
      </c>
      <c r="C5" s="25">
        <v>24.0</v>
      </c>
      <c r="D5" s="5" t="s">
        <v>54</v>
      </c>
      <c r="E5" s="25">
        <v>24.0</v>
      </c>
      <c r="F5" s="63">
        <v>63.63636363636363</v>
      </c>
    </row>
    <row r="6">
      <c r="A6" s="42" t="s">
        <v>114</v>
      </c>
      <c r="B6" s="8" t="s">
        <v>12</v>
      </c>
      <c r="C6" s="25">
        <v>25.0</v>
      </c>
      <c r="D6" s="5" t="s">
        <v>54</v>
      </c>
      <c r="E6" s="25">
        <v>25.0</v>
      </c>
      <c r="F6" s="63">
        <v>54.54545454545455</v>
      </c>
    </row>
    <row r="7">
      <c r="A7" s="42" t="s">
        <v>114</v>
      </c>
      <c r="B7" s="8" t="s">
        <v>13</v>
      </c>
      <c r="C7" s="25">
        <v>25.0</v>
      </c>
      <c r="D7" s="5" t="s">
        <v>54</v>
      </c>
      <c r="E7" s="25">
        <v>25.0</v>
      </c>
      <c r="F7" s="63">
        <v>54.54545454545455</v>
      </c>
    </row>
    <row r="8">
      <c r="A8" s="42" t="s">
        <v>114</v>
      </c>
      <c r="B8" s="8" t="s">
        <v>14</v>
      </c>
      <c r="C8" s="25">
        <v>24.0</v>
      </c>
      <c r="D8" s="5" t="s">
        <v>54</v>
      </c>
      <c r="E8" s="25">
        <v>24.0</v>
      </c>
      <c r="F8" s="63">
        <v>63.63636363636363</v>
      </c>
    </row>
    <row r="9">
      <c r="A9" s="42" t="s">
        <v>114</v>
      </c>
      <c r="B9" s="8" t="s">
        <v>15</v>
      </c>
      <c r="C9" s="25">
        <v>27.0</v>
      </c>
      <c r="D9" s="5" t="s">
        <v>54</v>
      </c>
      <c r="E9" s="25">
        <v>27.0</v>
      </c>
      <c r="F9" s="63">
        <v>36.36363636363637</v>
      </c>
    </row>
    <row r="10">
      <c r="A10" s="42" t="s">
        <v>114</v>
      </c>
      <c r="B10" s="8" t="s">
        <v>16</v>
      </c>
      <c r="C10" s="25">
        <v>22.0</v>
      </c>
      <c r="D10" s="5" t="s">
        <v>54</v>
      </c>
      <c r="E10" s="25">
        <v>22.0</v>
      </c>
      <c r="F10" s="63">
        <v>81.81818181818181</v>
      </c>
    </row>
    <row r="11">
      <c r="A11" s="42" t="s">
        <v>114</v>
      </c>
      <c r="B11" s="11" t="s">
        <v>17</v>
      </c>
      <c r="C11" s="25">
        <v>23.0</v>
      </c>
      <c r="D11" s="5" t="s">
        <v>54</v>
      </c>
      <c r="E11" s="25">
        <v>23.0</v>
      </c>
      <c r="F11" s="63">
        <v>72.72727272727273</v>
      </c>
    </row>
    <row r="12">
      <c r="A12" s="42" t="s">
        <v>114</v>
      </c>
      <c r="B12" s="8" t="s">
        <v>18</v>
      </c>
      <c r="C12" s="25">
        <v>27.0</v>
      </c>
      <c r="D12" s="5" t="s">
        <v>54</v>
      </c>
      <c r="E12" s="25">
        <v>27.0</v>
      </c>
      <c r="F12" s="63">
        <v>36.36363636363637</v>
      </c>
    </row>
    <row r="13">
      <c r="A13" s="42" t="s">
        <v>114</v>
      </c>
      <c r="B13" s="8" t="s">
        <v>19</v>
      </c>
      <c r="C13" s="25">
        <v>31.0</v>
      </c>
      <c r="D13" s="5" t="s">
        <v>54</v>
      </c>
      <c r="E13" s="25">
        <v>31.0</v>
      </c>
      <c r="F13" s="63">
        <v>0.0</v>
      </c>
    </row>
    <row r="14">
      <c r="A14" s="42" t="s">
        <v>114</v>
      </c>
      <c r="B14" s="8" t="s">
        <v>20</v>
      </c>
      <c r="C14" s="25">
        <v>23.0</v>
      </c>
      <c r="D14" s="5" t="s">
        <v>54</v>
      </c>
      <c r="E14" s="25">
        <v>23.0</v>
      </c>
      <c r="F14" s="63">
        <v>72.72727272727273</v>
      </c>
    </row>
    <row r="15">
      <c r="A15" s="42" t="s">
        <v>114</v>
      </c>
      <c r="B15" s="8" t="s">
        <v>21</v>
      </c>
      <c r="C15" s="25">
        <v>26.0</v>
      </c>
      <c r="D15" s="5" t="s">
        <v>54</v>
      </c>
      <c r="E15" s="25">
        <v>26.0</v>
      </c>
      <c r="F15" s="63">
        <v>45.45454545454545</v>
      </c>
    </row>
    <row r="16">
      <c r="A16" s="42" t="s">
        <v>114</v>
      </c>
      <c r="B16" s="8" t="s">
        <v>22</v>
      </c>
      <c r="C16" s="25">
        <v>26.0</v>
      </c>
      <c r="D16" s="5" t="s">
        <v>54</v>
      </c>
      <c r="E16" s="25">
        <v>26.0</v>
      </c>
      <c r="F16" s="63">
        <v>45.45454545454545</v>
      </c>
    </row>
    <row r="17">
      <c r="A17" s="42" t="s">
        <v>114</v>
      </c>
      <c r="B17" s="8" t="s">
        <v>23</v>
      </c>
      <c r="C17" s="25">
        <v>24.0</v>
      </c>
      <c r="D17" s="5" t="s">
        <v>54</v>
      </c>
      <c r="E17" s="25">
        <v>24.0</v>
      </c>
      <c r="F17" s="63">
        <v>63.63636363636363</v>
      </c>
    </row>
    <row r="18">
      <c r="A18" s="42" t="s">
        <v>114</v>
      </c>
      <c r="B18" s="8" t="s">
        <v>24</v>
      </c>
      <c r="C18" s="25">
        <v>22.0</v>
      </c>
      <c r="D18" s="5" t="s">
        <v>54</v>
      </c>
      <c r="E18" s="25">
        <v>22.0</v>
      </c>
      <c r="F18" s="63">
        <v>81.81818181818181</v>
      </c>
    </row>
    <row r="19">
      <c r="A19" s="42" t="s">
        <v>114</v>
      </c>
      <c r="B19" s="8" t="s">
        <v>25</v>
      </c>
      <c r="C19" s="25">
        <v>29.0</v>
      </c>
      <c r="D19" s="5" t="s">
        <v>54</v>
      </c>
      <c r="E19" s="25">
        <v>29.0</v>
      </c>
      <c r="F19" s="63">
        <v>18.181818181818183</v>
      </c>
    </row>
    <row r="20">
      <c r="A20" s="42" t="s">
        <v>114</v>
      </c>
      <c r="B20" s="8" t="s">
        <v>26</v>
      </c>
      <c r="C20" s="25">
        <v>26.0</v>
      </c>
      <c r="D20" s="5" t="s">
        <v>54</v>
      </c>
      <c r="E20" s="25">
        <v>26.0</v>
      </c>
      <c r="F20" s="63">
        <v>45.45454545454545</v>
      </c>
    </row>
    <row r="21">
      <c r="A21" s="42" t="s">
        <v>114</v>
      </c>
      <c r="B21" s="8" t="s">
        <v>27</v>
      </c>
      <c r="C21" s="25">
        <v>20.0</v>
      </c>
      <c r="D21" s="5" t="s">
        <v>54</v>
      </c>
      <c r="E21" s="25">
        <v>20.0</v>
      </c>
      <c r="F21" s="63">
        <v>100.0</v>
      </c>
    </row>
    <row r="22">
      <c r="A22" s="42" t="s">
        <v>114</v>
      </c>
      <c r="B22" s="8" t="s">
        <v>28</v>
      </c>
      <c r="C22" s="25">
        <v>20.0</v>
      </c>
      <c r="D22" s="5" t="s">
        <v>54</v>
      </c>
      <c r="E22" s="25">
        <v>20.0</v>
      </c>
      <c r="F22" s="63">
        <v>100.0</v>
      </c>
    </row>
    <row r="23">
      <c r="A23" s="42" t="s">
        <v>114</v>
      </c>
      <c r="B23" s="8" t="s">
        <v>29</v>
      </c>
      <c r="C23" s="25">
        <v>26.0</v>
      </c>
      <c r="D23" s="5" t="s">
        <v>54</v>
      </c>
      <c r="E23" s="25">
        <v>26.0</v>
      </c>
      <c r="F23" s="63">
        <v>45.45454545454545</v>
      </c>
    </row>
    <row r="24">
      <c r="A24" s="42" t="s">
        <v>114</v>
      </c>
      <c r="B24" s="8" t="s">
        <v>30</v>
      </c>
      <c r="C24" s="25">
        <v>25.0</v>
      </c>
      <c r="D24" s="5" t="s">
        <v>54</v>
      </c>
      <c r="E24" s="25">
        <v>25.0</v>
      </c>
      <c r="F24" s="63">
        <v>44.44444444444444</v>
      </c>
    </row>
    <row r="25">
      <c r="A25" s="42" t="s">
        <v>114</v>
      </c>
      <c r="B25" s="8" t="s">
        <v>31</v>
      </c>
      <c r="C25" s="25">
        <v>30.0</v>
      </c>
      <c r="D25" s="5" t="s">
        <v>54</v>
      </c>
      <c r="E25" s="25">
        <v>30.0</v>
      </c>
      <c r="F25" s="63">
        <v>100.0</v>
      </c>
    </row>
    <row r="26">
      <c r="A26" s="42" t="s">
        <v>114</v>
      </c>
      <c r="B26" s="8" t="s">
        <v>32</v>
      </c>
      <c r="C26" s="25">
        <v>21.0</v>
      </c>
      <c r="D26" s="5" t="s">
        <v>54</v>
      </c>
      <c r="E26" s="25">
        <v>21.0</v>
      </c>
      <c r="F26" s="63">
        <v>0.0</v>
      </c>
    </row>
    <row r="27">
      <c r="A27" s="42" t="s">
        <v>114</v>
      </c>
      <c r="B27" s="8" t="s">
        <v>33</v>
      </c>
      <c r="C27" s="25">
        <v>21.0</v>
      </c>
      <c r="D27" s="5" t="s">
        <v>54</v>
      </c>
      <c r="E27" s="25">
        <v>21.0</v>
      </c>
      <c r="F27" s="63">
        <v>0.0</v>
      </c>
    </row>
    <row r="28">
      <c r="A28" s="42" t="s">
        <v>114</v>
      </c>
      <c r="B28" s="8" t="s">
        <v>34</v>
      </c>
      <c r="C28" s="25">
        <v>23.0</v>
      </c>
      <c r="D28" s="5" t="s">
        <v>54</v>
      </c>
      <c r="E28" s="25">
        <v>23.0</v>
      </c>
      <c r="F28" s="63">
        <v>22.22222222222222</v>
      </c>
    </row>
    <row r="29">
      <c r="A29" s="42" t="s">
        <v>114</v>
      </c>
      <c r="B29" s="8" t="s">
        <v>35</v>
      </c>
      <c r="C29" s="25">
        <v>22.0</v>
      </c>
      <c r="D29" s="5" t="s">
        <v>54</v>
      </c>
      <c r="E29" s="25">
        <v>22.0</v>
      </c>
      <c r="F29" s="63">
        <v>11.11111111111111</v>
      </c>
    </row>
    <row r="30">
      <c r="A30" s="42" t="s">
        <v>114</v>
      </c>
      <c r="B30" s="8" t="s">
        <v>36</v>
      </c>
      <c r="C30" s="25">
        <v>29.0</v>
      </c>
      <c r="D30" s="5" t="s">
        <v>54</v>
      </c>
      <c r="E30" s="25">
        <v>29.0</v>
      </c>
      <c r="F30" s="63">
        <v>88.88888888888889</v>
      </c>
    </row>
    <row r="31">
      <c r="A31" s="42" t="s">
        <v>114</v>
      </c>
      <c r="B31" s="8" t="s">
        <v>37</v>
      </c>
      <c r="C31" s="25">
        <v>21.0</v>
      </c>
      <c r="D31" s="5" t="s">
        <v>54</v>
      </c>
      <c r="E31" s="25">
        <v>21.0</v>
      </c>
      <c r="F31" s="63">
        <v>0.0</v>
      </c>
    </row>
    <row r="32">
      <c r="A32" s="42" t="s">
        <v>114</v>
      </c>
      <c r="B32" s="8" t="s">
        <v>38</v>
      </c>
      <c r="C32" s="8">
        <v>25.0</v>
      </c>
      <c r="D32" s="5" t="s">
        <v>54</v>
      </c>
      <c r="E32" s="8">
        <v>25.0</v>
      </c>
      <c r="F32" s="63">
        <v>44.44444444444444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42" t="s">
        <v>116</v>
      </c>
      <c r="B2" s="3" t="s">
        <v>117</v>
      </c>
      <c r="C2" s="24">
        <v>1.47</v>
      </c>
      <c r="D2" s="5" t="s">
        <v>54</v>
      </c>
      <c r="E2" s="24">
        <v>1.47</v>
      </c>
      <c r="F2" s="14">
        <v>57.44680851063831</v>
      </c>
    </row>
    <row r="3">
      <c r="A3" s="42" t="s">
        <v>116</v>
      </c>
      <c r="B3" s="8" t="s">
        <v>9</v>
      </c>
      <c r="C3" s="25">
        <v>2.07</v>
      </c>
      <c r="D3" s="5" t="s">
        <v>54</v>
      </c>
      <c r="E3" s="25">
        <v>2.07</v>
      </c>
      <c r="F3" s="14">
        <v>100.0</v>
      </c>
    </row>
    <row r="4">
      <c r="A4" s="42" t="s">
        <v>116</v>
      </c>
      <c r="B4" s="8" t="s">
        <v>10</v>
      </c>
      <c r="C4" s="25">
        <v>1.79</v>
      </c>
      <c r="D4" s="5" t="s">
        <v>54</v>
      </c>
      <c r="E4" s="25">
        <v>1.79</v>
      </c>
      <c r="F4" s="14">
        <v>80.14184397163122</v>
      </c>
    </row>
    <row r="5">
      <c r="A5" s="42" t="s">
        <v>116</v>
      </c>
      <c r="B5" s="8" t="s">
        <v>11</v>
      </c>
      <c r="C5" s="25">
        <v>1.77</v>
      </c>
      <c r="D5" s="5" t="s">
        <v>54</v>
      </c>
      <c r="E5" s="25">
        <v>1.77</v>
      </c>
      <c r="F5" s="14">
        <v>78.72340425531915</v>
      </c>
    </row>
    <row r="6">
      <c r="A6" s="42" t="s">
        <v>116</v>
      </c>
      <c r="B6" s="8" t="s">
        <v>12</v>
      </c>
      <c r="C6" s="25">
        <v>1.462</v>
      </c>
      <c r="D6" s="5" t="s">
        <v>54</v>
      </c>
      <c r="E6" s="25">
        <v>1.462</v>
      </c>
      <c r="F6" s="14">
        <v>56.87943262411348</v>
      </c>
    </row>
    <row r="7">
      <c r="A7" s="42" t="s">
        <v>116</v>
      </c>
      <c r="B7" s="8" t="s">
        <v>13</v>
      </c>
      <c r="C7" s="25">
        <v>1.31</v>
      </c>
      <c r="D7" s="5" t="s">
        <v>54</v>
      </c>
      <c r="E7" s="25">
        <v>1.31</v>
      </c>
      <c r="F7" s="14">
        <v>46.09929078014186</v>
      </c>
    </row>
    <row r="8">
      <c r="A8" s="42" t="s">
        <v>116</v>
      </c>
      <c r="B8" s="8" t="s">
        <v>14</v>
      </c>
      <c r="C8" s="25">
        <v>1.3</v>
      </c>
      <c r="D8" s="5" t="s">
        <v>54</v>
      </c>
      <c r="E8" s="25">
        <v>1.3</v>
      </c>
      <c r="F8" s="14">
        <v>45.390070921985824</v>
      </c>
    </row>
    <row r="9">
      <c r="A9" s="42" t="s">
        <v>116</v>
      </c>
      <c r="B9" s="8" t="s">
        <v>15</v>
      </c>
      <c r="C9" s="25">
        <v>1.77</v>
      </c>
      <c r="D9" s="5" t="s">
        <v>54</v>
      </c>
      <c r="E9" s="25">
        <v>1.77</v>
      </c>
      <c r="F9" s="14">
        <v>78.72340425531915</v>
      </c>
    </row>
    <row r="10">
      <c r="A10" s="42" t="s">
        <v>116</v>
      </c>
      <c r="B10" s="8" t="s">
        <v>16</v>
      </c>
      <c r="C10" s="25">
        <v>1.4800000000000002</v>
      </c>
      <c r="D10" s="5" t="s">
        <v>54</v>
      </c>
      <c r="E10" s="25">
        <v>1.4800000000000002</v>
      </c>
      <c r="F10" s="14">
        <v>58.156028368794345</v>
      </c>
    </row>
    <row r="11">
      <c r="A11" s="42" t="s">
        <v>116</v>
      </c>
      <c r="B11" s="11" t="s">
        <v>17</v>
      </c>
      <c r="C11" s="25">
        <v>1.36</v>
      </c>
      <c r="D11" s="5" t="s">
        <v>54</v>
      </c>
      <c r="E11" s="25">
        <v>1.36</v>
      </c>
      <c r="F11" s="14">
        <v>49.645390070922</v>
      </c>
    </row>
    <row r="12">
      <c r="A12" s="42" t="s">
        <v>116</v>
      </c>
      <c r="B12" s="8" t="s">
        <v>18</v>
      </c>
      <c r="C12" s="25">
        <v>1.1900000000000002</v>
      </c>
      <c r="D12" s="5" t="s">
        <v>54</v>
      </c>
      <c r="E12" s="25">
        <v>1.1900000000000002</v>
      </c>
      <c r="F12" s="14">
        <v>37.588652482269524</v>
      </c>
    </row>
    <row r="13">
      <c r="A13" s="42" t="s">
        <v>116</v>
      </c>
      <c r="B13" s="8" t="s">
        <v>19</v>
      </c>
      <c r="C13" s="25">
        <v>1.4000000000000001</v>
      </c>
      <c r="D13" s="5" t="s">
        <v>54</v>
      </c>
      <c r="E13" s="25">
        <v>1.4000000000000001</v>
      </c>
      <c r="F13" s="14">
        <v>52.48226950354612</v>
      </c>
    </row>
    <row r="14">
      <c r="A14" s="42" t="s">
        <v>116</v>
      </c>
      <c r="B14" s="8" t="s">
        <v>20</v>
      </c>
      <c r="C14" s="25">
        <v>1.42</v>
      </c>
      <c r="D14" s="5" t="s">
        <v>54</v>
      </c>
      <c r="E14" s="25">
        <v>1.42</v>
      </c>
      <c r="F14" s="14">
        <v>53.90070921985816</v>
      </c>
    </row>
    <row r="15">
      <c r="A15" s="42" t="s">
        <v>116</v>
      </c>
      <c r="B15" s="8" t="s">
        <v>21</v>
      </c>
      <c r="C15" s="25">
        <v>1.77</v>
      </c>
      <c r="D15" s="5" t="s">
        <v>54</v>
      </c>
      <c r="E15" s="25">
        <v>1.77</v>
      </c>
      <c r="F15" s="14">
        <v>78.72340425531915</v>
      </c>
    </row>
    <row r="16">
      <c r="A16" s="42" t="s">
        <v>116</v>
      </c>
      <c r="B16" s="8" t="s">
        <v>22</v>
      </c>
      <c r="C16" s="25">
        <v>1.4000000000000001</v>
      </c>
      <c r="D16" s="5" t="s">
        <v>54</v>
      </c>
      <c r="E16" s="25">
        <v>1.4000000000000001</v>
      </c>
      <c r="F16" s="14">
        <v>52.48226950354612</v>
      </c>
    </row>
    <row r="17">
      <c r="A17" s="42" t="s">
        <v>116</v>
      </c>
      <c r="B17" s="8" t="s">
        <v>23</v>
      </c>
      <c r="C17" s="25">
        <v>1.03</v>
      </c>
      <c r="D17" s="5" t="s">
        <v>54</v>
      </c>
      <c r="E17" s="25">
        <v>1.03</v>
      </c>
      <c r="F17" s="14">
        <v>26.241134751773057</v>
      </c>
    </row>
    <row r="18">
      <c r="A18" s="42" t="s">
        <v>116</v>
      </c>
      <c r="B18" s="8" t="s">
        <v>24</v>
      </c>
      <c r="C18" s="25">
        <v>1.7300000000000002</v>
      </c>
      <c r="D18" s="5" t="s">
        <v>54</v>
      </c>
      <c r="E18" s="25">
        <v>1.7300000000000002</v>
      </c>
      <c r="F18" s="14">
        <v>75.88652482269507</v>
      </c>
    </row>
    <row r="19">
      <c r="A19" s="42" t="s">
        <v>116</v>
      </c>
      <c r="B19" s="8" t="s">
        <v>25</v>
      </c>
      <c r="C19" s="25">
        <v>1.35</v>
      </c>
      <c r="D19" s="5" t="s">
        <v>54</v>
      </c>
      <c r="E19" s="25">
        <v>1.35</v>
      </c>
      <c r="F19" s="14">
        <v>48.936170212765965</v>
      </c>
    </row>
    <row r="20">
      <c r="A20" s="42" t="s">
        <v>116</v>
      </c>
      <c r="B20" s="8" t="s">
        <v>26</v>
      </c>
      <c r="C20" s="25">
        <v>0.66</v>
      </c>
      <c r="D20" s="5" t="s">
        <v>54</v>
      </c>
      <c r="E20" s="25">
        <v>0.66</v>
      </c>
      <c r="F20" s="14">
        <v>0.0</v>
      </c>
    </row>
    <row r="21">
      <c r="A21" s="42" t="s">
        <v>116</v>
      </c>
      <c r="B21" s="8" t="s">
        <v>27</v>
      </c>
      <c r="C21" s="25">
        <v>1.34</v>
      </c>
      <c r="D21" s="5" t="s">
        <v>54</v>
      </c>
      <c r="E21" s="25">
        <v>1.34</v>
      </c>
      <c r="F21" s="14">
        <v>48.22695035460994</v>
      </c>
    </row>
    <row r="22">
      <c r="A22" s="42" t="s">
        <v>116</v>
      </c>
      <c r="B22" s="8" t="s">
        <v>28</v>
      </c>
      <c r="C22" s="25">
        <v>1.8399999999999999</v>
      </c>
      <c r="D22" s="5" t="s">
        <v>54</v>
      </c>
      <c r="E22" s="25">
        <v>1.8399999999999999</v>
      </c>
      <c r="F22" s="14">
        <v>83.68794326241135</v>
      </c>
    </row>
    <row r="23">
      <c r="A23" s="42" t="s">
        <v>116</v>
      </c>
      <c r="B23" s="8" t="s">
        <v>29</v>
      </c>
      <c r="C23" s="25">
        <v>1.6100000000000003</v>
      </c>
      <c r="D23" s="5" t="s">
        <v>54</v>
      </c>
      <c r="E23" s="25">
        <v>1.6100000000000003</v>
      </c>
      <c r="F23" s="14">
        <v>67.37588652482273</v>
      </c>
    </row>
    <row r="24">
      <c r="A24" s="42" t="s">
        <v>116</v>
      </c>
      <c r="B24" s="8" t="s">
        <v>30</v>
      </c>
      <c r="C24" s="25">
        <v>0.9</v>
      </c>
      <c r="D24" s="5" t="s">
        <v>54</v>
      </c>
      <c r="E24" s="25">
        <v>0.9</v>
      </c>
      <c r="F24" s="14">
        <v>0.0</v>
      </c>
    </row>
    <row r="25">
      <c r="A25" s="42" t="s">
        <v>116</v>
      </c>
      <c r="B25" s="8" t="s">
        <v>31</v>
      </c>
      <c r="C25" s="25">
        <v>1.4400000000000002</v>
      </c>
      <c r="D25" s="5" t="s">
        <v>54</v>
      </c>
      <c r="E25" s="25">
        <v>1.4400000000000002</v>
      </c>
      <c r="F25" s="14">
        <v>63.5294117647059</v>
      </c>
    </row>
    <row r="26">
      <c r="A26" s="42" t="s">
        <v>116</v>
      </c>
      <c r="B26" s="8" t="s">
        <v>32</v>
      </c>
      <c r="C26" s="25">
        <v>1.17</v>
      </c>
      <c r="D26" s="5" t="s">
        <v>54</v>
      </c>
      <c r="E26" s="25">
        <v>1.17</v>
      </c>
      <c r="F26" s="14">
        <v>31.764705882352928</v>
      </c>
    </row>
    <row r="27">
      <c r="A27" s="42" t="s">
        <v>116</v>
      </c>
      <c r="B27" s="8" t="s">
        <v>33</v>
      </c>
      <c r="C27" s="25">
        <v>1.75</v>
      </c>
      <c r="D27" s="5" t="s">
        <v>54</v>
      </c>
      <c r="E27" s="25">
        <v>1.75</v>
      </c>
      <c r="F27" s="14">
        <v>100.0</v>
      </c>
    </row>
    <row r="28">
      <c r="A28" s="42" t="s">
        <v>116</v>
      </c>
      <c r="B28" s="8" t="s">
        <v>34</v>
      </c>
      <c r="C28" s="25">
        <v>1.52</v>
      </c>
      <c r="D28" s="5" t="s">
        <v>54</v>
      </c>
      <c r="E28" s="25">
        <v>1.52</v>
      </c>
      <c r="F28" s="14">
        <v>72.94117647058823</v>
      </c>
    </row>
    <row r="29">
      <c r="A29" s="42" t="s">
        <v>116</v>
      </c>
      <c r="B29" s="8" t="s">
        <v>35</v>
      </c>
      <c r="C29" s="25">
        <v>1.37</v>
      </c>
      <c r="D29" s="5" t="s">
        <v>54</v>
      </c>
      <c r="E29" s="25">
        <v>1.37</v>
      </c>
      <c r="F29" s="14">
        <v>55.29411764705883</v>
      </c>
    </row>
    <row r="30">
      <c r="A30" s="42" t="s">
        <v>116</v>
      </c>
      <c r="B30" s="8" t="s">
        <v>36</v>
      </c>
      <c r="C30" s="8">
        <v>1.462</v>
      </c>
      <c r="D30" s="5" t="s">
        <v>54</v>
      </c>
      <c r="E30" s="8">
        <v>1.462</v>
      </c>
      <c r="F30" s="14">
        <v>13.33560543356541</v>
      </c>
    </row>
    <row r="31">
      <c r="A31" s="42" t="s">
        <v>116</v>
      </c>
      <c r="B31" s="8" t="s">
        <v>37</v>
      </c>
      <c r="C31" s="8">
        <v>1.6300000000000001</v>
      </c>
      <c r="D31" s="5" t="s">
        <v>54</v>
      </c>
      <c r="E31" s="8">
        <v>1.6300000000000001</v>
      </c>
      <c r="F31" s="14">
        <v>85.88235294117649</v>
      </c>
    </row>
    <row r="32">
      <c r="A32" s="42" t="s">
        <v>116</v>
      </c>
      <c r="B32" s="8" t="s">
        <v>38</v>
      </c>
      <c r="C32" s="8">
        <v>1.56</v>
      </c>
      <c r="D32" s="5" t="s">
        <v>54</v>
      </c>
      <c r="E32" s="8">
        <v>1.56</v>
      </c>
      <c r="F32" s="14">
        <v>77.64705882352942</v>
      </c>
    </row>
    <row r="33">
      <c r="F33" s="14"/>
    </row>
    <row r="34">
      <c r="F34" s="14"/>
    </row>
    <row r="35">
      <c r="F35" s="14"/>
    </row>
    <row r="36">
      <c r="F36" s="14"/>
    </row>
    <row r="37">
      <c r="F37" s="14"/>
    </row>
    <row r="38">
      <c r="F38" s="14"/>
    </row>
    <row r="39">
      <c r="F39" s="14"/>
    </row>
    <row r="40">
      <c r="F40" s="14"/>
    </row>
    <row r="41">
      <c r="F41" s="14"/>
    </row>
    <row r="42">
      <c r="F42" s="14"/>
    </row>
    <row r="43">
      <c r="F43" s="14"/>
    </row>
    <row r="44">
      <c r="F44" s="14"/>
    </row>
    <row r="45">
      <c r="F45" s="14"/>
    </row>
    <row r="46">
      <c r="F46" s="14"/>
    </row>
    <row r="47">
      <c r="F47" s="14"/>
    </row>
    <row r="48">
      <c r="F48" s="14"/>
    </row>
    <row r="49">
      <c r="F49" s="14"/>
    </row>
    <row r="50">
      <c r="F50" s="14"/>
    </row>
    <row r="51">
      <c r="F51" s="14"/>
    </row>
    <row r="52">
      <c r="F52" s="14"/>
    </row>
    <row r="53">
      <c r="F53" s="14"/>
    </row>
    <row r="54">
      <c r="F54" s="14"/>
    </row>
    <row r="55">
      <c r="F55" s="14"/>
    </row>
    <row r="56">
      <c r="F56" s="14"/>
    </row>
    <row r="57">
      <c r="F57" s="14"/>
    </row>
    <row r="58">
      <c r="F58" s="14"/>
    </row>
    <row r="59">
      <c r="F59" s="14"/>
    </row>
    <row r="60">
      <c r="F60" s="14"/>
    </row>
    <row r="61">
      <c r="F61" s="14"/>
    </row>
    <row r="62">
      <c r="F62" s="14"/>
    </row>
    <row r="63">
      <c r="F63" s="14"/>
    </row>
    <row r="64">
      <c r="F64" s="14"/>
    </row>
    <row r="65">
      <c r="F65" s="14"/>
    </row>
    <row r="66">
      <c r="F66" s="14"/>
    </row>
    <row r="67">
      <c r="F67" s="14"/>
    </row>
    <row r="68">
      <c r="F68" s="14"/>
    </row>
    <row r="69">
      <c r="F69" s="14"/>
    </row>
    <row r="70">
      <c r="F70" s="14"/>
    </row>
    <row r="71">
      <c r="F71" s="14"/>
    </row>
    <row r="72">
      <c r="F72" s="14"/>
    </row>
    <row r="73">
      <c r="F73" s="14"/>
    </row>
    <row r="74">
      <c r="F74" s="14"/>
    </row>
    <row r="75">
      <c r="F75" s="14"/>
    </row>
    <row r="76">
      <c r="F76" s="14"/>
    </row>
    <row r="77">
      <c r="F77" s="14"/>
    </row>
    <row r="78">
      <c r="F78" s="14"/>
    </row>
    <row r="79">
      <c r="F79" s="14"/>
    </row>
    <row r="80">
      <c r="F80" s="14"/>
    </row>
    <row r="81">
      <c r="F81" s="14"/>
    </row>
    <row r="82">
      <c r="F82" s="14"/>
    </row>
    <row r="83">
      <c r="F83" s="14"/>
    </row>
    <row r="84">
      <c r="F84" s="14"/>
    </row>
    <row r="85">
      <c r="F85" s="14"/>
    </row>
    <row r="86">
      <c r="F86" s="14"/>
    </row>
    <row r="87">
      <c r="F87" s="14"/>
    </row>
    <row r="88">
      <c r="F88" s="14"/>
    </row>
    <row r="89">
      <c r="F89" s="14"/>
    </row>
    <row r="90">
      <c r="F90" s="14"/>
    </row>
    <row r="91">
      <c r="F91" s="14"/>
    </row>
    <row r="92">
      <c r="F92" s="14"/>
    </row>
    <row r="93">
      <c r="F93" s="14"/>
    </row>
    <row r="94">
      <c r="F94" s="14"/>
    </row>
    <row r="95">
      <c r="F95" s="14"/>
    </row>
    <row r="96">
      <c r="F96" s="14"/>
    </row>
    <row r="97">
      <c r="F97" s="14"/>
    </row>
    <row r="98">
      <c r="F98" s="14"/>
    </row>
    <row r="99">
      <c r="F99" s="14"/>
    </row>
    <row r="100">
      <c r="F100" s="14"/>
    </row>
    <row r="101">
      <c r="F101" s="14"/>
    </row>
    <row r="102">
      <c r="F102" s="14"/>
    </row>
    <row r="103">
      <c r="F103" s="14"/>
    </row>
    <row r="104">
      <c r="F104" s="14"/>
    </row>
    <row r="105">
      <c r="F105" s="14"/>
    </row>
    <row r="106">
      <c r="F106" s="14"/>
    </row>
    <row r="107">
      <c r="F107" s="14"/>
    </row>
    <row r="108">
      <c r="F108" s="14"/>
    </row>
    <row r="109">
      <c r="F109" s="14"/>
    </row>
    <row r="110">
      <c r="F110" s="14"/>
    </row>
    <row r="111">
      <c r="F111" s="14"/>
    </row>
    <row r="112">
      <c r="F112" s="14"/>
    </row>
    <row r="113">
      <c r="F113" s="14"/>
    </row>
    <row r="114">
      <c r="F114" s="14"/>
    </row>
    <row r="115">
      <c r="F115" s="14"/>
    </row>
    <row r="116">
      <c r="F116" s="14"/>
    </row>
    <row r="117">
      <c r="F117" s="14"/>
    </row>
    <row r="118">
      <c r="F118" s="14"/>
    </row>
    <row r="119">
      <c r="F119" s="14"/>
    </row>
    <row r="120">
      <c r="F120" s="14"/>
    </row>
    <row r="121">
      <c r="F121" s="14"/>
    </row>
    <row r="122">
      <c r="F122" s="14"/>
    </row>
    <row r="123">
      <c r="F123" s="14"/>
    </row>
    <row r="124">
      <c r="F124" s="14"/>
    </row>
    <row r="125">
      <c r="F125" s="14"/>
    </row>
    <row r="126">
      <c r="F126" s="14"/>
    </row>
    <row r="127">
      <c r="F127" s="14"/>
    </row>
    <row r="128">
      <c r="F128" s="14"/>
    </row>
    <row r="129">
      <c r="F129" s="14"/>
    </row>
    <row r="130">
      <c r="F130" s="14"/>
    </row>
    <row r="131">
      <c r="F131" s="14"/>
    </row>
    <row r="132">
      <c r="F132" s="14"/>
    </row>
    <row r="133">
      <c r="F133" s="14"/>
    </row>
    <row r="134">
      <c r="F134" s="14"/>
    </row>
    <row r="135">
      <c r="F135" s="14"/>
    </row>
    <row r="136">
      <c r="F136" s="14"/>
    </row>
    <row r="137">
      <c r="F137" s="14"/>
    </row>
    <row r="138">
      <c r="F138" s="14"/>
    </row>
    <row r="139">
      <c r="F139" s="14"/>
    </row>
    <row r="140">
      <c r="F140" s="14"/>
    </row>
    <row r="141">
      <c r="F141" s="14"/>
    </row>
    <row r="142">
      <c r="F142" s="14"/>
    </row>
    <row r="143">
      <c r="F143" s="14"/>
    </row>
    <row r="144">
      <c r="F144" s="14"/>
    </row>
    <row r="145">
      <c r="F145" s="14"/>
    </row>
    <row r="146">
      <c r="F146" s="14"/>
    </row>
    <row r="147">
      <c r="F147" s="14"/>
    </row>
    <row r="148">
      <c r="F148" s="14"/>
    </row>
    <row r="149">
      <c r="F149" s="14"/>
    </row>
    <row r="150">
      <c r="F150" s="14"/>
    </row>
    <row r="151">
      <c r="F151" s="14"/>
    </row>
    <row r="152">
      <c r="F152" s="14"/>
    </row>
    <row r="153">
      <c r="F153" s="14"/>
    </row>
    <row r="154">
      <c r="F154" s="14"/>
    </row>
    <row r="155">
      <c r="F155" s="14"/>
    </row>
    <row r="156">
      <c r="F156" s="14"/>
    </row>
    <row r="157">
      <c r="F157" s="14"/>
    </row>
    <row r="158">
      <c r="F158" s="14"/>
    </row>
    <row r="159">
      <c r="F159" s="14"/>
    </row>
    <row r="160">
      <c r="F160" s="14"/>
    </row>
    <row r="161">
      <c r="F161" s="14"/>
    </row>
    <row r="162">
      <c r="F162" s="14"/>
    </row>
    <row r="163">
      <c r="F163" s="14"/>
    </row>
    <row r="164">
      <c r="F164" s="14"/>
    </row>
    <row r="165">
      <c r="F165" s="14"/>
    </row>
    <row r="166">
      <c r="F166" s="14"/>
    </row>
    <row r="167">
      <c r="F167" s="14"/>
    </row>
    <row r="168">
      <c r="F168" s="14"/>
    </row>
    <row r="169">
      <c r="F169" s="14"/>
    </row>
    <row r="170">
      <c r="F170" s="14"/>
    </row>
    <row r="171">
      <c r="F171" s="14"/>
    </row>
    <row r="172">
      <c r="F172" s="14"/>
    </row>
    <row r="173">
      <c r="F173" s="14"/>
    </row>
    <row r="174">
      <c r="F174" s="14"/>
    </row>
    <row r="175">
      <c r="F175" s="14"/>
    </row>
    <row r="176">
      <c r="F176" s="14"/>
    </row>
    <row r="177">
      <c r="F177" s="14"/>
    </row>
    <row r="178">
      <c r="F178" s="14"/>
    </row>
    <row r="179">
      <c r="F179" s="14"/>
    </row>
    <row r="180">
      <c r="F180" s="14"/>
    </row>
    <row r="181">
      <c r="F181" s="14"/>
    </row>
    <row r="182">
      <c r="F182" s="14"/>
    </row>
    <row r="183">
      <c r="F183" s="14"/>
    </row>
    <row r="184">
      <c r="F184" s="14"/>
    </row>
    <row r="185">
      <c r="F185" s="14"/>
    </row>
    <row r="186">
      <c r="F186" s="14"/>
    </row>
    <row r="187">
      <c r="F187" s="14"/>
    </row>
    <row r="188">
      <c r="F188" s="14"/>
    </row>
    <row r="189">
      <c r="F189" s="14"/>
    </row>
    <row r="190">
      <c r="F190" s="14"/>
    </row>
    <row r="191">
      <c r="F191" s="14"/>
    </row>
    <row r="192">
      <c r="F192" s="14"/>
    </row>
    <row r="193">
      <c r="F193" s="14"/>
    </row>
    <row r="194">
      <c r="F194" s="14"/>
    </row>
    <row r="195">
      <c r="F195" s="14"/>
    </row>
    <row r="196">
      <c r="F196" s="14"/>
    </row>
    <row r="197">
      <c r="F197" s="14"/>
    </row>
    <row r="198">
      <c r="F198" s="14"/>
    </row>
    <row r="199">
      <c r="F199" s="14"/>
    </row>
    <row r="200">
      <c r="F200" s="14"/>
    </row>
    <row r="201">
      <c r="F201" s="14"/>
    </row>
    <row r="202">
      <c r="F202" s="14"/>
    </row>
    <row r="203">
      <c r="F203" s="14"/>
    </row>
    <row r="204">
      <c r="F204" s="14"/>
    </row>
    <row r="205">
      <c r="F205" s="14"/>
    </row>
    <row r="206">
      <c r="F206" s="14"/>
    </row>
    <row r="207">
      <c r="F207" s="14"/>
    </row>
    <row r="208">
      <c r="F208" s="14"/>
    </row>
    <row r="209">
      <c r="F209" s="14"/>
    </row>
    <row r="210">
      <c r="F210" s="14"/>
    </row>
    <row r="211">
      <c r="F211" s="14"/>
    </row>
    <row r="212">
      <c r="F212" s="14"/>
    </row>
    <row r="213">
      <c r="F213" s="14"/>
    </row>
    <row r="214">
      <c r="F214" s="14"/>
    </row>
    <row r="215">
      <c r="F215" s="14"/>
    </row>
    <row r="216">
      <c r="F216" s="14"/>
    </row>
    <row r="217">
      <c r="F217" s="14"/>
    </row>
    <row r="218">
      <c r="F218" s="14"/>
    </row>
    <row r="219">
      <c r="F219" s="14"/>
    </row>
    <row r="220">
      <c r="F220" s="14"/>
    </row>
    <row r="221">
      <c r="F221" s="14"/>
    </row>
    <row r="222">
      <c r="F222" s="14"/>
    </row>
    <row r="223">
      <c r="F223" s="14"/>
    </row>
    <row r="224">
      <c r="F224" s="14"/>
    </row>
    <row r="225">
      <c r="F225" s="14"/>
    </row>
    <row r="226">
      <c r="F226" s="14"/>
    </row>
    <row r="227">
      <c r="F227" s="14"/>
    </row>
    <row r="228">
      <c r="F228" s="14"/>
    </row>
    <row r="229">
      <c r="F229" s="14"/>
    </row>
    <row r="230">
      <c r="F230" s="14"/>
    </row>
    <row r="231">
      <c r="F231" s="14"/>
    </row>
    <row r="232">
      <c r="F232" s="14"/>
    </row>
    <row r="233">
      <c r="F233" s="14"/>
    </row>
    <row r="234">
      <c r="F234" s="14"/>
    </row>
    <row r="235">
      <c r="F235" s="14"/>
    </row>
    <row r="236">
      <c r="F236" s="14"/>
    </row>
    <row r="237">
      <c r="F237" s="14"/>
    </row>
    <row r="238">
      <c r="F238" s="14"/>
    </row>
    <row r="239">
      <c r="F239" s="14"/>
    </row>
    <row r="240">
      <c r="F240" s="14"/>
    </row>
    <row r="241">
      <c r="F241" s="14"/>
    </row>
    <row r="242">
      <c r="F242" s="14"/>
    </row>
    <row r="243">
      <c r="F243" s="14"/>
    </row>
    <row r="244">
      <c r="F244" s="14"/>
    </row>
    <row r="245">
      <c r="F245" s="14"/>
    </row>
    <row r="246">
      <c r="F246" s="14"/>
    </row>
    <row r="247">
      <c r="F247" s="14"/>
    </row>
    <row r="248">
      <c r="F248" s="14"/>
    </row>
    <row r="249">
      <c r="F249" s="14"/>
    </row>
    <row r="250">
      <c r="F250" s="14"/>
    </row>
    <row r="251">
      <c r="F251" s="14"/>
    </row>
    <row r="252">
      <c r="F252" s="14"/>
    </row>
    <row r="253">
      <c r="F253" s="14"/>
    </row>
    <row r="254">
      <c r="F254" s="14"/>
    </row>
    <row r="255">
      <c r="F255" s="14"/>
    </row>
    <row r="256">
      <c r="F256" s="14"/>
    </row>
    <row r="257">
      <c r="F257" s="14"/>
    </row>
    <row r="258">
      <c r="F258" s="14"/>
    </row>
    <row r="259">
      <c r="F259" s="14"/>
    </row>
    <row r="260">
      <c r="F260" s="14"/>
    </row>
    <row r="261">
      <c r="F261" s="14"/>
    </row>
    <row r="262">
      <c r="F262" s="14"/>
    </row>
    <row r="263">
      <c r="F263" s="14"/>
    </row>
    <row r="264">
      <c r="F264" s="14"/>
    </row>
    <row r="265">
      <c r="F265" s="14"/>
    </row>
    <row r="266">
      <c r="F266" s="14"/>
    </row>
    <row r="267">
      <c r="F267" s="14"/>
    </row>
    <row r="268">
      <c r="F268" s="14"/>
    </row>
    <row r="269">
      <c r="F269" s="14"/>
    </row>
    <row r="270">
      <c r="F270" s="14"/>
    </row>
    <row r="271">
      <c r="F271" s="14"/>
    </row>
    <row r="272">
      <c r="F272" s="14"/>
    </row>
    <row r="273">
      <c r="F273" s="14"/>
    </row>
    <row r="274">
      <c r="F274" s="14"/>
    </row>
    <row r="275">
      <c r="F275" s="14"/>
    </row>
    <row r="276">
      <c r="F276" s="14"/>
    </row>
    <row r="277">
      <c r="F277" s="14"/>
    </row>
    <row r="278">
      <c r="F278" s="14"/>
    </row>
    <row r="279">
      <c r="F279" s="14"/>
    </row>
    <row r="280">
      <c r="F280" s="14"/>
    </row>
    <row r="281">
      <c r="F281" s="14"/>
    </row>
    <row r="282">
      <c r="F282" s="14"/>
    </row>
    <row r="283">
      <c r="F283" s="14"/>
    </row>
    <row r="284">
      <c r="F284" s="14"/>
    </row>
    <row r="285">
      <c r="F285" s="14"/>
    </row>
    <row r="286">
      <c r="F286" s="14"/>
    </row>
    <row r="287">
      <c r="F287" s="14"/>
    </row>
    <row r="288">
      <c r="F288" s="14"/>
    </row>
    <row r="289">
      <c r="F289" s="14"/>
    </row>
    <row r="290">
      <c r="F290" s="14"/>
    </row>
    <row r="291">
      <c r="F291" s="14"/>
    </row>
    <row r="292">
      <c r="F292" s="14"/>
    </row>
    <row r="293">
      <c r="F293" s="14"/>
    </row>
    <row r="294">
      <c r="F294" s="14"/>
    </row>
    <row r="295">
      <c r="F295" s="14"/>
    </row>
    <row r="296">
      <c r="F296" s="14"/>
    </row>
    <row r="297">
      <c r="F297" s="14"/>
    </row>
    <row r="298">
      <c r="F298" s="14"/>
    </row>
    <row r="299">
      <c r="F299" s="14"/>
    </row>
    <row r="300">
      <c r="F300" s="14"/>
    </row>
    <row r="301">
      <c r="F301" s="14"/>
    </row>
    <row r="302">
      <c r="F302" s="14"/>
    </row>
    <row r="303">
      <c r="F303" s="14"/>
    </row>
    <row r="304">
      <c r="F304" s="14"/>
    </row>
    <row r="305">
      <c r="F305" s="14"/>
    </row>
    <row r="306">
      <c r="F306" s="14"/>
    </row>
    <row r="307">
      <c r="F307" s="14"/>
    </row>
    <row r="308">
      <c r="F308" s="14"/>
    </row>
    <row r="309">
      <c r="F309" s="14"/>
    </row>
    <row r="310">
      <c r="F310" s="14"/>
    </row>
    <row r="311">
      <c r="F311" s="14"/>
    </row>
    <row r="312">
      <c r="F312" s="14"/>
    </row>
    <row r="313">
      <c r="F313" s="14"/>
    </row>
    <row r="314">
      <c r="F314" s="14"/>
    </row>
    <row r="315">
      <c r="F315" s="14"/>
    </row>
    <row r="316">
      <c r="F316" s="14"/>
    </row>
    <row r="317">
      <c r="F317" s="14"/>
    </row>
    <row r="318">
      <c r="F318" s="14"/>
    </row>
    <row r="319">
      <c r="F319" s="14"/>
    </row>
    <row r="320">
      <c r="F320" s="14"/>
    </row>
    <row r="321">
      <c r="F321" s="14"/>
    </row>
    <row r="322">
      <c r="F322" s="14"/>
    </row>
    <row r="323">
      <c r="F323" s="14"/>
    </row>
    <row r="324">
      <c r="F324" s="14"/>
    </row>
    <row r="325">
      <c r="F325" s="14"/>
    </row>
    <row r="326">
      <c r="F326" s="14"/>
    </row>
    <row r="327">
      <c r="F327" s="14"/>
    </row>
    <row r="328">
      <c r="F328" s="14"/>
    </row>
    <row r="329">
      <c r="F329" s="14"/>
    </row>
    <row r="330">
      <c r="F330" s="14"/>
    </row>
    <row r="331">
      <c r="F331" s="14"/>
    </row>
    <row r="332">
      <c r="F332" s="14"/>
    </row>
    <row r="333">
      <c r="F333" s="14"/>
    </row>
    <row r="334">
      <c r="F334" s="14"/>
    </row>
    <row r="335">
      <c r="F335" s="14"/>
    </row>
    <row r="336">
      <c r="F336" s="14"/>
    </row>
    <row r="337">
      <c r="F337" s="14"/>
    </row>
    <row r="338">
      <c r="F338" s="14"/>
    </row>
    <row r="339">
      <c r="F339" s="14"/>
    </row>
    <row r="340">
      <c r="F340" s="14"/>
    </row>
    <row r="341">
      <c r="F341" s="14"/>
    </row>
    <row r="342">
      <c r="F342" s="14"/>
    </row>
    <row r="343">
      <c r="F343" s="14"/>
    </row>
    <row r="344">
      <c r="F344" s="14"/>
    </row>
    <row r="345">
      <c r="F345" s="14"/>
    </row>
    <row r="346">
      <c r="F346" s="14"/>
    </row>
    <row r="347">
      <c r="F347" s="14"/>
    </row>
    <row r="348">
      <c r="F348" s="14"/>
    </row>
    <row r="349">
      <c r="F349" s="14"/>
    </row>
    <row r="350">
      <c r="F350" s="14"/>
    </row>
    <row r="351">
      <c r="F351" s="14"/>
    </row>
    <row r="352">
      <c r="F352" s="14"/>
    </row>
    <row r="353">
      <c r="F353" s="14"/>
    </row>
    <row r="354">
      <c r="F354" s="14"/>
    </row>
    <row r="355">
      <c r="F355" s="14"/>
    </row>
    <row r="356">
      <c r="F356" s="14"/>
    </row>
    <row r="357">
      <c r="F357" s="14"/>
    </row>
    <row r="358">
      <c r="F358" s="14"/>
    </row>
    <row r="359">
      <c r="F359" s="14"/>
    </row>
    <row r="360">
      <c r="F360" s="14"/>
    </row>
    <row r="361">
      <c r="F361" s="14"/>
    </row>
    <row r="362">
      <c r="F362" s="14"/>
    </row>
    <row r="363">
      <c r="F363" s="14"/>
    </row>
    <row r="364">
      <c r="F364" s="14"/>
    </row>
    <row r="365">
      <c r="F365" s="14"/>
    </row>
    <row r="366">
      <c r="F366" s="14"/>
    </row>
    <row r="367">
      <c r="F367" s="14"/>
    </row>
    <row r="368">
      <c r="F368" s="14"/>
    </row>
    <row r="369">
      <c r="F369" s="14"/>
    </row>
    <row r="370">
      <c r="F370" s="14"/>
    </row>
    <row r="371">
      <c r="F371" s="14"/>
    </row>
    <row r="372">
      <c r="F372" s="14"/>
    </row>
    <row r="373">
      <c r="F373" s="14"/>
    </row>
    <row r="374">
      <c r="F374" s="14"/>
    </row>
    <row r="375">
      <c r="F375" s="14"/>
    </row>
    <row r="376">
      <c r="F376" s="14"/>
    </row>
    <row r="377">
      <c r="F377" s="14"/>
    </row>
    <row r="378">
      <c r="F378" s="14"/>
    </row>
    <row r="379">
      <c r="F379" s="14"/>
    </row>
    <row r="380">
      <c r="F380" s="14"/>
    </row>
    <row r="381">
      <c r="F381" s="14"/>
    </row>
    <row r="382">
      <c r="F382" s="14"/>
    </row>
    <row r="383">
      <c r="F383" s="14"/>
    </row>
    <row r="384">
      <c r="F384" s="14"/>
    </row>
    <row r="385">
      <c r="F385" s="14"/>
    </row>
    <row r="386">
      <c r="F386" s="14"/>
    </row>
    <row r="387">
      <c r="F387" s="14"/>
    </row>
    <row r="388">
      <c r="F388" s="14"/>
    </row>
    <row r="389">
      <c r="F389" s="14"/>
    </row>
    <row r="390">
      <c r="F390" s="14"/>
    </row>
    <row r="391">
      <c r="F391" s="14"/>
    </row>
    <row r="392">
      <c r="F392" s="14"/>
    </row>
    <row r="393">
      <c r="F393" s="14"/>
    </row>
    <row r="394">
      <c r="F394" s="14"/>
    </row>
    <row r="395">
      <c r="F395" s="14"/>
    </row>
    <row r="396">
      <c r="F396" s="14"/>
    </row>
    <row r="397">
      <c r="F397" s="14"/>
    </row>
    <row r="398">
      <c r="F398" s="14"/>
    </row>
    <row r="399">
      <c r="F399" s="14"/>
    </row>
    <row r="400">
      <c r="F400" s="14"/>
    </row>
    <row r="401">
      <c r="F401" s="14"/>
    </row>
    <row r="402">
      <c r="F402" s="14"/>
    </row>
    <row r="403">
      <c r="F403" s="14"/>
    </row>
    <row r="404">
      <c r="F404" s="14"/>
    </row>
    <row r="405">
      <c r="F405" s="14"/>
    </row>
    <row r="406">
      <c r="F406" s="14"/>
    </row>
    <row r="407">
      <c r="F407" s="14"/>
    </row>
    <row r="408">
      <c r="F408" s="14"/>
    </row>
    <row r="409">
      <c r="F409" s="14"/>
    </row>
    <row r="410">
      <c r="F410" s="14"/>
    </row>
    <row r="411">
      <c r="F411" s="14"/>
    </row>
    <row r="412">
      <c r="F412" s="14"/>
    </row>
    <row r="413">
      <c r="F413" s="14"/>
    </row>
    <row r="414">
      <c r="F414" s="14"/>
    </row>
    <row r="415">
      <c r="F415" s="14"/>
    </row>
    <row r="416">
      <c r="F416" s="14"/>
    </row>
    <row r="417">
      <c r="F417" s="14"/>
    </row>
    <row r="418">
      <c r="F418" s="14"/>
    </row>
    <row r="419">
      <c r="F419" s="14"/>
    </row>
    <row r="420">
      <c r="F420" s="14"/>
    </row>
    <row r="421">
      <c r="F421" s="14"/>
    </row>
    <row r="422">
      <c r="F422" s="14"/>
    </row>
    <row r="423">
      <c r="F423" s="14"/>
    </row>
    <row r="424">
      <c r="F424" s="14"/>
    </row>
    <row r="425">
      <c r="F425" s="14"/>
    </row>
    <row r="426">
      <c r="F426" s="14"/>
    </row>
    <row r="427">
      <c r="F427" s="14"/>
    </row>
    <row r="428">
      <c r="F428" s="14"/>
    </row>
    <row r="429">
      <c r="F429" s="14"/>
    </row>
    <row r="430">
      <c r="F430" s="14"/>
    </row>
    <row r="431">
      <c r="F431" s="14"/>
    </row>
    <row r="432">
      <c r="F432" s="14"/>
    </row>
    <row r="433">
      <c r="F433" s="14"/>
    </row>
    <row r="434">
      <c r="F434" s="14"/>
    </row>
    <row r="435">
      <c r="F435" s="14"/>
    </row>
    <row r="436">
      <c r="F436" s="14"/>
    </row>
    <row r="437">
      <c r="F437" s="14"/>
    </row>
    <row r="438">
      <c r="F438" s="14"/>
    </row>
    <row r="439">
      <c r="F439" s="14"/>
    </row>
    <row r="440">
      <c r="F440" s="14"/>
    </row>
    <row r="441">
      <c r="F441" s="14"/>
    </row>
    <row r="442">
      <c r="F442" s="14"/>
    </row>
    <row r="443">
      <c r="F443" s="14"/>
    </row>
    <row r="444">
      <c r="F444" s="14"/>
    </row>
    <row r="445">
      <c r="F445" s="14"/>
    </row>
    <row r="446">
      <c r="F446" s="14"/>
    </row>
    <row r="447">
      <c r="F447" s="14"/>
    </row>
    <row r="448">
      <c r="F448" s="14"/>
    </row>
    <row r="449">
      <c r="F449" s="14"/>
    </row>
    <row r="450">
      <c r="F450" s="14"/>
    </row>
    <row r="451">
      <c r="F451" s="14"/>
    </row>
    <row r="452">
      <c r="F452" s="14"/>
    </row>
    <row r="453">
      <c r="F453" s="14"/>
    </row>
    <row r="454">
      <c r="F454" s="14"/>
    </row>
    <row r="455">
      <c r="F455" s="14"/>
    </row>
    <row r="456">
      <c r="F456" s="14"/>
    </row>
    <row r="457">
      <c r="F457" s="14"/>
    </row>
    <row r="458">
      <c r="F458" s="14"/>
    </row>
    <row r="459">
      <c r="F459" s="14"/>
    </row>
    <row r="460">
      <c r="F460" s="14"/>
    </row>
    <row r="461">
      <c r="F461" s="14"/>
    </row>
    <row r="462">
      <c r="F462" s="14"/>
    </row>
    <row r="463">
      <c r="F463" s="14"/>
    </row>
    <row r="464">
      <c r="F464" s="14"/>
    </row>
    <row r="465">
      <c r="F465" s="14"/>
    </row>
    <row r="466">
      <c r="F466" s="14"/>
    </row>
    <row r="467">
      <c r="F467" s="14"/>
    </row>
    <row r="468">
      <c r="F468" s="14"/>
    </row>
    <row r="469">
      <c r="F469" s="14"/>
    </row>
    <row r="470">
      <c r="F470" s="14"/>
    </row>
    <row r="471">
      <c r="F471" s="14"/>
    </row>
    <row r="472">
      <c r="F472" s="14"/>
    </row>
    <row r="473">
      <c r="F473" s="14"/>
    </row>
    <row r="474">
      <c r="F474" s="14"/>
    </row>
    <row r="475">
      <c r="F475" s="14"/>
    </row>
    <row r="476">
      <c r="F476" s="14"/>
    </row>
    <row r="477">
      <c r="F477" s="14"/>
    </row>
    <row r="478">
      <c r="F478" s="14"/>
    </row>
    <row r="479">
      <c r="F479" s="14"/>
    </row>
    <row r="480">
      <c r="F480" s="14"/>
    </row>
    <row r="481">
      <c r="F481" s="14"/>
    </row>
    <row r="482">
      <c r="F482" s="14"/>
    </row>
    <row r="483">
      <c r="F483" s="14"/>
    </row>
    <row r="484">
      <c r="F484" s="14"/>
    </row>
    <row r="485">
      <c r="F485" s="14"/>
    </row>
    <row r="486">
      <c r="F486" s="14"/>
    </row>
    <row r="487">
      <c r="F487" s="14"/>
    </row>
    <row r="488">
      <c r="F488" s="14"/>
    </row>
    <row r="489">
      <c r="F489" s="14"/>
    </row>
    <row r="490">
      <c r="F490" s="14"/>
    </row>
    <row r="491">
      <c r="F491" s="14"/>
    </row>
    <row r="492">
      <c r="F492" s="14"/>
    </row>
    <row r="493">
      <c r="F493" s="14"/>
    </row>
    <row r="494">
      <c r="F494" s="14"/>
    </row>
    <row r="495">
      <c r="F495" s="14"/>
    </row>
    <row r="496">
      <c r="F496" s="14"/>
    </row>
    <row r="497">
      <c r="F497" s="14"/>
    </row>
    <row r="498">
      <c r="F498" s="14"/>
    </row>
    <row r="499">
      <c r="F499" s="14"/>
    </row>
    <row r="500">
      <c r="F500" s="14"/>
    </row>
    <row r="501">
      <c r="F501" s="14"/>
    </row>
    <row r="502">
      <c r="F502" s="14"/>
    </row>
    <row r="503">
      <c r="F503" s="14"/>
    </row>
    <row r="504">
      <c r="F504" s="14"/>
    </row>
    <row r="505">
      <c r="F505" s="14"/>
    </row>
    <row r="506">
      <c r="F506" s="14"/>
    </row>
    <row r="507">
      <c r="F507" s="14"/>
    </row>
    <row r="508">
      <c r="F508" s="14"/>
    </row>
    <row r="509">
      <c r="F509" s="14"/>
    </row>
    <row r="510">
      <c r="F510" s="14"/>
    </row>
    <row r="511">
      <c r="F511" s="14"/>
    </row>
    <row r="512">
      <c r="F512" s="14"/>
    </row>
    <row r="513">
      <c r="F513" s="14"/>
    </row>
    <row r="514">
      <c r="F514" s="14"/>
    </row>
    <row r="515">
      <c r="F515" s="14"/>
    </row>
    <row r="516">
      <c r="F516" s="14"/>
    </row>
    <row r="517">
      <c r="F517" s="14"/>
    </row>
    <row r="518">
      <c r="F518" s="14"/>
    </row>
    <row r="519">
      <c r="F519" s="14"/>
    </row>
    <row r="520">
      <c r="F520" s="14"/>
    </row>
    <row r="521">
      <c r="F521" s="14"/>
    </row>
    <row r="522">
      <c r="F522" s="14"/>
    </row>
    <row r="523">
      <c r="F523" s="14"/>
    </row>
    <row r="524">
      <c r="F524" s="14"/>
    </row>
    <row r="525">
      <c r="F525" s="14"/>
    </row>
    <row r="526">
      <c r="F526" s="14"/>
    </row>
    <row r="527">
      <c r="F527" s="14"/>
    </row>
    <row r="528">
      <c r="F528" s="14"/>
    </row>
    <row r="529">
      <c r="F529" s="14"/>
    </row>
    <row r="530">
      <c r="F530" s="14"/>
    </row>
    <row r="531">
      <c r="F531" s="14"/>
    </row>
    <row r="532">
      <c r="F532" s="14"/>
    </row>
    <row r="533">
      <c r="F533" s="14"/>
    </row>
    <row r="534">
      <c r="F534" s="14"/>
    </row>
    <row r="535">
      <c r="F535" s="14"/>
    </row>
    <row r="536">
      <c r="F536" s="14"/>
    </row>
    <row r="537">
      <c r="F537" s="14"/>
    </row>
    <row r="538">
      <c r="F538" s="14"/>
    </row>
    <row r="539">
      <c r="F539" s="14"/>
    </row>
    <row r="540">
      <c r="F540" s="14"/>
    </row>
    <row r="541">
      <c r="F541" s="14"/>
    </row>
    <row r="542">
      <c r="F542" s="14"/>
    </row>
    <row r="543">
      <c r="F543" s="14"/>
    </row>
    <row r="544">
      <c r="F544" s="14"/>
    </row>
    <row r="545">
      <c r="F545" s="14"/>
    </row>
    <row r="546">
      <c r="F546" s="14"/>
    </row>
    <row r="547">
      <c r="F547" s="14"/>
    </row>
    <row r="548">
      <c r="F548" s="14"/>
    </row>
    <row r="549">
      <c r="F549" s="14"/>
    </row>
    <row r="550">
      <c r="F550" s="14"/>
    </row>
    <row r="551">
      <c r="F551" s="14"/>
    </row>
    <row r="552">
      <c r="F552" s="14"/>
    </row>
    <row r="553">
      <c r="F553" s="14"/>
    </row>
    <row r="554">
      <c r="F554" s="14"/>
    </row>
    <row r="555">
      <c r="F555" s="14"/>
    </row>
    <row r="556">
      <c r="F556" s="14"/>
    </row>
    <row r="557">
      <c r="F557" s="14"/>
    </row>
    <row r="558">
      <c r="F558" s="14"/>
    </row>
    <row r="559">
      <c r="F559" s="14"/>
    </row>
    <row r="560">
      <c r="F560" s="14"/>
    </row>
    <row r="561">
      <c r="F561" s="14"/>
    </row>
    <row r="562">
      <c r="F562" s="14"/>
    </row>
    <row r="563">
      <c r="F563" s="14"/>
    </row>
    <row r="564">
      <c r="F564" s="14"/>
    </row>
    <row r="565">
      <c r="F565" s="14"/>
    </row>
    <row r="566">
      <c r="F566" s="14"/>
    </row>
    <row r="567">
      <c r="F567" s="14"/>
    </row>
    <row r="568">
      <c r="F568" s="14"/>
    </row>
    <row r="569">
      <c r="F569" s="14"/>
    </row>
    <row r="570">
      <c r="F570" s="14"/>
    </row>
    <row r="571">
      <c r="F571" s="14"/>
    </row>
    <row r="572">
      <c r="F572" s="14"/>
    </row>
    <row r="573">
      <c r="F573" s="14"/>
    </row>
    <row r="574">
      <c r="F574" s="14"/>
    </row>
    <row r="575">
      <c r="F575" s="14"/>
    </row>
    <row r="576">
      <c r="F576" s="14"/>
    </row>
    <row r="577">
      <c r="F577" s="14"/>
    </row>
    <row r="578">
      <c r="F578" s="14"/>
    </row>
    <row r="579">
      <c r="F579" s="14"/>
    </row>
    <row r="580">
      <c r="F580" s="14"/>
    </row>
    <row r="581">
      <c r="F581" s="14"/>
    </row>
    <row r="582">
      <c r="F582" s="14"/>
    </row>
    <row r="583">
      <c r="F583" s="14"/>
    </row>
    <row r="584">
      <c r="F584" s="14"/>
    </row>
    <row r="585">
      <c r="F585" s="14"/>
    </row>
    <row r="586">
      <c r="F586" s="14"/>
    </row>
    <row r="587">
      <c r="F587" s="14"/>
    </row>
    <row r="588">
      <c r="F588" s="14"/>
    </row>
    <row r="589">
      <c r="F589" s="14"/>
    </row>
    <row r="590">
      <c r="F590" s="14"/>
    </row>
    <row r="591">
      <c r="F591" s="14"/>
    </row>
    <row r="592">
      <c r="F592" s="14"/>
    </row>
    <row r="593">
      <c r="F593" s="14"/>
    </row>
    <row r="594">
      <c r="F594" s="14"/>
    </row>
    <row r="595">
      <c r="F595" s="14"/>
    </row>
    <row r="596">
      <c r="F596" s="14"/>
    </row>
    <row r="597">
      <c r="F597" s="14"/>
    </row>
    <row r="598">
      <c r="F598" s="14"/>
    </row>
    <row r="599">
      <c r="F599" s="14"/>
    </row>
    <row r="600">
      <c r="F600" s="14"/>
    </row>
    <row r="601">
      <c r="F601" s="14"/>
    </row>
    <row r="602">
      <c r="F602" s="14"/>
    </row>
    <row r="603">
      <c r="F603" s="14"/>
    </row>
    <row r="604">
      <c r="F604" s="14"/>
    </row>
    <row r="605">
      <c r="F605" s="14"/>
    </row>
    <row r="606">
      <c r="F606" s="14"/>
    </row>
    <row r="607">
      <c r="F607" s="14"/>
    </row>
    <row r="608">
      <c r="F608" s="14"/>
    </row>
    <row r="609">
      <c r="F609" s="14"/>
    </row>
    <row r="610">
      <c r="F610" s="14"/>
    </row>
    <row r="611">
      <c r="F611" s="14"/>
    </row>
    <row r="612">
      <c r="F612" s="14"/>
    </row>
    <row r="613">
      <c r="F613" s="14"/>
    </row>
    <row r="614">
      <c r="F614" s="14"/>
    </row>
    <row r="615">
      <c r="F615" s="14"/>
    </row>
    <row r="616">
      <c r="F616" s="14"/>
    </row>
    <row r="617">
      <c r="F617" s="14"/>
    </row>
    <row r="618">
      <c r="F618" s="14"/>
    </row>
    <row r="619">
      <c r="F619" s="14"/>
    </row>
    <row r="620">
      <c r="F620" s="14"/>
    </row>
    <row r="621">
      <c r="F621" s="14"/>
    </row>
    <row r="622">
      <c r="F622" s="14"/>
    </row>
    <row r="623">
      <c r="F623" s="14"/>
    </row>
    <row r="624">
      <c r="F624" s="14"/>
    </row>
    <row r="625">
      <c r="F625" s="14"/>
    </row>
    <row r="626">
      <c r="F626" s="14"/>
    </row>
    <row r="627">
      <c r="F627" s="14"/>
    </row>
    <row r="628">
      <c r="F628" s="14"/>
    </row>
    <row r="629">
      <c r="F629" s="14"/>
    </row>
    <row r="630">
      <c r="F630" s="14"/>
    </row>
    <row r="631">
      <c r="F631" s="14"/>
    </row>
    <row r="632">
      <c r="F632" s="14"/>
    </row>
    <row r="633">
      <c r="F633" s="14"/>
    </row>
    <row r="634">
      <c r="F634" s="14"/>
    </row>
    <row r="635">
      <c r="F635" s="14"/>
    </row>
    <row r="636">
      <c r="F636" s="14"/>
    </row>
    <row r="637">
      <c r="F637" s="14"/>
    </row>
    <row r="638">
      <c r="F638" s="14"/>
    </row>
    <row r="639">
      <c r="F639" s="14"/>
    </row>
    <row r="640">
      <c r="F640" s="14"/>
    </row>
    <row r="641">
      <c r="F641" s="14"/>
    </row>
    <row r="642">
      <c r="F642" s="14"/>
    </row>
    <row r="643">
      <c r="F643" s="14"/>
    </row>
    <row r="644">
      <c r="F644" s="14"/>
    </row>
    <row r="645">
      <c r="F645" s="14"/>
    </row>
    <row r="646">
      <c r="F646" s="14"/>
    </row>
    <row r="647">
      <c r="F647" s="14"/>
    </row>
    <row r="648">
      <c r="F648" s="14"/>
    </row>
    <row r="649">
      <c r="F649" s="14"/>
    </row>
    <row r="650">
      <c r="F650" s="14"/>
    </row>
    <row r="651">
      <c r="F651" s="14"/>
    </row>
    <row r="652">
      <c r="F652" s="14"/>
    </row>
    <row r="653">
      <c r="F653" s="14"/>
    </row>
    <row r="654">
      <c r="F654" s="14"/>
    </row>
    <row r="655">
      <c r="F655" s="14"/>
    </row>
    <row r="656">
      <c r="F656" s="14"/>
    </row>
    <row r="657">
      <c r="F657" s="14"/>
    </row>
    <row r="658">
      <c r="F658" s="14"/>
    </row>
    <row r="659">
      <c r="F659" s="14"/>
    </row>
    <row r="660">
      <c r="F660" s="14"/>
    </row>
    <row r="661">
      <c r="F661" s="14"/>
    </row>
    <row r="662">
      <c r="F662" s="14"/>
    </row>
    <row r="663">
      <c r="F663" s="14"/>
    </row>
    <row r="664">
      <c r="F664" s="14"/>
    </row>
    <row r="665">
      <c r="F665" s="14"/>
    </row>
    <row r="666">
      <c r="F666" s="14"/>
    </row>
    <row r="667">
      <c r="F667" s="14"/>
    </row>
    <row r="668">
      <c r="F668" s="14"/>
    </row>
    <row r="669">
      <c r="F669" s="14"/>
    </row>
    <row r="670">
      <c r="F670" s="14"/>
    </row>
    <row r="671">
      <c r="F671" s="14"/>
    </row>
    <row r="672">
      <c r="F672" s="14"/>
    </row>
    <row r="673">
      <c r="F673" s="14"/>
    </row>
    <row r="674">
      <c r="F674" s="14"/>
    </row>
    <row r="675">
      <c r="F675" s="14"/>
    </row>
    <row r="676">
      <c r="F676" s="14"/>
    </row>
    <row r="677">
      <c r="F677" s="14"/>
    </row>
    <row r="678">
      <c r="F678" s="14"/>
    </row>
    <row r="679">
      <c r="F679" s="14"/>
    </row>
    <row r="680">
      <c r="F680" s="14"/>
    </row>
    <row r="681">
      <c r="F681" s="14"/>
    </row>
    <row r="682">
      <c r="F682" s="14"/>
    </row>
    <row r="683">
      <c r="F683" s="14"/>
    </row>
    <row r="684">
      <c r="F684" s="14"/>
    </row>
    <row r="685">
      <c r="F685" s="14"/>
    </row>
    <row r="686">
      <c r="F686" s="14"/>
    </row>
    <row r="687">
      <c r="F687" s="14"/>
    </row>
    <row r="688">
      <c r="F688" s="14"/>
    </row>
    <row r="689">
      <c r="F689" s="14"/>
    </row>
    <row r="690">
      <c r="F690" s="14"/>
    </row>
    <row r="691">
      <c r="F691" s="14"/>
    </row>
    <row r="692">
      <c r="F692" s="14"/>
    </row>
    <row r="693">
      <c r="F693" s="14"/>
    </row>
    <row r="694">
      <c r="F694" s="14"/>
    </row>
    <row r="695">
      <c r="F695" s="14"/>
    </row>
    <row r="696">
      <c r="F696" s="14"/>
    </row>
    <row r="697">
      <c r="F697" s="14"/>
    </row>
    <row r="698">
      <c r="F698" s="14"/>
    </row>
    <row r="699">
      <c r="F699" s="14"/>
    </row>
    <row r="700">
      <c r="F700" s="14"/>
    </row>
    <row r="701">
      <c r="F701" s="14"/>
    </row>
    <row r="702">
      <c r="F702" s="14"/>
    </row>
    <row r="703">
      <c r="F703" s="14"/>
    </row>
    <row r="704">
      <c r="F704" s="14"/>
    </row>
    <row r="705">
      <c r="F705" s="14"/>
    </row>
    <row r="706">
      <c r="F706" s="14"/>
    </row>
    <row r="707">
      <c r="F707" s="14"/>
    </row>
    <row r="708">
      <c r="F708" s="14"/>
    </row>
    <row r="709">
      <c r="F709" s="14"/>
    </row>
    <row r="710">
      <c r="F710" s="14"/>
    </row>
    <row r="711">
      <c r="F711" s="14"/>
    </row>
    <row r="712">
      <c r="F712" s="14"/>
    </row>
    <row r="713">
      <c r="F713" s="14"/>
    </row>
    <row r="714">
      <c r="F714" s="14"/>
    </row>
    <row r="715">
      <c r="F715" s="14"/>
    </row>
    <row r="716">
      <c r="F716" s="14"/>
    </row>
    <row r="717">
      <c r="F717" s="14"/>
    </row>
    <row r="718">
      <c r="F718" s="14"/>
    </row>
    <row r="719">
      <c r="F719" s="14"/>
    </row>
    <row r="720">
      <c r="F720" s="14"/>
    </row>
    <row r="721">
      <c r="F721" s="14"/>
    </row>
    <row r="722">
      <c r="F722" s="14"/>
    </row>
    <row r="723">
      <c r="F723" s="14"/>
    </row>
    <row r="724">
      <c r="F724" s="14"/>
    </row>
    <row r="725">
      <c r="F725" s="14"/>
    </row>
    <row r="726">
      <c r="F726" s="14"/>
    </row>
    <row r="727">
      <c r="F727" s="14"/>
    </row>
    <row r="728">
      <c r="F728" s="14"/>
    </row>
    <row r="729">
      <c r="F729" s="14"/>
    </row>
    <row r="730">
      <c r="F730" s="14"/>
    </row>
    <row r="731">
      <c r="F731" s="14"/>
    </row>
    <row r="732">
      <c r="F732" s="14"/>
    </row>
    <row r="733">
      <c r="F733" s="14"/>
    </row>
    <row r="734">
      <c r="F734" s="14"/>
    </row>
    <row r="735">
      <c r="F735" s="14"/>
    </row>
    <row r="736">
      <c r="F736" s="14"/>
    </row>
    <row r="737">
      <c r="F737" s="14"/>
    </row>
    <row r="738">
      <c r="F738" s="14"/>
    </row>
    <row r="739">
      <c r="F739" s="14"/>
    </row>
    <row r="740">
      <c r="F740" s="14"/>
    </row>
    <row r="741">
      <c r="F741" s="14"/>
    </row>
    <row r="742">
      <c r="F742" s="14"/>
    </row>
    <row r="743">
      <c r="F743" s="14"/>
    </row>
    <row r="744">
      <c r="F744" s="14"/>
    </row>
    <row r="745">
      <c r="F745" s="14"/>
    </row>
    <row r="746">
      <c r="F746" s="14"/>
    </row>
    <row r="747">
      <c r="F747" s="14"/>
    </row>
    <row r="748">
      <c r="F748" s="14"/>
    </row>
    <row r="749">
      <c r="F749" s="14"/>
    </row>
    <row r="750">
      <c r="F750" s="14"/>
    </row>
    <row r="751">
      <c r="F751" s="14"/>
    </row>
    <row r="752">
      <c r="F752" s="14"/>
    </row>
    <row r="753">
      <c r="F753" s="14"/>
    </row>
    <row r="754">
      <c r="F754" s="14"/>
    </row>
    <row r="755">
      <c r="F755" s="14"/>
    </row>
    <row r="756">
      <c r="F756" s="14"/>
    </row>
    <row r="757">
      <c r="F757" s="14"/>
    </row>
    <row r="758">
      <c r="F758" s="14"/>
    </row>
    <row r="759">
      <c r="F759" s="14"/>
    </row>
    <row r="760">
      <c r="F760" s="14"/>
    </row>
    <row r="761">
      <c r="F761" s="14"/>
    </row>
    <row r="762">
      <c r="F762" s="14"/>
    </row>
    <row r="763">
      <c r="F763" s="14"/>
    </row>
    <row r="764">
      <c r="F764" s="14"/>
    </row>
    <row r="765">
      <c r="F765" s="14"/>
    </row>
    <row r="766">
      <c r="F766" s="14"/>
    </row>
    <row r="767">
      <c r="F767" s="14"/>
    </row>
    <row r="768">
      <c r="F768" s="14"/>
    </row>
    <row r="769">
      <c r="F769" s="14"/>
    </row>
    <row r="770">
      <c r="F770" s="14"/>
    </row>
    <row r="771">
      <c r="F771" s="14"/>
    </row>
    <row r="772">
      <c r="F772" s="14"/>
    </row>
    <row r="773">
      <c r="F773" s="14"/>
    </row>
    <row r="774">
      <c r="F774" s="14"/>
    </row>
    <row r="775">
      <c r="F775" s="14"/>
    </row>
    <row r="776">
      <c r="F776" s="14"/>
    </row>
    <row r="777">
      <c r="F777" s="14"/>
    </row>
    <row r="778">
      <c r="F778" s="14"/>
    </row>
    <row r="779">
      <c r="F779" s="14"/>
    </row>
    <row r="780">
      <c r="F780" s="14"/>
    </row>
    <row r="781">
      <c r="F781" s="14"/>
    </row>
    <row r="782">
      <c r="F782" s="14"/>
    </row>
    <row r="783">
      <c r="F783" s="14"/>
    </row>
    <row r="784">
      <c r="F784" s="14"/>
    </row>
    <row r="785">
      <c r="F785" s="14"/>
    </row>
    <row r="786">
      <c r="F786" s="14"/>
    </row>
    <row r="787">
      <c r="F787" s="14"/>
    </row>
    <row r="788">
      <c r="F788" s="14"/>
    </row>
    <row r="789">
      <c r="F789" s="14"/>
    </row>
    <row r="790">
      <c r="F790" s="14"/>
    </row>
    <row r="791">
      <c r="F791" s="14"/>
    </row>
    <row r="792">
      <c r="F792" s="14"/>
    </row>
    <row r="793">
      <c r="F793" s="14"/>
    </row>
    <row r="794">
      <c r="F794" s="14"/>
    </row>
    <row r="795">
      <c r="F795" s="14"/>
    </row>
    <row r="796">
      <c r="F796" s="14"/>
    </row>
    <row r="797">
      <c r="F797" s="14"/>
    </row>
    <row r="798">
      <c r="F798" s="14"/>
    </row>
    <row r="799">
      <c r="F799" s="14"/>
    </row>
    <row r="800">
      <c r="F800" s="14"/>
    </row>
    <row r="801">
      <c r="F801" s="14"/>
    </row>
    <row r="802">
      <c r="F802" s="14"/>
    </row>
    <row r="803">
      <c r="F803" s="14"/>
    </row>
    <row r="804">
      <c r="F804" s="14"/>
    </row>
    <row r="805">
      <c r="F805" s="14"/>
    </row>
    <row r="806">
      <c r="F806" s="14"/>
    </row>
    <row r="807">
      <c r="F807" s="14"/>
    </row>
    <row r="808">
      <c r="F808" s="14"/>
    </row>
    <row r="809">
      <c r="F809" s="14"/>
    </row>
    <row r="810">
      <c r="F810" s="14"/>
    </row>
    <row r="811">
      <c r="F811" s="14"/>
    </row>
    <row r="812">
      <c r="F812" s="14"/>
    </row>
    <row r="813">
      <c r="F813" s="14"/>
    </row>
    <row r="814">
      <c r="F814" s="14"/>
    </row>
    <row r="815">
      <c r="F815" s="14"/>
    </row>
    <row r="816">
      <c r="F816" s="14"/>
    </row>
    <row r="817">
      <c r="F817" s="14"/>
    </row>
    <row r="818">
      <c r="F818" s="14"/>
    </row>
    <row r="819">
      <c r="F819" s="14"/>
    </row>
    <row r="820">
      <c r="F820" s="14"/>
    </row>
    <row r="821">
      <c r="F821" s="14"/>
    </row>
    <row r="822">
      <c r="F822" s="14"/>
    </row>
    <row r="823">
      <c r="F823" s="14"/>
    </row>
    <row r="824">
      <c r="F824" s="14"/>
    </row>
    <row r="825">
      <c r="F825" s="14"/>
    </row>
    <row r="826">
      <c r="F826" s="14"/>
    </row>
    <row r="827">
      <c r="F827" s="14"/>
    </row>
    <row r="828">
      <c r="F828" s="14"/>
    </row>
    <row r="829">
      <c r="F829" s="14"/>
    </row>
    <row r="830">
      <c r="F830" s="14"/>
    </row>
    <row r="831">
      <c r="F831" s="14"/>
    </row>
    <row r="832">
      <c r="F832" s="14"/>
    </row>
    <row r="833">
      <c r="F833" s="14"/>
    </row>
    <row r="834">
      <c r="F834" s="14"/>
    </row>
    <row r="835">
      <c r="F835" s="14"/>
    </row>
    <row r="836">
      <c r="F836" s="14"/>
    </row>
    <row r="837">
      <c r="F837" s="14"/>
    </row>
    <row r="838">
      <c r="F838" s="14"/>
    </row>
    <row r="839">
      <c r="F839" s="14"/>
    </row>
    <row r="840">
      <c r="F840" s="14"/>
    </row>
    <row r="841">
      <c r="F841" s="14"/>
    </row>
    <row r="842">
      <c r="F842" s="14"/>
    </row>
    <row r="843">
      <c r="F843" s="14"/>
    </row>
    <row r="844">
      <c r="F844" s="14"/>
    </row>
    <row r="845">
      <c r="F845" s="14"/>
    </row>
    <row r="846">
      <c r="F846" s="14"/>
    </row>
    <row r="847">
      <c r="F847" s="14"/>
    </row>
    <row r="848">
      <c r="F848" s="14"/>
    </row>
    <row r="849">
      <c r="F849" s="14"/>
    </row>
    <row r="850">
      <c r="F850" s="14"/>
    </row>
    <row r="851">
      <c r="F851" s="14"/>
    </row>
    <row r="852">
      <c r="F852" s="14"/>
    </row>
    <row r="853">
      <c r="F853" s="14"/>
    </row>
    <row r="854">
      <c r="F854" s="14"/>
    </row>
    <row r="855">
      <c r="F855" s="14"/>
    </row>
    <row r="856">
      <c r="F856" s="14"/>
    </row>
    <row r="857">
      <c r="F857" s="14"/>
    </row>
    <row r="858">
      <c r="F858" s="14"/>
    </row>
    <row r="859">
      <c r="F859" s="14"/>
    </row>
    <row r="860">
      <c r="F860" s="14"/>
    </row>
    <row r="861">
      <c r="F861" s="14"/>
    </row>
    <row r="862">
      <c r="F862" s="14"/>
    </row>
    <row r="863">
      <c r="F863" s="14"/>
    </row>
    <row r="864">
      <c r="F864" s="14"/>
    </row>
    <row r="865">
      <c r="F865" s="14"/>
    </row>
    <row r="866">
      <c r="F866" s="14"/>
    </row>
    <row r="867">
      <c r="F867" s="14"/>
    </row>
    <row r="868">
      <c r="F868" s="14"/>
    </row>
    <row r="869">
      <c r="F869" s="14"/>
    </row>
    <row r="870">
      <c r="F870" s="14"/>
    </row>
    <row r="871">
      <c r="F871" s="14"/>
    </row>
    <row r="872">
      <c r="F872" s="14"/>
    </row>
    <row r="873">
      <c r="F873" s="14"/>
    </row>
    <row r="874">
      <c r="F874" s="14"/>
    </row>
    <row r="875">
      <c r="F875" s="14"/>
    </row>
    <row r="876">
      <c r="F876" s="14"/>
    </row>
    <row r="877">
      <c r="F877" s="14"/>
    </row>
    <row r="878">
      <c r="F878" s="14"/>
    </row>
    <row r="879">
      <c r="F879" s="14"/>
    </row>
    <row r="880">
      <c r="F880" s="14"/>
    </row>
    <row r="881">
      <c r="F881" s="14"/>
    </row>
    <row r="882">
      <c r="F882" s="14"/>
    </row>
    <row r="883">
      <c r="F883" s="14"/>
    </row>
    <row r="884">
      <c r="F884" s="14"/>
    </row>
    <row r="885">
      <c r="F885" s="14"/>
    </row>
    <row r="886">
      <c r="F886" s="14"/>
    </row>
    <row r="887">
      <c r="F887" s="14"/>
    </row>
    <row r="888">
      <c r="F888" s="14"/>
    </row>
    <row r="889">
      <c r="F889" s="14"/>
    </row>
    <row r="890">
      <c r="F890" s="14"/>
    </row>
    <row r="891">
      <c r="F891" s="14"/>
    </row>
    <row r="892">
      <c r="F892" s="14"/>
    </row>
    <row r="893">
      <c r="F893" s="14"/>
    </row>
    <row r="894">
      <c r="F894" s="14"/>
    </row>
    <row r="895">
      <c r="F895" s="14"/>
    </row>
    <row r="896">
      <c r="F896" s="14"/>
    </row>
    <row r="897">
      <c r="F897" s="14"/>
    </row>
    <row r="898">
      <c r="F898" s="14"/>
    </row>
    <row r="899">
      <c r="F899" s="14"/>
    </row>
    <row r="900">
      <c r="F900" s="14"/>
    </row>
    <row r="901">
      <c r="F901" s="14"/>
    </row>
    <row r="902">
      <c r="F902" s="14"/>
    </row>
    <row r="903">
      <c r="F903" s="14"/>
    </row>
    <row r="904">
      <c r="F904" s="14"/>
    </row>
    <row r="905">
      <c r="F905" s="14"/>
    </row>
    <row r="906">
      <c r="F906" s="14"/>
    </row>
    <row r="907">
      <c r="F907" s="14"/>
    </row>
    <row r="908">
      <c r="F908" s="14"/>
    </row>
    <row r="909">
      <c r="F909" s="14"/>
    </row>
    <row r="910">
      <c r="F910" s="14"/>
    </row>
    <row r="911">
      <c r="F911" s="14"/>
    </row>
    <row r="912">
      <c r="F912" s="14"/>
    </row>
    <row r="913">
      <c r="F913" s="14"/>
    </row>
    <row r="914">
      <c r="F914" s="14"/>
    </row>
    <row r="915">
      <c r="F915" s="14"/>
    </row>
    <row r="916">
      <c r="F916" s="14"/>
    </row>
    <row r="917">
      <c r="F917" s="14"/>
    </row>
    <row r="918">
      <c r="F918" s="14"/>
    </row>
    <row r="919">
      <c r="F919" s="14"/>
    </row>
    <row r="920">
      <c r="F920" s="14"/>
    </row>
    <row r="921">
      <c r="F921" s="14"/>
    </row>
    <row r="922">
      <c r="F922" s="14"/>
    </row>
    <row r="923">
      <c r="F923" s="14"/>
    </row>
    <row r="924">
      <c r="F924" s="14"/>
    </row>
    <row r="925">
      <c r="F925" s="14"/>
    </row>
    <row r="926">
      <c r="F926" s="14"/>
    </row>
    <row r="927">
      <c r="F927" s="14"/>
    </row>
    <row r="928">
      <c r="F928" s="14"/>
    </row>
    <row r="929">
      <c r="F929" s="14"/>
    </row>
    <row r="930">
      <c r="F930" s="14"/>
    </row>
    <row r="931">
      <c r="F931" s="14"/>
    </row>
    <row r="932">
      <c r="F932" s="14"/>
    </row>
    <row r="933">
      <c r="F933" s="14"/>
    </row>
    <row r="934">
      <c r="F934" s="14"/>
    </row>
    <row r="935">
      <c r="F935" s="14"/>
    </row>
    <row r="936">
      <c r="F936" s="14"/>
    </row>
    <row r="937">
      <c r="F937" s="14"/>
    </row>
    <row r="938">
      <c r="F938" s="14"/>
    </row>
    <row r="939">
      <c r="F939" s="14"/>
    </row>
    <row r="940">
      <c r="F940" s="14"/>
    </row>
    <row r="941">
      <c r="F941" s="14"/>
    </row>
    <row r="942">
      <c r="F942" s="14"/>
    </row>
    <row r="943">
      <c r="F943" s="14"/>
    </row>
    <row r="944">
      <c r="F944" s="14"/>
    </row>
    <row r="945">
      <c r="F945" s="14"/>
    </row>
    <row r="946">
      <c r="F946" s="14"/>
    </row>
    <row r="947">
      <c r="F947" s="14"/>
    </row>
    <row r="948">
      <c r="F948" s="14"/>
    </row>
    <row r="949">
      <c r="F949" s="14"/>
    </row>
    <row r="950">
      <c r="F950" s="14"/>
    </row>
    <row r="951">
      <c r="F951" s="14"/>
    </row>
    <row r="952">
      <c r="F952" s="14"/>
    </row>
    <row r="953">
      <c r="F953" s="14"/>
    </row>
    <row r="954">
      <c r="F954" s="14"/>
    </row>
    <row r="955">
      <c r="F955" s="14"/>
    </row>
    <row r="956">
      <c r="F956" s="14"/>
    </row>
    <row r="957">
      <c r="F957" s="14"/>
    </row>
    <row r="958">
      <c r="F958" s="14"/>
    </row>
    <row r="959">
      <c r="F959" s="14"/>
    </row>
    <row r="960">
      <c r="F960" s="14"/>
    </row>
    <row r="961">
      <c r="F961" s="14"/>
    </row>
    <row r="962">
      <c r="F962" s="14"/>
    </row>
    <row r="963">
      <c r="F963" s="14"/>
    </row>
    <row r="964">
      <c r="F964" s="14"/>
    </row>
    <row r="965">
      <c r="F965" s="14"/>
    </row>
    <row r="966">
      <c r="F966" s="14"/>
    </row>
    <row r="967">
      <c r="F967" s="14"/>
    </row>
    <row r="968">
      <c r="F968" s="14"/>
    </row>
    <row r="969">
      <c r="F969" s="14"/>
    </row>
    <row r="970">
      <c r="F970" s="14"/>
    </row>
    <row r="971">
      <c r="F971" s="14"/>
    </row>
    <row r="972">
      <c r="F972" s="14"/>
    </row>
    <row r="973">
      <c r="F973" s="14"/>
    </row>
    <row r="974">
      <c r="F974" s="14"/>
    </row>
    <row r="975">
      <c r="F975" s="14"/>
    </row>
    <row r="976">
      <c r="F976" s="14"/>
    </row>
    <row r="977">
      <c r="F977" s="14"/>
    </row>
    <row r="978">
      <c r="F978" s="14"/>
    </row>
    <row r="979">
      <c r="F979" s="14"/>
    </row>
    <row r="980">
      <c r="F980" s="14"/>
    </row>
    <row r="981">
      <c r="F981" s="14"/>
    </row>
    <row r="982">
      <c r="F982" s="14"/>
    </row>
    <row r="983">
      <c r="F983" s="14"/>
    </row>
    <row r="984">
      <c r="F984" s="14"/>
    </row>
    <row r="985">
      <c r="F985" s="14"/>
    </row>
    <row r="986">
      <c r="F986" s="14"/>
    </row>
    <row r="987">
      <c r="F987" s="14"/>
    </row>
    <row r="988">
      <c r="F988" s="14"/>
    </row>
    <row r="989">
      <c r="F989" s="14"/>
    </row>
    <row r="990">
      <c r="F990" s="14"/>
    </row>
    <row r="991">
      <c r="F991" s="14"/>
    </row>
    <row r="992">
      <c r="F992" s="14"/>
    </row>
    <row r="993">
      <c r="F993" s="14"/>
    </row>
    <row r="994">
      <c r="F994" s="14"/>
    </row>
    <row r="995">
      <c r="F995" s="14"/>
    </row>
    <row r="996">
      <c r="F996" s="14"/>
    </row>
    <row r="997">
      <c r="F997" s="14"/>
    </row>
    <row r="998">
      <c r="F998" s="14"/>
    </row>
    <row r="999">
      <c r="F999" s="14"/>
    </row>
    <row r="1000">
      <c r="F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45</v>
      </c>
      <c r="B2" s="3" t="s">
        <v>46</v>
      </c>
      <c r="C2" s="13">
        <v>9736.0</v>
      </c>
      <c r="D2" s="5" t="s">
        <v>47</v>
      </c>
      <c r="E2" s="14">
        <v>11.51088976162988</v>
      </c>
      <c r="F2" s="14">
        <v>6.840299489613507</v>
      </c>
    </row>
    <row r="3">
      <c r="A3" s="2" t="s">
        <v>45</v>
      </c>
      <c r="B3" s="8" t="s">
        <v>9</v>
      </c>
      <c r="C3" s="15">
        <v>36.0</v>
      </c>
      <c r="D3" s="5" t="s">
        <v>47</v>
      </c>
      <c r="E3" s="14">
        <v>0.11549836646810359</v>
      </c>
      <c r="F3" s="14">
        <v>0.0</v>
      </c>
    </row>
    <row r="4">
      <c r="A4" s="2" t="s">
        <v>45</v>
      </c>
      <c r="B4" s="8" t="s">
        <v>10</v>
      </c>
      <c r="C4" s="15">
        <v>98724.0</v>
      </c>
      <c r="D4" s="5" t="s">
        <v>47</v>
      </c>
      <c r="E4" s="14">
        <v>95.1055844040868</v>
      </c>
      <c r="F4" s="14">
        <v>57.019598055871946</v>
      </c>
    </row>
    <row r="5">
      <c r="A5" s="2" t="s">
        <v>45</v>
      </c>
      <c r="B5" s="8" t="s">
        <v>11</v>
      </c>
      <c r="C5" s="15">
        <v>4760.0</v>
      </c>
      <c r="D5" s="5" t="s">
        <v>47</v>
      </c>
      <c r="E5" s="14">
        <v>18.63728845307217</v>
      </c>
      <c r="F5" s="14">
        <v>11.11805526310557</v>
      </c>
    </row>
    <row r="6">
      <c r="A6" s="2" t="s">
        <v>45</v>
      </c>
      <c r="B6" s="8" t="s">
        <v>12</v>
      </c>
      <c r="C6" s="15">
        <v>7586.0</v>
      </c>
      <c r="D6" s="5" t="s">
        <v>47</v>
      </c>
      <c r="E6" s="14">
        <v>45.280806960566125</v>
      </c>
      <c r="F6" s="14">
        <v>27.11133181924896</v>
      </c>
    </row>
    <row r="7">
      <c r="A7" s="2" t="s">
        <v>45</v>
      </c>
      <c r="B7" s="8" t="s">
        <v>13</v>
      </c>
      <c r="C7" s="15">
        <v>52023.0</v>
      </c>
      <c r="D7" s="5" t="s">
        <v>47</v>
      </c>
      <c r="E7" s="14">
        <v>86.15414761100476</v>
      </c>
      <c r="F7" s="14">
        <v>51.64632859949999</v>
      </c>
    </row>
    <row r="8">
      <c r="A8" s="2" t="s">
        <v>45</v>
      </c>
      <c r="B8" s="8" t="s">
        <v>14</v>
      </c>
      <c r="C8" s="15">
        <v>4521.0</v>
      </c>
      <c r="D8" s="5" t="s">
        <v>47</v>
      </c>
      <c r="E8" s="14">
        <v>17.5551810674614</v>
      </c>
      <c r="F8" s="14">
        <v>10.468499812062174</v>
      </c>
    </row>
    <row r="9">
      <c r="A9" s="2" t="s">
        <v>45</v>
      </c>
      <c r="B9" s="8" t="s">
        <v>15</v>
      </c>
      <c r="C9" s="15">
        <v>975.0</v>
      </c>
      <c r="D9" s="5" t="s">
        <v>47</v>
      </c>
      <c r="E9" s="14">
        <v>14.220064467209188</v>
      </c>
      <c r="F9" s="14">
        <v>8.46653291268979</v>
      </c>
    </row>
    <row r="10">
      <c r="A10" s="2" t="s">
        <v>45</v>
      </c>
      <c r="B10" s="8" t="s">
        <v>16</v>
      </c>
      <c r="C10" s="15">
        <v>58.0</v>
      </c>
      <c r="D10" s="5" t="s">
        <v>47</v>
      </c>
      <c r="E10" s="14">
        <v>0.1758207966537301</v>
      </c>
      <c r="F10" s="14">
        <v>0.03620968109846389</v>
      </c>
    </row>
    <row r="11">
      <c r="A11" s="2" t="s">
        <v>45</v>
      </c>
      <c r="B11" s="11" t="s">
        <v>17</v>
      </c>
      <c r="C11" s="15">
        <v>20920.0</v>
      </c>
      <c r="D11" s="5" t="s">
        <v>47</v>
      </c>
      <c r="E11" s="14">
        <v>166.70749353370957</v>
      </c>
      <c r="F11" s="14">
        <v>100.0</v>
      </c>
    </row>
    <row r="12">
      <c r="A12" s="2" t="s">
        <v>45</v>
      </c>
      <c r="B12" s="8" t="s">
        <v>18</v>
      </c>
      <c r="C12" s="15">
        <v>14155.0</v>
      </c>
      <c r="D12" s="5" t="s">
        <v>47</v>
      </c>
      <c r="E12" s="14">
        <v>23.155303429844356</v>
      </c>
      <c r="F12" s="14">
        <v>13.830079314583287</v>
      </c>
    </row>
    <row r="13">
      <c r="A13" s="2" t="s">
        <v>45</v>
      </c>
      <c r="B13" s="8" t="s">
        <v>19</v>
      </c>
      <c r="C13" s="15">
        <v>11312.0</v>
      </c>
      <c r="D13" s="5" t="s">
        <v>47</v>
      </c>
      <c r="E13" s="14">
        <v>33.88076385188464</v>
      </c>
      <c r="F13" s="14">
        <v>20.268240050501607</v>
      </c>
    </row>
    <row r="14">
      <c r="A14" s="2" t="s">
        <v>45</v>
      </c>
      <c r="B14" s="8" t="s">
        <v>20</v>
      </c>
      <c r="C14" s="15">
        <v>39011.0</v>
      </c>
      <c r="D14" s="5" t="s">
        <v>47</v>
      </c>
      <c r="E14" s="14">
        <v>53.73596208082186</v>
      </c>
      <c r="F14" s="14">
        <v>32.18669880297925</v>
      </c>
    </row>
    <row r="15">
      <c r="A15" s="2" t="s">
        <v>45</v>
      </c>
      <c r="B15" s="8" t="s">
        <v>21</v>
      </c>
      <c r="C15" s="15">
        <v>54057.0</v>
      </c>
      <c r="D15" s="5" t="s">
        <v>47</v>
      </c>
      <c r="E15" s="14">
        <v>48.10498382119857</v>
      </c>
      <c r="F15" s="14">
        <v>28.806597463794045</v>
      </c>
    </row>
    <row r="16">
      <c r="A16" s="2" t="s">
        <v>45</v>
      </c>
      <c r="B16" s="8" t="s">
        <v>22</v>
      </c>
      <c r="C16" s="15">
        <v>9481.0</v>
      </c>
      <c r="D16" s="5" t="s">
        <v>47</v>
      </c>
      <c r="E16" s="14">
        <v>22.602138613831176</v>
      </c>
      <c r="F16" s="14">
        <v>13.498031657996995</v>
      </c>
    </row>
    <row r="17">
      <c r="A17" s="2" t="s">
        <v>45</v>
      </c>
      <c r="B17" s="8" t="s">
        <v>23</v>
      </c>
      <c r="C17" s="15">
        <v>4703.0</v>
      </c>
      <c r="D17" s="5" t="s">
        <v>47</v>
      </c>
      <c r="E17" s="14">
        <v>16.975743348417907</v>
      </c>
      <c r="F17" s="14">
        <v>10.120681347878588</v>
      </c>
    </row>
    <row r="18">
      <c r="A18" s="2" t="s">
        <v>45</v>
      </c>
      <c r="B18" s="8" t="s">
        <v>24</v>
      </c>
      <c r="C18" s="15">
        <v>33907.0</v>
      </c>
      <c r="D18" s="5" t="s">
        <v>47</v>
      </c>
      <c r="E18" s="14">
        <v>49.41197894312605</v>
      </c>
      <c r="F18" s="14">
        <v>29.591146037460735</v>
      </c>
    </row>
    <row r="19">
      <c r="A19" s="2" t="s">
        <v>45</v>
      </c>
      <c r="B19" s="8" t="s">
        <v>25</v>
      </c>
      <c r="C19" s="15">
        <v>41650.0</v>
      </c>
      <c r="D19" s="5" t="s">
        <v>47</v>
      </c>
      <c r="E19" s="14">
        <v>57.73579374406822</v>
      </c>
      <c r="F19" s="14">
        <v>34.58767350721455</v>
      </c>
    </row>
    <row r="20">
      <c r="A20" s="2" t="s">
        <v>45</v>
      </c>
      <c r="B20" s="8" t="s">
        <v>26</v>
      </c>
      <c r="C20" s="15">
        <v>20519.0</v>
      </c>
      <c r="D20" s="5" t="s">
        <v>47</v>
      </c>
      <c r="E20" s="14">
        <v>24.25964944729699</v>
      </c>
      <c r="F20" s="14">
        <v>14.492983925542527</v>
      </c>
    </row>
    <row r="21">
      <c r="A21" s="2" t="s">
        <v>45</v>
      </c>
      <c r="B21" s="8" t="s">
        <v>27</v>
      </c>
      <c r="C21" s="15">
        <v>45061.0</v>
      </c>
      <c r="D21" s="5" t="s">
        <v>47</v>
      </c>
      <c r="E21" s="14">
        <v>22.57774653105709</v>
      </c>
      <c r="F21" s="14">
        <v>13.48338984837727</v>
      </c>
    </row>
    <row r="22">
      <c r="A22" s="2" t="s">
        <v>45</v>
      </c>
      <c r="B22" s="8" t="s">
        <v>28</v>
      </c>
      <c r="C22" s="15">
        <v>1770.0</v>
      </c>
      <c r="D22" s="5" t="s">
        <v>47</v>
      </c>
      <c r="E22" s="14">
        <v>17.495733808637397</v>
      </c>
      <c r="F22" s="14">
        <v>10.432815469147423</v>
      </c>
    </row>
    <row r="23">
      <c r="A23" s="2" t="s">
        <v>45</v>
      </c>
      <c r="B23" s="8" t="s">
        <v>29</v>
      </c>
      <c r="C23" s="15">
        <v>16409.0</v>
      </c>
      <c r="D23" s="5" t="s">
        <v>47</v>
      </c>
      <c r="E23" s="14">
        <v>17.963225711472475</v>
      </c>
      <c r="F23" s="14">
        <v>10.713436337134366</v>
      </c>
    </row>
    <row r="24">
      <c r="A24" s="2" t="s">
        <v>45</v>
      </c>
      <c r="B24" s="8" t="s">
        <v>30</v>
      </c>
      <c r="C24" s="9">
        <v>60.0</v>
      </c>
      <c r="D24" s="5" t="s">
        <v>47</v>
      </c>
      <c r="E24" s="14">
        <v>4.339615408817086</v>
      </c>
      <c r="F24" s="14">
        <v>6.8492037266636485</v>
      </c>
    </row>
    <row r="25">
      <c r="A25" s="2" t="s">
        <v>45</v>
      </c>
      <c r="B25" s="8" t="s">
        <v>31</v>
      </c>
      <c r="C25" s="9">
        <v>783.0</v>
      </c>
      <c r="D25" s="5" t="s">
        <v>47</v>
      </c>
      <c r="E25" s="14">
        <v>53.713908609523216</v>
      </c>
      <c r="F25" s="14">
        <v>85.38711126018023</v>
      </c>
    </row>
    <row r="26">
      <c r="A26" s="2" t="s">
        <v>45</v>
      </c>
      <c r="B26" s="8" t="s">
        <v>32</v>
      </c>
      <c r="C26" s="9">
        <v>1712.0</v>
      </c>
      <c r="D26" s="5" t="s">
        <v>47</v>
      </c>
      <c r="E26" s="14">
        <v>62.9005686035045</v>
      </c>
      <c r="F26" s="14">
        <v>100.0</v>
      </c>
    </row>
    <row r="27">
      <c r="A27" s="2" t="s">
        <v>45</v>
      </c>
      <c r="B27" s="8" t="s">
        <v>33</v>
      </c>
      <c r="C27" s="9">
        <v>1.0</v>
      </c>
      <c r="D27" s="5" t="s">
        <v>47</v>
      </c>
      <c r="E27" s="14">
        <v>0.033738111954526424</v>
      </c>
      <c r="F27" s="14">
        <v>0.0</v>
      </c>
    </row>
    <row r="28">
      <c r="A28" s="2" t="s">
        <v>45</v>
      </c>
      <c r="B28" s="8" t="s">
        <v>34</v>
      </c>
      <c r="C28" s="9">
        <v>1.0</v>
      </c>
      <c r="D28" s="5" t="s">
        <v>47</v>
      </c>
      <c r="E28" s="14">
        <v>0.09165785223654326</v>
      </c>
      <c r="F28" s="17">
        <v>0.0</v>
      </c>
    </row>
    <row r="29">
      <c r="A29" s="2" t="s">
        <v>45</v>
      </c>
      <c r="B29" s="8" t="s">
        <v>35</v>
      </c>
      <c r="C29" s="9">
        <v>12.0</v>
      </c>
      <c r="D29" s="5" t="s">
        <v>47</v>
      </c>
      <c r="E29" s="14">
        <v>0.6058763951566242</v>
      </c>
      <c r="F29" s="14">
        <v>0.910079733189348</v>
      </c>
    </row>
    <row r="30">
      <c r="A30" s="2" t="s">
        <v>45</v>
      </c>
      <c r="B30" s="8" t="s">
        <v>36</v>
      </c>
      <c r="C30" s="9">
        <v>303.0</v>
      </c>
      <c r="D30" s="5" t="s">
        <v>47</v>
      </c>
      <c r="E30" s="14">
        <v>24.34783167693079</v>
      </c>
      <c r="F30" s="14">
        <v>38.675551757368076</v>
      </c>
    </row>
    <row r="31">
      <c r="A31" s="2" t="s">
        <v>45</v>
      </c>
      <c r="B31" s="8" t="s">
        <v>37</v>
      </c>
      <c r="C31" s="9">
        <v>49.0</v>
      </c>
      <c r="D31" s="5" t="s">
        <v>47</v>
      </c>
      <c r="E31" s="14">
        <v>8.063348297152485</v>
      </c>
      <c r="F31" s="14">
        <v>12.772411337449611</v>
      </c>
    </row>
    <row r="32">
      <c r="A32" s="2" t="s">
        <v>45</v>
      </c>
      <c r="B32" s="8" t="s">
        <v>38</v>
      </c>
      <c r="C32" s="9">
        <v>516.0</v>
      </c>
      <c r="D32" s="5" t="s">
        <v>47</v>
      </c>
      <c r="E32" s="14">
        <v>14.055992974182738</v>
      </c>
      <c r="F32" s="14">
        <v>22.304695103267473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42" t="s">
        <v>118</v>
      </c>
      <c r="B2" s="3" t="s">
        <v>119</v>
      </c>
      <c r="C2" s="65">
        <v>1.47</v>
      </c>
      <c r="D2" s="66" t="s">
        <v>54</v>
      </c>
      <c r="E2" s="65">
        <v>1.47</v>
      </c>
      <c r="F2" s="67">
        <v>43.31550802</v>
      </c>
    </row>
    <row r="3">
      <c r="A3" s="42" t="s">
        <v>118</v>
      </c>
      <c r="B3" s="8" t="s">
        <v>9</v>
      </c>
      <c r="C3" s="68">
        <v>2.07</v>
      </c>
      <c r="D3" s="66" t="s">
        <v>54</v>
      </c>
      <c r="E3" s="68">
        <v>2.07</v>
      </c>
      <c r="F3" s="67">
        <v>75.40106952</v>
      </c>
    </row>
    <row r="4">
      <c r="A4" s="42" t="s">
        <v>118</v>
      </c>
      <c r="B4" s="8" t="s">
        <v>10</v>
      </c>
      <c r="C4" s="68">
        <v>1.79</v>
      </c>
      <c r="D4" s="66" t="s">
        <v>54</v>
      </c>
      <c r="E4" s="68">
        <v>1.79</v>
      </c>
      <c r="F4" s="67">
        <v>60.42780749</v>
      </c>
    </row>
    <row r="5">
      <c r="A5" s="42" t="s">
        <v>118</v>
      </c>
      <c r="B5" s="8" t="s">
        <v>11</v>
      </c>
      <c r="C5" s="68">
        <v>1.77</v>
      </c>
      <c r="D5" s="66" t="s">
        <v>54</v>
      </c>
      <c r="E5" s="68">
        <v>1.77</v>
      </c>
      <c r="F5" s="67">
        <v>59.35828877</v>
      </c>
    </row>
    <row r="6">
      <c r="A6" s="42" t="s">
        <v>118</v>
      </c>
      <c r="B6" s="8" t="s">
        <v>12</v>
      </c>
      <c r="C6" s="68">
        <v>2.53</v>
      </c>
      <c r="D6" s="66" t="s">
        <v>54</v>
      </c>
      <c r="E6" s="68">
        <v>2.53</v>
      </c>
      <c r="F6" s="67">
        <v>100.0</v>
      </c>
    </row>
    <row r="7">
      <c r="A7" s="42" t="s">
        <v>118</v>
      </c>
      <c r="B7" s="8" t="s">
        <v>13</v>
      </c>
      <c r="C7" s="68">
        <v>1.31</v>
      </c>
      <c r="D7" s="66" t="s">
        <v>54</v>
      </c>
      <c r="E7" s="68">
        <v>1.31</v>
      </c>
      <c r="F7" s="67">
        <v>34.75935829</v>
      </c>
    </row>
    <row r="8">
      <c r="A8" s="42" t="s">
        <v>118</v>
      </c>
      <c r="B8" s="8" t="s">
        <v>14</v>
      </c>
      <c r="C8" s="68">
        <v>1.3</v>
      </c>
      <c r="D8" s="66" t="s">
        <v>54</v>
      </c>
      <c r="E8" s="68">
        <v>1.3</v>
      </c>
      <c r="F8" s="67">
        <v>34.22459893</v>
      </c>
    </row>
    <row r="9">
      <c r="A9" s="42" t="s">
        <v>118</v>
      </c>
      <c r="B9" s="8" t="s">
        <v>15</v>
      </c>
      <c r="C9" s="68">
        <v>1.77</v>
      </c>
      <c r="D9" s="66" t="s">
        <v>54</v>
      </c>
      <c r="E9" s="68">
        <v>1.77</v>
      </c>
      <c r="F9" s="67">
        <v>59.35828877</v>
      </c>
    </row>
    <row r="10">
      <c r="A10" s="42" t="s">
        <v>118</v>
      </c>
      <c r="B10" s="8" t="s">
        <v>16</v>
      </c>
      <c r="C10" s="68">
        <v>1.48</v>
      </c>
      <c r="D10" s="66" t="s">
        <v>54</v>
      </c>
      <c r="E10" s="68">
        <v>1.48</v>
      </c>
      <c r="F10" s="67">
        <v>43.85026738</v>
      </c>
    </row>
    <row r="11">
      <c r="A11" s="42" t="s">
        <v>118</v>
      </c>
      <c r="B11" s="11" t="s">
        <v>17</v>
      </c>
      <c r="C11" s="68">
        <v>1.36</v>
      </c>
      <c r="D11" s="66" t="s">
        <v>54</v>
      </c>
      <c r="E11" s="68">
        <v>1.36</v>
      </c>
      <c r="F11" s="67">
        <v>37.43315508</v>
      </c>
    </row>
    <row r="12">
      <c r="A12" s="42" t="s">
        <v>118</v>
      </c>
      <c r="B12" s="8" t="s">
        <v>18</v>
      </c>
      <c r="C12" s="68">
        <v>1.19</v>
      </c>
      <c r="D12" s="66" t="s">
        <v>54</v>
      </c>
      <c r="E12" s="68">
        <v>1.19</v>
      </c>
      <c r="F12" s="67">
        <v>28.34224599</v>
      </c>
    </row>
    <row r="13">
      <c r="A13" s="42" t="s">
        <v>118</v>
      </c>
      <c r="B13" s="8" t="s">
        <v>19</v>
      </c>
      <c r="C13" s="68">
        <v>1.4</v>
      </c>
      <c r="D13" s="66" t="s">
        <v>54</v>
      </c>
      <c r="E13" s="68">
        <v>1.4</v>
      </c>
      <c r="F13" s="67">
        <v>39.57219251</v>
      </c>
    </row>
    <row r="14">
      <c r="A14" s="42" t="s">
        <v>118</v>
      </c>
      <c r="B14" s="8" t="s">
        <v>20</v>
      </c>
      <c r="C14" s="68">
        <v>1.42</v>
      </c>
      <c r="D14" s="66" t="s">
        <v>54</v>
      </c>
      <c r="E14" s="68">
        <v>1.42</v>
      </c>
      <c r="F14" s="67">
        <v>40.64171123</v>
      </c>
    </row>
    <row r="15">
      <c r="A15" s="42" t="s">
        <v>118</v>
      </c>
      <c r="B15" s="8" t="s">
        <v>21</v>
      </c>
      <c r="C15" s="68">
        <v>1.77</v>
      </c>
      <c r="D15" s="66" t="s">
        <v>54</v>
      </c>
      <c r="E15" s="68">
        <v>1.77</v>
      </c>
      <c r="F15" s="67">
        <v>59.35828877</v>
      </c>
    </row>
    <row r="16">
      <c r="A16" s="42" t="s">
        <v>118</v>
      </c>
      <c r="B16" s="8" t="s">
        <v>22</v>
      </c>
      <c r="C16" s="68">
        <v>1.4</v>
      </c>
      <c r="D16" s="66" t="s">
        <v>54</v>
      </c>
      <c r="E16" s="68">
        <v>1.4</v>
      </c>
      <c r="F16" s="67">
        <v>39.57219251</v>
      </c>
    </row>
    <row r="17">
      <c r="A17" s="42" t="s">
        <v>118</v>
      </c>
      <c r="B17" s="8" t="s">
        <v>23</v>
      </c>
      <c r="C17" s="68">
        <v>1.03</v>
      </c>
      <c r="D17" s="66" t="s">
        <v>54</v>
      </c>
      <c r="E17" s="68">
        <v>1.03</v>
      </c>
      <c r="F17" s="67">
        <v>19.78609626</v>
      </c>
    </row>
    <row r="18">
      <c r="A18" s="42" t="s">
        <v>118</v>
      </c>
      <c r="B18" s="8" t="s">
        <v>24</v>
      </c>
      <c r="C18" s="68">
        <v>1.73</v>
      </c>
      <c r="D18" s="66" t="s">
        <v>54</v>
      </c>
      <c r="E18" s="68">
        <v>1.73</v>
      </c>
      <c r="F18" s="67">
        <v>57.21925134</v>
      </c>
    </row>
    <row r="19">
      <c r="A19" s="42" t="s">
        <v>118</v>
      </c>
      <c r="B19" s="8" t="s">
        <v>25</v>
      </c>
      <c r="C19" s="68">
        <v>1.35</v>
      </c>
      <c r="D19" s="66" t="s">
        <v>54</v>
      </c>
      <c r="E19" s="68">
        <v>1.35</v>
      </c>
      <c r="F19" s="67">
        <v>36.89839572</v>
      </c>
    </row>
    <row r="20">
      <c r="A20" s="42" t="s">
        <v>118</v>
      </c>
      <c r="B20" s="8" t="s">
        <v>26</v>
      </c>
      <c r="C20" s="68">
        <v>0.66</v>
      </c>
      <c r="D20" s="66" t="s">
        <v>54</v>
      </c>
      <c r="E20" s="68">
        <v>0.66</v>
      </c>
      <c r="F20" s="67">
        <v>0.0</v>
      </c>
    </row>
    <row r="21">
      <c r="A21" s="42" t="s">
        <v>118</v>
      </c>
      <c r="B21" s="8" t="s">
        <v>27</v>
      </c>
      <c r="C21" s="68">
        <v>1.34</v>
      </c>
      <c r="D21" s="66" t="s">
        <v>54</v>
      </c>
      <c r="E21" s="68">
        <v>1.34</v>
      </c>
      <c r="F21" s="67">
        <v>36.36363636</v>
      </c>
    </row>
    <row r="22">
      <c r="A22" s="42" t="s">
        <v>118</v>
      </c>
      <c r="B22" s="8" t="s">
        <v>28</v>
      </c>
      <c r="C22" s="68">
        <v>1.84</v>
      </c>
      <c r="D22" s="66" t="s">
        <v>54</v>
      </c>
      <c r="E22" s="68">
        <v>1.84</v>
      </c>
      <c r="F22" s="67">
        <v>63.10160428</v>
      </c>
    </row>
    <row r="23">
      <c r="A23" s="42" t="s">
        <v>118</v>
      </c>
      <c r="B23" s="8" t="s">
        <v>29</v>
      </c>
      <c r="C23" s="68">
        <v>1.61</v>
      </c>
      <c r="D23" s="66" t="s">
        <v>54</v>
      </c>
      <c r="E23" s="68">
        <v>1.61</v>
      </c>
      <c r="F23" s="67">
        <v>50.80213904</v>
      </c>
    </row>
    <row r="24">
      <c r="A24" s="42" t="s">
        <v>118</v>
      </c>
      <c r="B24" s="8" t="s">
        <v>30</v>
      </c>
      <c r="C24" s="68">
        <v>0.9</v>
      </c>
      <c r="D24" s="66" t="s">
        <v>54</v>
      </c>
      <c r="E24" s="68">
        <v>0.9</v>
      </c>
      <c r="F24" s="67">
        <v>0.0</v>
      </c>
    </row>
    <row r="25">
      <c r="A25" s="42" t="s">
        <v>118</v>
      </c>
      <c r="B25" s="8" t="s">
        <v>31</v>
      </c>
      <c r="C25" s="68">
        <v>1.44</v>
      </c>
      <c r="D25" s="66" t="s">
        <v>54</v>
      </c>
      <c r="E25" s="68">
        <v>1.44</v>
      </c>
      <c r="F25" s="67">
        <v>63.52941176</v>
      </c>
    </row>
    <row r="26">
      <c r="A26" s="42" t="s">
        <v>118</v>
      </c>
      <c r="B26" s="8" t="s">
        <v>32</v>
      </c>
      <c r="C26" s="68">
        <v>1.17</v>
      </c>
      <c r="D26" s="66" t="s">
        <v>54</v>
      </c>
      <c r="E26" s="68">
        <v>1.17</v>
      </c>
      <c r="F26" s="67">
        <v>31.76470588</v>
      </c>
    </row>
    <row r="27">
      <c r="A27" s="42" t="s">
        <v>118</v>
      </c>
      <c r="B27" s="8" t="s">
        <v>33</v>
      </c>
      <c r="C27" s="68">
        <v>1.75</v>
      </c>
      <c r="D27" s="66" t="s">
        <v>54</v>
      </c>
      <c r="E27" s="68">
        <v>1.75</v>
      </c>
      <c r="F27" s="67">
        <v>100.0</v>
      </c>
    </row>
    <row r="28">
      <c r="A28" s="42" t="s">
        <v>118</v>
      </c>
      <c r="B28" s="8" t="s">
        <v>34</v>
      </c>
      <c r="C28" s="68">
        <v>1.52</v>
      </c>
      <c r="D28" s="66" t="s">
        <v>54</v>
      </c>
      <c r="E28" s="68">
        <v>1.52</v>
      </c>
      <c r="F28" s="67">
        <v>72.94117647</v>
      </c>
    </row>
    <row r="29">
      <c r="A29" s="42" t="s">
        <v>118</v>
      </c>
      <c r="B29" s="8" t="s">
        <v>35</v>
      </c>
      <c r="C29" s="68">
        <v>1.37</v>
      </c>
      <c r="D29" s="66" t="s">
        <v>54</v>
      </c>
      <c r="E29" s="68">
        <v>1.37</v>
      </c>
      <c r="F29" s="67">
        <v>55.29411765</v>
      </c>
    </row>
    <row r="30">
      <c r="A30" s="42" t="s">
        <v>118</v>
      </c>
      <c r="B30" s="8" t="s">
        <v>36</v>
      </c>
      <c r="C30" s="69">
        <v>1.1</v>
      </c>
      <c r="D30" s="66" t="s">
        <v>54</v>
      </c>
      <c r="E30" s="69">
        <v>1.1</v>
      </c>
      <c r="F30" s="67">
        <v>23.52941176</v>
      </c>
    </row>
    <row r="31">
      <c r="A31" s="42" t="s">
        <v>118</v>
      </c>
      <c r="B31" s="8" t="s">
        <v>37</v>
      </c>
      <c r="C31" s="69">
        <v>1.63</v>
      </c>
      <c r="D31" s="66" t="s">
        <v>54</v>
      </c>
      <c r="E31" s="69">
        <v>1.63</v>
      </c>
      <c r="F31" s="67">
        <v>85.88235294</v>
      </c>
    </row>
    <row r="32">
      <c r="A32" s="42" t="s">
        <v>118</v>
      </c>
      <c r="B32" s="8" t="s">
        <v>38</v>
      </c>
      <c r="C32" s="69">
        <v>1.56</v>
      </c>
      <c r="D32" s="66" t="s">
        <v>54</v>
      </c>
      <c r="E32" s="69">
        <v>1.56</v>
      </c>
      <c r="F32" s="67">
        <v>77.64705882</v>
      </c>
    </row>
    <row r="33">
      <c r="F33" s="14"/>
    </row>
    <row r="34">
      <c r="F34" s="14"/>
    </row>
    <row r="35">
      <c r="F35" s="14"/>
    </row>
    <row r="36">
      <c r="F36" s="14"/>
    </row>
    <row r="37">
      <c r="F37" s="14"/>
    </row>
    <row r="38">
      <c r="F38" s="14"/>
    </row>
    <row r="39">
      <c r="F39" s="14"/>
    </row>
    <row r="40">
      <c r="F40" s="14"/>
    </row>
    <row r="41">
      <c r="F41" s="14"/>
    </row>
    <row r="42">
      <c r="F42" s="14"/>
    </row>
    <row r="43">
      <c r="F43" s="14"/>
    </row>
    <row r="44">
      <c r="F44" s="14"/>
    </row>
    <row r="45">
      <c r="F45" s="14"/>
    </row>
    <row r="46">
      <c r="F46" s="14"/>
    </row>
    <row r="47">
      <c r="F47" s="14"/>
    </row>
    <row r="48">
      <c r="F48" s="14"/>
    </row>
    <row r="49">
      <c r="F49" s="14"/>
    </row>
    <row r="50">
      <c r="F50" s="14"/>
    </row>
    <row r="51">
      <c r="F51" s="14"/>
    </row>
    <row r="52">
      <c r="F52" s="14"/>
    </row>
    <row r="53">
      <c r="F53" s="14"/>
    </row>
    <row r="54">
      <c r="F54" s="14"/>
    </row>
    <row r="55">
      <c r="F55" s="14"/>
    </row>
    <row r="56">
      <c r="F56" s="14"/>
    </row>
    <row r="57">
      <c r="F57" s="14"/>
    </row>
    <row r="58">
      <c r="F58" s="14"/>
    </row>
    <row r="59">
      <c r="F59" s="14"/>
    </row>
    <row r="60">
      <c r="F60" s="14"/>
    </row>
    <row r="61">
      <c r="F61" s="14"/>
    </row>
    <row r="62">
      <c r="F62" s="14"/>
    </row>
    <row r="63">
      <c r="F63" s="14"/>
    </row>
    <row r="64">
      <c r="F64" s="14"/>
    </row>
    <row r="65">
      <c r="F65" s="14"/>
    </row>
    <row r="66">
      <c r="F66" s="14"/>
    </row>
    <row r="67">
      <c r="F67" s="14"/>
    </row>
    <row r="68">
      <c r="F68" s="14"/>
    </row>
    <row r="69">
      <c r="F69" s="14"/>
    </row>
    <row r="70">
      <c r="F70" s="14"/>
    </row>
    <row r="71">
      <c r="F71" s="14"/>
    </row>
    <row r="72">
      <c r="F72" s="14"/>
    </row>
    <row r="73">
      <c r="F73" s="14"/>
    </row>
    <row r="74">
      <c r="F74" s="14"/>
    </row>
    <row r="75">
      <c r="F75" s="14"/>
    </row>
    <row r="76">
      <c r="F76" s="14"/>
    </row>
    <row r="77">
      <c r="F77" s="14"/>
    </row>
    <row r="78">
      <c r="F78" s="14"/>
    </row>
    <row r="79">
      <c r="F79" s="14"/>
    </row>
    <row r="80">
      <c r="F80" s="14"/>
    </row>
    <row r="81">
      <c r="F81" s="14"/>
    </row>
    <row r="82">
      <c r="F82" s="14"/>
    </row>
    <row r="83">
      <c r="F83" s="14"/>
    </row>
    <row r="84">
      <c r="F84" s="14"/>
    </row>
    <row r="85">
      <c r="F85" s="14"/>
    </row>
    <row r="86">
      <c r="F86" s="14"/>
    </row>
    <row r="87">
      <c r="F87" s="14"/>
    </row>
    <row r="88">
      <c r="F88" s="14"/>
    </row>
    <row r="89">
      <c r="F89" s="14"/>
    </row>
    <row r="90">
      <c r="F90" s="14"/>
    </row>
    <row r="91">
      <c r="F91" s="14"/>
    </row>
    <row r="92">
      <c r="F92" s="14"/>
    </row>
    <row r="93">
      <c r="F93" s="14"/>
    </row>
    <row r="94">
      <c r="F94" s="14"/>
    </row>
    <row r="95">
      <c r="F95" s="14"/>
    </row>
    <row r="96">
      <c r="F96" s="14"/>
    </row>
    <row r="97">
      <c r="F97" s="14"/>
    </row>
    <row r="98">
      <c r="F98" s="14"/>
    </row>
    <row r="99">
      <c r="F99" s="14"/>
    </row>
    <row r="100">
      <c r="F100" s="14"/>
    </row>
    <row r="101">
      <c r="F101" s="14"/>
    </row>
    <row r="102">
      <c r="F102" s="14"/>
    </row>
    <row r="103">
      <c r="F103" s="14"/>
    </row>
    <row r="104">
      <c r="F104" s="14"/>
    </row>
    <row r="105">
      <c r="F105" s="14"/>
    </row>
    <row r="106">
      <c r="F106" s="14"/>
    </row>
    <row r="107">
      <c r="F107" s="14"/>
    </row>
    <row r="108">
      <c r="F108" s="14"/>
    </row>
    <row r="109">
      <c r="F109" s="14"/>
    </row>
    <row r="110">
      <c r="F110" s="14"/>
    </row>
    <row r="111">
      <c r="F111" s="14"/>
    </row>
    <row r="112">
      <c r="F112" s="14"/>
    </row>
    <row r="113">
      <c r="F113" s="14"/>
    </row>
    <row r="114">
      <c r="F114" s="14"/>
    </row>
    <row r="115">
      <c r="F115" s="14"/>
    </row>
    <row r="116">
      <c r="F116" s="14"/>
    </row>
    <row r="117">
      <c r="F117" s="14"/>
    </row>
    <row r="118">
      <c r="F118" s="14"/>
    </row>
    <row r="119">
      <c r="F119" s="14"/>
    </row>
    <row r="120">
      <c r="F120" s="14"/>
    </row>
    <row r="121">
      <c r="F121" s="14"/>
    </row>
    <row r="122">
      <c r="F122" s="14"/>
    </row>
    <row r="123">
      <c r="F123" s="14"/>
    </row>
    <row r="124">
      <c r="F124" s="14"/>
    </row>
    <row r="125">
      <c r="F125" s="14"/>
    </row>
    <row r="126">
      <c r="F126" s="14"/>
    </row>
    <row r="127">
      <c r="F127" s="14"/>
    </row>
    <row r="128">
      <c r="F128" s="14"/>
    </row>
    <row r="129">
      <c r="F129" s="14"/>
    </row>
    <row r="130">
      <c r="F130" s="14"/>
    </row>
    <row r="131">
      <c r="F131" s="14"/>
    </row>
    <row r="132">
      <c r="F132" s="14"/>
    </row>
    <row r="133">
      <c r="F133" s="14"/>
    </row>
    <row r="134">
      <c r="F134" s="14"/>
    </row>
    <row r="135">
      <c r="F135" s="14"/>
    </row>
    <row r="136">
      <c r="F136" s="14"/>
    </row>
    <row r="137">
      <c r="F137" s="14"/>
    </row>
    <row r="138">
      <c r="F138" s="14"/>
    </row>
    <row r="139">
      <c r="F139" s="14"/>
    </row>
    <row r="140">
      <c r="F140" s="14"/>
    </row>
    <row r="141">
      <c r="F141" s="14"/>
    </row>
    <row r="142">
      <c r="F142" s="14"/>
    </row>
    <row r="143">
      <c r="F143" s="14"/>
    </row>
    <row r="144">
      <c r="F144" s="14"/>
    </row>
    <row r="145">
      <c r="F145" s="14"/>
    </row>
    <row r="146">
      <c r="F146" s="14"/>
    </row>
    <row r="147">
      <c r="F147" s="14"/>
    </row>
    <row r="148">
      <c r="F148" s="14"/>
    </row>
    <row r="149">
      <c r="F149" s="14"/>
    </row>
    <row r="150">
      <c r="F150" s="14"/>
    </row>
    <row r="151">
      <c r="F151" s="14"/>
    </row>
    <row r="152">
      <c r="F152" s="14"/>
    </row>
    <row r="153">
      <c r="F153" s="14"/>
    </row>
    <row r="154">
      <c r="F154" s="14"/>
    </row>
    <row r="155">
      <c r="F155" s="14"/>
    </row>
    <row r="156">
      <c r="F156" s="14"/>
    </row>
    <row r="157">
      <c r="F157" s="14"/>
    </row>
    <row r="158">
      <c r="F158" s="14"/>
    </row>
    <row r="159">
      <c r="F159" s="14"/>
    </row>
    <row r="160">
      <c r="F160" s="14"/>
    </row>
    <row r="161">
      <c r="F161" s="14"/>
    </row>
    <row r="162">
      <c r="F162" s="14"/>
    </row>
    <row r="163">
      <c r="F163" s="14"/>
    </row>
    <row r="164">
      <c r="F164" s="14"/>
    </row>
    <row r="165">
      <c r="F165" s="14"/>
    </row>
    <row r="166">
      <c r="F166" s="14"/>
    </row>
    <row r="167">
      <c r="F167" s="14"/>
    </row>
    <row r="168">
      <c r="F168" s="14"/>
    </row>
    <row r="169">
      <c r="F169" s="14"/>
    </row>
    <row r="170">
      <c r="F170" s="14"/>
    </row>
    <row r="171">
      <c r="F171" s="14"/>
    </row>
    <row r="172">
      <c r="F172" s="14"/>
    </row>
    <row r="173">
      <c r="F173" s="14"/>
    </row>
    <row r="174">
      <c r="F174" s="14"/>
    </row>
    <row r="175">
      <c r="F175" s="14"/>
    </row>
    <row r="176">
      <c r="F176" s="14"/>
    </row>
    <row r="177">
      <c r="F177" s="14"/>
    </row>
    <row r="178">
      <c r="F178" s="14"/>
    </row>
    <row r="179">
      <c r="F179" s="14"/>
    </row>
    <row r="180">
      <c r="F180" s="14"/>
    </row>
    <row r="181">
      <c r="F181" s="14"/>
    </row>
    <row r="182">
      <c r="F182" s="14"/>
    </row>
    <row r="183">
      <c r="F183" s="14"/>
    </row>
    <row r="184">
      <c r="F184" s="14"/>
    </row>
    <row r="185">
      <c r="F185" s="14"/>
    </row>
    <row r="186">
      <c r="F186" s="14"/>
    </row>
    <row r="187">
      <c r="F187" s="14"/>
    </row>
    <row r="188">
      <c r="F188" s="14"/>
    </row>
    <row r="189">
      <c r="F189" s="14"/>
    </row>
    <row r="190">
      <c r="F190" s="14"/>
    </row>
    <row r="191">
      <c r="F191" s="14"/>
    </row>
    <row r="192">
      <c r="F192" s="14"/>
    </row>
    <row r="193">
      <c r="F193" s="14"/>
    </row>
    <row r="194">
      <c r="F194" s="14"/>
    </row>
    <row r="195">
      <c r="F195" s="14"/>
    </row>
    <row r="196">
      <c r="F196" s="14"/>
    </row>
    <row r="197">
      <c r="F197" s="14"/>
    </row>
    <row r="198">
      <c r="F198" s="14"/>
    </row>
    <row r="199">
      <c r="F199" s="14"/>
    </row>
    <row r="200">
      <c r="F200" s="14"/>
    </row>
    <row r="201">
      <c r="F201" s="14"/>
    </row>
    <row r="202">
      <c r="F202" s="14"/>
    </row>
    <row r="203">
      <c r="F203" s="14"/>
    </row>
    <row r="204">
      <c r="F204" s="14"/>
    </row>
    <row r="205">
      <c r="F205" s="14"/>
    </row>
    <row r="206">
      <c r="F206" s="14"/>
    </row>
    <row r="207">
      <c r="F207" s="14"/>
    </row>
    <row r="208">
      <c r="F208" s="14"/>
    </row>
    <row r="209">
      <c r="F209" s="14"/>
    </row>
    <row r="210">
      <c r="F210" s="14"/>
    </row>
    <row r="211">
      <c r="F211" s="14"/>
    </row>
    <row r="212">
      <c r="F212" s="14"/>
    </row>
    <row r="213">
      <c r="F213" s="14"/>
    </row>
    <row r="214">
      <c r="F214" s="14"/>
    </row>
    <row r="215">
      <c r="F215" s="14"/>
    </row>
    <row r="216">
      <c r="F216" s="14"/>
    </row>
    <row r="217">
      <c r="F217" s="14"/>
    </row>
    <row r="218">
      <c r="F218" s="14"/>
    </row>
    <row r="219">
      <c r="F219" s="14"/>
    </row>
    <row r="220">
      <c r="F220" s="14"/>
    </row>
    <row r="221">
      <c r="F221" s="14"/>
    </row>
    <row r="222">
      <c r="F222" s="14"/>
    </row>
    <row r="223">
      <c r="F223" s="14"/>
    </row>
    <row r="224">
      <c r="F224" s="14"/>
    </row>
    <row r="225">
      <c r="F225" s="14"/>
    </row>
    <row r="226">
      <c r="F226" s="14"/>
    </row>
    <row r="227">
      <c r="F227" s="14"/>
    </row>
    <row r="228">
      <c r="F228" s="14"/>
    </row>
    <row r="229">
      <c r="F229" s="14"/>
    </row>
    <row r="230">
      <c r="F230" s="14"/>
    </row>
    <row r="231">
      <c r="F231" s="14"/>
    </row>
    <row r="232">
      <c r="F232" s="14"/>
    </row>
    <row r="233">
      <c r="F233" s="14"/>
    </row>
    <row r="234">
      <c r="F234" s="14"/>
    </row>
    <row r="235">
      <c r="F235" s="14"/>
    </row>
    <row r="236">
      <c r="F236" s="14"/>
    </row>
    <row r="237">
      <c r="F237" s="14"/>
    </row>
    <row r="238">
      <c r="F238" s="14"/>
    </row>
    <row r="239">
      <c r="F239" s="14"/>
    </row>
    <row r="240">
      <c r="F240" s="14"/>
    </row>
    <row r="241">
      <c r="F241" s="14"/>
    </row>
    <row r="242">
      <c r="F242" s="14"/>
    </row>
    <row r="243">
      <c r="F243" s="14"/>
    </row>
    <row r="244">
      <c r="F244" s="14"/>
    </row>
    <row r="245">
      <c r="F245" s="14"/>
    </row>
    <row r="246">
      <c r="F246" s="14"/>
    </row>
    <row r="247">
      <c r="F247" s="14"/>
    </row>
    <row r="248">
      <c r="F248" s="14"/>
    </row>
    <row r="249">
      <c r="F249" s="14"/>
    </row>
    <row r="250">
      <c r="F250" s="14"/>
    </row>
    <row r="251">
      <c r="F251" s="14"/>
    </row>
    <row r="252">
      <c r="F252" s="14"/>
    </row>
    <row r="253">
      <c r="F253" s="14"/>
    </row>
    <row r="254">
      <c r="F254" s="14"/>
    </row>
    <row r="255">
      <c r="F255" s="14"/>
    </row>
    <row r="256">
      <c r="F256" s="14"/>
    </row>
    <row r="257">
      <c r="F257" s="14"/>
    </row>
    <row r="258">
      <c r="F258" s="14"/>
    </row>
    <row r="259">
      <c r="F259" s="14"/>
    </row>
    <row r="260">
      <c r="F260" s="14"/>
    </row>
    <row r="261">
      <c r="F261" s="14"/>
    </row>
    <row r="262">
      <c r="F262" s="14"/>
    </row>
    <row r="263">
      <c r="F263" s="14"/>
    </row>
    <row r="264">
      <c r="F264" s="14"/>
    </row>
    <row r="265">
      <c r="F265" s="14"/>
    </row>
    <row r="266">
      <c r="F266" s="14"/>
    </row>
    <row r="267">
      <c r="F267" s="14"/>
    </row>
    <row r="268">
      <c r="F268" s="14"/>
    </row>
    <row r="269">
      <c r="F269" s="14"/>
    </row>
    <row r="270">
      <c r="F270" s="14"/>
    </row>
    <row r="271">
      <c r="F271" s="14"/>
    </row>
    <row r="272">
      <c r="F272" s="14"/>
    </row>
    <row r="273">
      <c r="F273" s="14"/>
    </row>
    <row r="274">
      <c r="F274" s="14"/>
    </row>
    <row r="275">
      <c r="F275" s="14"/>
    </row>
    <row r="276">
      <c r="F276" s="14"/>
    </row>
    <row r="277">
      <c r="F277" s="14"/>
    </row>
    <row r="278">
      <c r="F278" s="14"/>
    </row>
    <row r="279">
      <c r="F279" s="14"/>
    </row>
    <row r="280">
      <c r="F280" s="14"/>
    </row>
    <row r="281">
      <c r="F281" s="14"/>
    </row>
    <row r="282">
      <c r="F282" s="14"/>
    </row>
    <row r="283">
      <c r="F283" s="14"/>
    </row>
    <row r="284">
      <c r="F284" s="14"/>
    </row>
    <row r="285">
      <c r="F285" s="14"/>
    </row>
    <row r="286">
      <c r="F286" s="14"/>
    </row>
    <row r="287">
      <c r="F287" s="14"/>
    </row>
    <row r="288">
      <c r="F288" s="14"/>
    </row>
    <row r="289">
      <c r="F289" s="14"/>
    </row>
    <row r="290">
      <c r="F290" s="14"/>
    </row>
    <row r="291">
      <c r="F291" s="14"/>
    </row>
    <row r="292">
      <c r="F292" s="14"/>
    </row>
    <row r="293">
      <c r="F293" s="14"/>
    </row>
    <row r="294">
      <c r="F294" s="14"/>
    </row>
    <row r="295">
      <c r="F295" s="14"/>
    </row>
    <row r="296">
      <c r="F296" s="14"/>
    </row>
    <row r="297">
      <c r="F297" s="14"/>
    </row>
    <row r="298">
      <c r="F298" s="14"/>
    </row>
    <row r="299">
      <c r="F299" s="14"/>
    </row>
    <row r="300">
      <c r="F300" s="14"/>
    </row>
    <row r="301">
      <c r="F301" s="14"/>
    </row>
    <row r="302">
      <c r="F302" s="14"/>
    </row>
    <row r="303">
      <c r="F303" s="14"/>
    </row>
    <row r="304">
      <c r="F304" s="14"/>
    </row>
    <row r="305">
      <c r="F305" s="14"/>
    </row>
    <row r="306">
      <c r="F306" s="14"/>
    </row>
    <row r="307">
      <c r="F307" s="14"/>
    </row>
    <row r="308">
      <c r="F308" s="14"/>
    </row>
    <row r="309">
      <c r="F309" s="14"/>
    </row>
    <row r="310">
      <c r="F310" s="14"/>
    </row>
    <row r="311">
      <c r="F311" s="14"/>
    </row>
    <row r="312">
      <c r="F312" s="14"/>
    </row>
    <row r="313">
      <c r="F313" s="14"/>
    </row>
    <row r="314">
      <c r="F314" s="14"/>
    </row>
    <row r="315">
      <c r="F315" s="14"/>
    </row>
    <row r="316">
      <c r="F316" s="14"/>
    </row>
    <row r="317">
      <c r="F317" s="14"/>
    </row>
    <row r="318">
      <c r="F318" s="14"/>
    </row>
    <row r="319">
      <c r="F319" s="14"/>
    </row>
    <row r="320">
      <c r="F320" s="14"/>
    </row>
    <row r="321">
      <c r="F321" s="14"/>
    </row>
    <row r="322">
      <c r="F322" s="14"/>
    </row>
    <row r="323">
      <c r="F323" s="14"/>
    </row>
    <row r="324">
      <c r="F324" s="14"/>
    </row>
    <row r="325">
      <c r="F325" s="14"/>
    </row>
    <row r="326">
      <c r="F326" s="14"/>
    </row>
    <row r="327">
      <c r="F327" s="14"/>
    </row>
    <row r="328">
      <c r="F328" s="14"/>
    </row>
    <row r="329">
      <c r="F329" s="14"/>
    </row>
    <row r="330">
      <c r="F330" s="14"/>
    </row>
    <row r="331">
      <c r="F331" s="14"/>
    </row>
    <row r="332">
      <c r="F332" s="14"/>
    </row>
    <row r="333">
      <c r="F333" s="14"/>
    </row>
    <row r="334">
      <c r="F334" s="14"/>
    </row>
    <row r="335">
      <c r="F335" s="14"/>
    </row>
    <row r="336">
      <c r="F336" s="14"/>
    </row>
    <row r="337">
      <c r="F337" s="14"/>
    </row>
    <row r="338">
      <c r="F338" s="14"/>
    </row>
    <row r="339">
      <c r="F339" s="14"/>
    </row>
    <row r="340">
      <c r="F340" s="14"/>
    </row>
    <row r="341">
      <c r="F341" s="14"/>
    </row>
    <row r="342">
      <c r="F342" s="14"/>
    </row>
    <row r="343">
      <c r="F343" s="14"/>
    </row>
    <row r="344">
      <c r="F344" s="14"/>
    </row>
    <row r="345">
      <c r="F345" s="14"/>
    </row>
    <row r="346">
      <c r="F346" s="14"/>
    </row>
    <row r="347">
      <c r="F347" s="14"/>
    </row>
    <row r="348">
      <c r="F348" s="14"/>
    </row>
    <row r="349">
      <c r="F349" s="14"/>
    </row>
    <row r="350">
      <c r="F350" s="14"/>
    </row>
    <row r="351">
      <c r="F351" s="14"/>
    </row>
    <row r="352">
      <c r="F352" s="14"/>
    </row>
    <row r="353">
      <c r="F353" s="14"/>
    </row>
    <row r="354">
      <c r="F354" s="14"/>
    </row>
    <row r="355">
      <c r="F355" s="14"/>
    </row>
    <row r="356">
      <c r="F356" s="14"/>
    </row>
    <row r="357">
      <c r="F357" s="14"/>
    </row>
    <row r="358">
      <c r="F358" s="14"/>
    </row>
    <row r="359">
      <c r="F359" s="14"/>
    </row>
    <row r="360">
      <c r="F360" s="14"/>
    </row>
    <row r="361">
      <c r="F361" s="14"/>
    </row>
    <row r="362">
      <c r="F362" s="14"/>
    </row>
    <row r="363">
      <c r="F363" s="14"/>
    </row>
    <row r="364">
      <c r="F364" s="14"/>
    </row>
    <row r="365">
      <c r="F365" s="14"/>
    </row>
    <row r="366">
      <c r="F366" s="14"/>
    </row>
    <row r="367">
      <c r="F367" s="14"/>
    </row>
    <row r="368">
      <c r="F368" s="14"/>
    </row>
    <row r="369">
      <c r="F369" s="14"/>
    </row>
    <row r="370">
      <c r="F370" s="14"/>
    </row>
    <row r="371">
      <c r="F371" s="14"/>
    </row>
    <row r="372">
      <c r="F372" s="14"/>
    </row>
    <row r="373">
      <c r="F373" s="14"/>
    </row>
    <row r="374">
      <c r="F374" s="14"/>
    </row>
    <row r="375">
      <c r="F375" s="14"/>
    </row>
    <row r="376">
      <c r="F376" s="14"/>
    </row>
    <row r="377">
      <c r="F377" s="14"/>
    </row>
    <row r="378">
      <c r="F378" s="14"/>
    </row>
    <row r="379">
      <c r="F379" s="14"/>
    </row>
    <row r="380">
      <c r="F380" s="14"/>
    </row>
    <row r="381">
      <c r="F381" s="14"/>
    </row>
    <row r="382">
      <c r="F382" s="14"/>
    </row>
    <row r="383">
      <c r="F383" s="14"/>
    </row>
    <row r="384">
      <c r="F384" s="14"/>
    </row>
    <row r="385">
      <c r="F385" s="14"/>
    </row>
    <row r="386">
      <c r="F386" s="14"/>
    </row>
    <row r="387">
      <c r="F387" s="14"/>
    </row>
    <row r="388">
      <c r="F388" s="14"/>
    </row>
    <row r="389">
      <c r="F389" s="14"/>
    </row>
    <row r="390">
      <c r="F390" s="14"/>
    </row>
    <row r="391">
      <c r="F391" s="14"/>
    </row>
    <row r="392">
      <c r="F392" s="14"/>
    </row>
    <row r="393">
      <c r="F393" s="14"/>
    </row>
    <row r="394">
      <c r="F394" s="14"/>
    </row>
    <row r="395">
      <c r="F395" s="14"/>
    </row>
    <row r="396">
      <c r="F396" s="14"/>
    </row>
    <row r="397">
      <c r="F397" s="14"/>
    </row>
    <row r="398">
      <c r="F398" s="14"/>
    </row>
    <row r="399">
      <c r="F399" s="14"/>
    </row>
    <row r="400">
      <c r="F400" s="14"/>
    </row>
    <row r="401">
      <c r="F401" s="14"/>
    </row>
    <row r="402">
      <c r="F402" s="14"/>
    </row>
    <row r="403">
      <c r="F403" s="14"/>
    </row>
    <row r="404">
      <c r="F404" s="14"/>
    </row>
    <row r="405">
      <c r="F405" s="14"/>
    </row>
    <row r="406">
      <c r="F406" s="14"/>
    </row>
    <row r="407">
      <c r="F407" s="14"/>
    </row>
    <row r="408">
      <c r="F408" s="14"/>
    </row>
    <row r="409">
      <c r="F409" s="14"/>
    </row>
    <row r="410">
      <c r="F410" s="14"/>
    </row>
    <row r="411">
      <c r="F411" s="14"/>
    </row>
    <row r="412">
      <c r="F412" s="14"/>
    </row>
    <row r="413">
      <c r="F413" s="14"/>
    </row>
    <row r="414">
      <c r="F414" s="14"/>
    </row>
    <row r="415">
      <c r="F415" s="14"/>
    </row>
    <row r="416">
      <c r="F416" s="14"/>
    </row>
    <row r="417">
      <c r="F417" s="14"/>
    </row>
    <row r="418">
      <c r="F418" s="14"/>
    </row>
    <row r="419">
      <c r="F419" s="14"/>
    </row>
    <row r="420">
      <c r="F420" s="14"/>
    </row>
    <row r="421">
      <c r="F421" s="14"/>
    </row>
    <row r="422">
      <c r="F422" s="14"/>
    </row>
    <row r="423">
      <c r="F423" s="14"/>
    </row>
    <row r="424">
      <c r="F424" s="14"/>
    </row>
    <row r="425">
      <c r="F425" s="14"/>
    </row>
    <row r="426">
      <c r="F426" s="14"/>
    </row>
    <row r="427">
      <c r="F427" s="14"/>
    </row>
    <row r="428">
      <c r="F428" s="14"/>
    </row>
    <row r="429">
      <c r="F429" s="14"/>
    </row>
    <row r="430">
      <c r="F430" s="14"/>
    </row>
    <row r="431">
      <c r="F431" s="14"/>
    </row>
    <row r="432">
      <c r="F432" s="14"/>
    </row>
    <row r="433">
      <c r="F433" s="14"/>
    </row>
    <row r="434">
      <c r="F434" s="14"/>
    </row>
    <row r="435">
      <c r="F435" s="14"/>
    </row>
    <row r="436">
      <c r="F436" s="14"/>
    </row>
    <row r="437">
      <c r="F437" s="14"/>
    </row>
    <row r="438">
      <c r="F438" s="14"/>
    </row>
    <row r="439">
      <c r="F439" s="14"/>
    </row>
    <row r="440">
      <c r="F440" s="14"/>
    </row>
    <row r="441">
      <c r="F441" s="14"/>
    </row>
    <row r="442">
      <c r="F442" s="14"/>
    </row>
    <row r="443">
      <c r="F443" s="14"/>
    </row>
    <row r="444">
      <c r="F444" s="14"/>
    </row>
    <row r="445">
      <c r="F445" s="14"/>
    </row>
    <row r="446">
      <c r="F446" s="14"/>
    </row>
    <row r="447">
      <c r="F447" s="14"/>
    </row>
    <row r="448">
      <c r="F448" s="14"/>
    </row>
    <row r="449">
      <c r="F449" s="14"/>
    </row>
    <row r="450">
      <c r="F450" s="14"/>
    </row>
    <row r="451">
      <c r="F451" s="14"/>
    </row>
    <row r="452">
      <c r="F452" s="14"/>
    </row>
    <row r="453">
      <c r="F453" s="14"/>
    </row>
    <row r="454">
      <c r="F454" s="14"/>
    </row>
    <row r="455">
      <c r="F455" s="14"/>
    </row>
    <row r="456">
      <c r="F456" s="14"/>
    </row>
    <row r="457">
      <c r="F457" s="14"/>
    </row>
    <row r="458">
      <c r="F458" s="14"/>
    </row>
    <row r="459">
      <c r="F459" s="14"/>
    </row>
    <row r="460">
      <c r="F460" s="14"/>
    </row>
    <row r="461">
      <c r="F461" s="14"/>
    </row>
    <row r="462">
      <c r="F462" s="14"/>
    </row>
    <row r="463">
      <c r="F463" s="14"/>
    </row>
    <row r="464">
      <c r="F464" s="14"/>
    </row>
    <row r="465">
      <c r="F465" s="14"/>
    </row>
    <row r="466">
      <c r="F466" s="14"/>
    </row>
    <row r="467">
      <c r="F467" s="14"/>
    </row>
    <row r="468">
      <c r="F468" s="14"/>
    </row>
    <row r="469">
      <c r="F469" s="14"/>
    </row>
    <row r="470">
      <c r="F470" s="14"/>
    </row>
    <row r="471">
      <c r="F471" s="14"/>
    </row>
    <row r="472">
      <c r="F472" s="14"/>
    </row>
    <row r="473">
      <c r="F473" s="14"/>
    </row>
    <row r="474">
      <c r="F474" s="14"/>
    </row>
    <row r="475">
      <c r="F475" s="14"/>
    </row>
    <row r="476">
      <c r="F476" s="14"/>
    </row>
    <row r="477">
      <c r="F477" s="14"/>
    </row>
    <row r="478">
      <c r="F478" s="14"/>
    </row>
    <row r="479">
      <c r="F479" s="14"/>
    </row>
    <row r="480">
      <c r="F480" s="14"/>
    </row>
    <row r="481">
      <c r="F481" s="14"/>
    </row>
    <row r="482">
      <c r="F482" s="14"/>
    </row>
    <row r="483">
      <c r="F483" s="14"/>
    </row>
    <row r="484">
      <c r="F484" s="14"/>
    </row>
    <row r="485">
      <c r="F485" s="14"/>
    </row>
    <row r="486">
      <c r="F486" s="14"/>
    </row>
    <row r="487">
      <c r="F487" s="14"/>
    </row>
    <row r="488">
      <c r="F488" s="14"/>
    </row>
    <row r="489">
      <c r="F489" s="14"/>
    </row>
    <row r="490">
      <c r="F490" s="14"/>
    </row>
    <row r="491">
      <c r="F491" s="14"/>
    </row>
    <row r="492">
      <c r="F492" s="14"/>
    </row>
    <row r="493">
      <c r="F493" s="14"/>
    </row>
    <row r="494">
      <c r="F494" s="14"/>
    </row>
    <row r="495">
      <c r="F495" s="14"/>
    </row>
    <row r="496">
      <c r="F496" s="14"/>
    </row>
    <row r="497">
      <c r="F497" s="14"/>
    </row>
    <row r="498">
      <c r="F498" s="14"/>
    </row>
    <row r="499">
      <c r="F499" s="14"/>
    </row>
    <row r="500">
      <c r="F500" s="14"/>
    </row>
    <row r="501">
      <c r="F501" s="14"/>
    </row>
    <row r="502">
      <c r="F502" s="14"/>
    </row>
    <row r="503">
      <c r="F503" s="14"/>
    </row>
    <row r="504">
      <c r="F504" s="14"/>
    </row>
    <row r="505">
      <c r="F505" s="14"/>
    </row>
    <row r="506">
      <c r="F506" s="14"/>
    </row>
    <row r="507">
      <c r="F507" s="14"/>
    </row>
    <row r="508">
      <c r="F508" s="14"/>
    </row>
    <row r="509">
      <c r="F509" s="14"/>
    </row>
    <row r="510">
      <c r="F510" s="14"/>
    </row>
    <row r="511">
      <c r="F511" s="14"/>
    </row>
    <row r="512">
      <c r="F512" s="14"/>
    </row>
    <row r="513">
      <c r="F513" s="14"/>
    </row>
    <row r="514">
      <c r="F514" s="14"/>
    </row>
    <row r="515">
      <c r="F515" s="14"/>
    </row>
    <row r="516">
      <c r="F516" s="14"/>
    </row>
    <row r="517">
      <c r="F517" s="14"/>
    </row>
    <row r="518">
      <c r="F518" s="14"/>
    </row>
    <row r="519">
      <c r="F519" s="14"/>
    </row>
    <row r="520">
      <c r="F520" s="14"/>
    </row>
    <row r="521">
      <c r="F521" s="14"/>
    </row>
    <row r="522">
      <c r="F522" s="14"/>
    </row>
    <row r="523">
      <c r="F523" s="14"/>
    </row>
    <row r="524">
      <c r="F524" s="14"/>
    </row>
    <row r="525">
      <c r="F525" s="14"/>
    </row>
    <row r="526">
      <c r="F526" s="14"/>
    </row>
    <row r="527">
      <c r="F527" s="14"/>
    </row>
    <row r="528">
      <c r="F528" s="14"/>
    </row>
    <row r="529">
      <c r="F529" s="14"/>
    </row>
    <row r="530">
      <c r="F530" s="14"/>
    </row>
    <row r="531">
      <c r="F531" s="14"/>
    </row>
    <row r="532">
      <c r="F532" s="14"/>
    </row>
    <row r="533">
      <c r="F533" s="14"/>
    </row>
    <row r="534">
      <c r="F534" s="14"/>
    </row>
    <row r="535">
      <c r="F535" s="14"/>
    </row>
    <row r="536">
      <c r="F536" s="14"/>
    </row>
    <row r="537">
      <c r="F537" s="14"/>
    </row>
    <row r="538">
      <c r="F538" s="14"/>
    </row>
    <row r="539">
      <c r="F539" s="14"/>
    </row>
    <row r="540">
      <c r="F540" s="14"/>
    </row>
    <row r="541">
      <c r="F541" s="14"/>
    </row>
    <row r="542">
      <c r="F542" s="14"/>
    </row>
    <row r="543">
      <c r="F543" s="14"/>
    </row>
    <row r="544">
      <c r="F544" s="14"/>
    </row>
    <row r="545">
      <c r="F545" s="14"/>
    </row>
    <row r="546">
      <c r="F546" s="14"/>
    </row>
    <row r="547">
      <c r="F547" s="14"/>
    </row>
    <row r="548">
      <c r="F548" s="14"/>
    </row>
    <row r="549">
      <c r="F549" s="14"/>
    </row>
    <row r="550">
      <c r="F550" s="14"/>
    </row>
    <row r="551">
      <c r="F551" s="14"/>
    </row>
    <row r="552">
      <c r="F552" s="14"/>
    </row>
    <row r="553">
      <c r="F553" s="14"/>
    </row>
    <row r="554">
      <c r="F554" s="14"/>
    </row>
    <row r="555">
      <c r="F555" s="14"/>
    </row>
    <row r="556">
      <c r="F556" s="14"/>
    </row>
    <row r="557">
      <c r="F557" s="14"/>
    </row>
    <row r="558">
      <c r="F558" s="14"/>
    </row>
    <row r="559">
      <c r="F559" s="14"/>
    </row>
    <row r="560">
      <c r="F560" s="14"/>
    </row>
    <row r="561">
      <c r="F561" s="14"/>
    </row>
    <row r="562">
      <c r="F562" s="14"/>
    </row>
    <row r="563">
      <c r="F563" s="14"/>
    </row>
    <row r="564">
      <c r="F564" s="14"/>
    </row>
    <row r="565">
      <c r="F565" s="14"/>
    </row>
    <row r="566">
      <c r="F566" s="14"/>
    </row>
    <row r="567">
      <c r="F567" s="14"/>
    </row>
    <row r="568">
      <c r="F568" s="14"/>
    </row>
    <row r="569">
      <c r="F569" s="14"/>
    </row>
    <row r="570">
      <c r="F570" s="14"/>
    </row>
    <row r="571">
      <c r="F571" s="14"/>
    </row>
    <row r="572">
      <c r="F572" s="14"/>
    </row>
    <row r="573">
      <c r="F573" s="14"/>
    </row>
    <row r="574">
      <c r="F574" s="14"/>
    </row>
    <row r="575">
      <c r="F575" s="14"/>
    </row>
    <row r="576">
      <c r="F576" s="14"/>
    </row>
    <row r="577">
      <c r="F577" s="14"/>
    </row>
    <row r="578">
      <c r="F578" s="14"/>
    </row>
    <row r="579">
      <c r="F579" s="14"/>
    </row>
    <row r="580">
      <c r="F580" s="14"/>
    </row>
    <row r="581">
      <c r="F581" s="14"/>
    </row>
    <row r="582">
      <c r="F582" s="14"/>
    </row>
    <row r="583">
      <c r="F583" s="14"/>
    </row>
    <row r="584">
      <c r="F584" s="14"/>
    </row>
    <row r="585">
      <c r="F585" s="14"/>
    </row>
    <row r="586">
      <c r="F586" s="14"/>
    </row>
    <row r="587">
      <c r="F587" s="14"/>
    </row>
    <row r="588">
      <c r="F588" s="14"/>
    </row>
    <row r="589">
      <c r="F589" s="14"/>
    </row>
    <row r="590">
      <c r="F590" s="14"/>
    </row>
    <row r="591">
      <c r="F591" s="14"/>
    </row>
    <row r="592">
      <c r="F592" s="14"/>
    </row>
    <row r="593">
      <c r="F593" s="14"/>
    </row>
    <row r="594">
      <c r="F594" s="14"/>
    </row>
    <row r="595">
      <c r="F595" s="14"/>
    </row>
    <row r="596">
      <c r="F596" s="14"/>
    </row>
    <row r="597">
      <c r="F597" s="14"/>
    </row>
    <row r="598">
      <c r="F598" s="14"/>
    </row>
    <row r="599">
      <c r="F599" s="14"/>
    </row>
    <row r="600">
      <c r="F600" s="14"/>
    </row>
    <row r="601">
      <c r="F601" s="14"/>
    </row>
    <row r="602">
      <c r="F602" s="14"/>
    </row>
    <row r="603">
      <c r="F603" s="14"/>
    </row>
    <row r="604">
      <c r="F604" s="14"/>
    </row>
    <row r="605">
      <c r="F605" s="14"/>
    </row>
    <row r="606">
      <c r="F606" s="14"/>
    </row>
    <row r="607">
      <c r="F607" s="14"/>
    </row>
    <row r="608">
      <c r="F608" s="14"/>
    </row>
    <row r="609">
      <c r="F609" s="14"/>
    </row>
    <row r="610">
      <c r="F610" s="14"/>
    </row>
    <row r="611">
      <c r="F611" s="14"/>
    </row>
    <row r="612">
      <c r="F612" s="14"/>
    </row>
    <row r="613">
      <c r="F613" s="14"/>
    </row>
    <row r="614">
      <c r="F614" s="14"/>
    </row>
    <row r="615">
      <c r="F615" s="14"/>
    </row>
    <row r="616">
      <c r="F616" s="14"/>
    </row>
    <row r="617">
      <c r="F617" s="14"/>
    </row>
    <row r="618">
      <c r="F618" s="14"/>
    </row>
    <row r="619">
      <c r="F619" s="14"/>
    </row>
    <row r="620">
      <c r="F620" s="14"/>
    </row>
    <row r="621">
      <c r="F621" s="14"/>
    </row>
    <row r="622">
      <c r="F622" s="14"/>
    </row>
    <row r="623">
      <c r="F623" s="14"/>
    </row>
    <row r="624">
      <c r="F624" s="14"/>
    </row>
    <row r="625">
      <c r="F625" s="14"/>
    </row>
    <row r="626">
      <c r="F626" s="14"/>
    </row>
    <row r="627">
      <c r="F627" s="14"/>
    </row>
    <row r="628">
      <c r="F628" s="14"/>
    </row>
    <row r="629">
      <c r="F629" s="14"/>
    </row>
    <row r="630">
      <c r="F630" s="14"/>
    </row>
    <row r="631">
      <c r="F631" s="14"/>
    </row>
    <row r="632">
      <c r="F632" s="14"/>
    </row>
    <row r="633">
      <c r="F633" s="14"/>
    </row>
    <row r="634">
      <c r="F634" s="14"/>
    </row>
    <row r="635">
      <c r="F635" s="14"/>
    </row>
    <row r="636">
      <c r="F636" s="14"/>
    </row>
    <row r="637">
      <c r="F637" s="14"/>
    </row>
    <row r="638">
      <c r="F638" s="14"/>
    </row>
    <row r="639">
      <c r="F639" s="14"/>
    </row>
    <row r="640">
      <c r="F640" s="14"/>
    </row>
    <row r="641">
      <c r="F641" s="14"/>
    </row>
    <row r="642">
      <c r="F642" s="14"/>
    </row>
    <row r="643">
      <c r="F643" s="14"/>
    </row>
    <row r="644">
      <c r="F644" s="14"/>
    </row>
    <row r="645">
      <c r="F645" s="14"/>
    </row>
    <row r="646">
      <c r="F646" s="14"/>
    </row>
    <row r="647">
      <c r="F647" s="14"/>
    </row>
    <row r="648">
      <c r="F648" s="14"/>
    </row>
    <row r="649">
      <c r="F649" s="14"/>
    </row>
    <row r="650">
      <c r="F650" s="14"/>
    </row>
    <row r="651">
      <c r="F651" s="14"/>
    </row>
    <row r="652">
      <c r="F652" s="14"/>
    </row>
    <row r="653">
      <c r="F653" s="14"/>
    </row>
    <row r="654">
      <c r="F654" s="14"/>
    </row>
    <row r="655">
      <c r="F655" s="14"/>
    </row>
    <row r="656">
      <c r="F656" s="14"/>
    </row>
    <row r="657">
      <c r="F657" s="14"/>
    </row>
    <row r="658">
      <c r="F658" s="14"/>
    </row>
    <row r="659">
      <c r="F659" s="14"/>
    </row>
    <row r="660">
      <c r="F660" s="14"/>
    </row>
    <row r="661">
      <c r="F661" s="14"/>
    </row>
    <row r="662">
      <c r="F662" s="14"/>
    </row>
    <row r="663">
      <c r="F663" s="14"/>
    </row>
    <row r="664">
      <c r="F664" s="14"/>
    </row>
    <row r="665">
      <c r="F665" s="14"/>
    </row>
    <row r="666">
      <c r="F666" s="14"/>
    </row>
    <row r="667">
      <c r="F667" s="14"/>
    </row>
    <row r="668">
      <c r="F668" s="14"/>
    </row>
    <row r="669">
      <c r="F669" s="14"/>
    </row>
    <row r="670">
      <c r="F670" s="14"/>
    </row>
    <row r="671">
      <c r="F671" s="14"/>
    </row>
    <row r="672">
      <c r="F672" s="14"/>
    </row>
    <row r="673">
      <c r="F673" s="14"/>
    </row>
    <row r="674">
      <c r="F674" s="14"/>
    </row>
    <row r="675">
      <c r="F675" s="14"/>
    </row>
    <row r="676">
      <c r="F676" s="14"/>
    </row>
    <row r="677">
      <c r="F677" s="14"/>
    </row>
    <row r="678">
      <c r="F678" s="14"/>
    </row>
    <row r="679">
      <c r="F679" s="14"/>
    </row>
    <row r="680">
      <c r="F680" s="14"/>
    </row>
    <row r="681">
      <c r="F681" s="14"/>
    </row>
    <row r="682">
      <c r="F682" s="14"/>
    </row>
    <row r="683">
      <c r="F683" s="14"/>
    </row>
    <row r="684">
      <c r="F684" s="14"/>
    </row>
    <row r="685">
      <c r="F685" s="14"/>
    </row>
    <row r="686">
      <c r="F686" s="14"/>
    </row>
    <row r="687">
      <c r="F687" s="14"/>
    </row>
    <row r="688">
      <c r="F688" s="14"/>
    </row>
    <row r="689">
      <c r="F689" s="14"/>
    </row>
    <row r="690">
      <c r="F690" s="14"/>
    </row>
    <row r="691">
      <c r="F691" s="14"/>
    </row>
    <row r="692">
      <c r="F692" s="14"/>
    </row>
    <row r="693">
      <c r="F693" s="14"/>
    </row>
    <row r="694">
      <c r="F694" s="14"/>
    </row>
    <row r="695">
      <c r="F695" s="14"/>
    </row>
    <row r="696">
      <c r="F696" s="14"/>
    </row>
    <row r="697">
      <c r="F697" s="14"/>
    </row>
    <row r="698">
      <c r="F698" s="14"/>
    </row>
    <row r="699">
      <c r="F699" s="14"/>
    </row>
    <row r="700">
      <c r="F700" s="14"/>
    </row>
    <row r="701">
      <c r="F701" s="14"/>
    </row>
    <row r="702">
      <c r="F702" s="14"/>
    </row>
    <row r="703">
      <c r="F703" s="14"/>
    </row>
    <row r="704">
      <c r="F704" s="14"/>
    </row>
    <row r="705">
      <c r="F705" s="14"/>
    </row>
    <row r="706">
      <c r="F706" s="14"/>
    </row>
    <row r="707">
      <c r="F707" s="14"/>
    </row>
    <row r="708">
      <c r="F708" s="14"/>
    </row>
    <row r="709">
      <c r="F709" s="14"/>
    </row>
    <row r="710">
      <c r="F710" s="14"/>
    </row>
    <row r="711">
      <c r="F711" s="14"/>
    </row>
    <row r="712">
      <c r="F712" s="14"/>
    </row>
    <row r="713">
      <c r="F713" s="14"/>
    </row>
    <row r="714">
      <c r="F714" s="14"/>
    </row>
    <row r="715">
      <c r="F715" s="14"/>
    </row>
    <row r="716">
      <c r="F716" s="14"/>
    </row>
    <row r="717">
      <c r="F717" s="14"/>
    </row>
    <row r="718">
      <c r="F718" s="14"/>
    </row>
    <row r="719">
      <c r="F719" s="14"/>
    </row>
    <row r="720">
      <c r="F720" s="14"/>
    </row>
    <row r="721">
      <c r="F721" s="14"/>
    </row>
    <row r="722">
      <c r="F722" s="14"/>
    </row>
    <row r="723">
      <c r="F723" s="14"/>
    </row>
    <row r="724">
      <c r="F724" s="14"/>
    </row>
    <row r="725">
      <c r="F725" s="14"/>
    </row>
    <row r="726">
      <c r="F726" s="14"/>
    </row>
    <row r="727">
      <c r="F727" s="14"/>
    </row>
    <row r="728">
      <c r="F728" s="14"/>
    </row>
    <row r="729">
      <c r="F729" s="14"/>
    </row>
    <row r="730">
      <c r="F730" s="14"/>
    </row>
    <row r="731">
      <c r="F731" s="14"/>
    </row>
    <row r="732">
      <c r="F732" s="14"/>
    </row>
    <row r="733">
      <c r="F733" s="14"/>
    </row>
    <row r="734">
      <c r="F734" s="14"/>
    </row>
    <row r="735">
      <c r="F735" s="14"/>
    </row>
    <row r="736">
      <c r="F736" s="14"/>
    </row>
    <row r="737">
      <c r="F737" s="14"/>
    </row>
    <row r="738">
      <c r="F738" s="14"/>
    </row>
    <row r="739">
      <c r="F739" s="14"/>
    </row>
    <row r="740">
      <c r="F740" s="14"/>
    </row>
    <row r="741">
      <c r="F741" s="14"/>
    </row>
    <row r="742">
      <c r="F742" s="14"/>
    </row>
    <row r="743">
      <c r="F743" s="14"/>
    </row>
    <row r="744">
      <c r="F744" s="14"/>
    </row>
    <row r="745">
      <c r="F745" s="14"/>
    </row>
    <row r="746">
      <c r="F746" s="14"/>
    </row>
    <row r="747">
      <c r="F747" s="14"/>
    </row>
    <row r="748">
      <c r="F748" s="14"/>
    </row>
    <row r="749">
      <c r="F749" s="14"/>
    </row>
    <row r="750">
      <c r="F750" s="14"/>
    </row>
    <row r="751">
      <c r="F751" s="14"/>
    </row>
    <row r="752">
      <c r="F752" s="14"/>
    </row>
    <row r="753">
      <c r="F753" s="14"/>
    </row>
    <row r="754">
      <c r="F754" s="14"/>
    </row>
    <row r="755">
      <c r="F755" s="14"/>
    </row>
    <row r="756">
      <c r="F756" s="14"/>
    </row>
    <row r="757">
      <c r="F757" s="14"/>
    </row>
    <row r="758">
      <c r="F758" s="14"/>
    </row>
    <row r="759">
      <c r="F759" s="14"/>
    </row>
    <row r="760">
      <c r="F760" s="14"/>
    </row>
    <row r="761">
      <c r="F761" s="14"/>
    </row>
    <row r="762">
      <c r="F762" s="14"/>
    </row>
    <row r="763">
      <c r="F763" s="14"/>
    </row>
    <row r="764">
      <c r="F764" s="14"/>
    </row>
    <row r="765">
      <c r="F765" s="14"/>
    </row>
    <row r="766">
      <c r="F766" s="14"/>
    </row>
    <row r="767">
      <c r="F767" s="14"/>
    </row>
    <row r="768">
      <c r="F768" s="14"/>
    </row>
    <row r="769">
      <c r="F769" s="14"/>
    </row>
    <row r="770">
      <c r="F770" s="14"/>
    </row>
    <row r="771">
      <c r="F771" s="14"/>
    </row>
    <row r="772">
      <c r="F772" s="14"/>
    </row>
    <row r="773">
      <c r="F773" s="14"/>
    </row>
    <row r="774">
      <c r="F774" s="14"/>
    </row>
    <row r="775">
      <c r="F775" s="14"/>
    </row>
    <row r="776">
      <c r="F776" s="14"/>
    </row>
    <row r="777">
      <c r="F777" s="14"/>
    </row>
    <row r="778">
      <c r="F778" s="14"/>
    </row>
    <row r="779">
      <c r="F779" s="14"/>
    </row>
    <row r="780">
      <c r="F780" s="14"/>
    </row>
    <row r="781">
      <c r="F781" s="14"/>
    </row>
    <row r="782">
      <c r="F782" s="14"/>
    </row>
    <row r="783">
      <c r="F783" s="14"/>
    </row>
    <row r="784">
      <c r="F784" s="14"/>
    </row>
    <row r="785">
      <c r="F785" s="14"/>
    </row>
    <row r="786">
      <c r="F786" s="14"/>
    </row>
    <row r="787">
      <c r="F787" s="14"/>
    </row>
    <row r="788">
      <c r="F788" s="14"/>
    </row>
    <row r="789">
      <c r="F789" s="14"/>
    </row>
    <row r="790">
      <c r="F790" s="14"/>
    </row>
    <row r="791">
      <c r="F791" s="14"/>
    </row>
    <row r="792">
      <c r="F792" s="14"/>
    </row>
    <row r="793">
      <c r="F793" s="14"/>
    </row>
    <row r="794">
      <c r="F794" s="14"/>
    </row>
    <row r="795">
      <c r="F795" s="14"/>
    </row>
    <row r="796">
      <c r="F796" s="14"/>
    </row>
    <row r="797">
      <c r="F797" s="14"/>
    </row>
    <row r="798">
      <c r="F798" s="14"/>
    </row>
    <row r="799">
      <c r="F799" s="14"/>
    </row>
    <row r="800">
      <c r="F800" s="14"/>
    </row>
    <row r="801">
      <c r="F801" s="14"/>
    </row>
    <row r="802">
      <c r="F802" s="14"/>
    </row>
    <row r="803">
      <c r="F803" s="14"/>
    </row>
    <row r="804">
      <c r="F804" s="14"/>
    </row>
    <row r="805">
      <c r="F805" s="14"/>
    </row>
    <row r="806">
      <c r="F806" s="14"/>
    </row>
    <row r="807">
      <c r="F807" s="14"/>
    </row>
    <row r="808">
      <c r="F808" s="14"/>
    </row>
    <row r="809">
      <c r="F809" s="14"/>
    </row>
    <row r="810">
      <c r="F810" s="14"/>
    </row>
    <row r="811">
      <c r="F811" s="14"/>
    </row>
    <row r="812">
      <c r="F812" s="14"/>
    </row>
    <row r="813">
      <c r="F813" s="14"/>
    </row>
    <row r="814">
      <c r="F814" s="14"/>
    </row>
    <row r="815">
      <c r="F815" s="14"/>
    </row>
    <row r="816">
      <c r="F816" s="14"/>
    </row>
    <row r="817">
      <c r="F817" s="14"/>
    </row>
    <row r="818">
      <c r="F818" s="14"/>
    </row>
    <row r="819">
      <c r="F819" s="14"/>
    </row>
    <row r="820">
      <c r="F820" s="14"/>
    </row>
    <row r="821">
      <c r="F821" s="14"/>
    </row>
    <row r="822">
      <c r="F822" s="14"/>
    </row>
    <row r="823">
      <c r="F823" s="14"/>
    </row>
    <row r="824">
      <c r="F824" s="14"/>
    </row>
    <row r="825">
      <c r="F825" s="14"/>
    </row>
    <row r="826">
      <c r="F826" s="14"/>
    </row>
    <row r="827">
      <c r="F827" s="14"/>
    </row>
    <row r="828">
      <c r="F828" s="14"/>
    </row>
    <row r="829">
      <c r="F829" s="14"/>
    </row>
    <row r="830">
      <c r="F830" s="14"/>
    </row>
    <row r="831">
      <c r="F831" s="14"/>
    </row>
    <row r="832">
      <c r="F832" s="14"/>
    </row>
    <row r="833">
      <c r="F833" s="14"/>
    </row>
    <row r="834">
      <c r="F834" s="14"/>
    </row>
    <row r="835">
      <c r="F835" s="14"/>
    </row>
    <row r="836">
      <c r="F836" s="14"/>
    </row>
    <row r="837">
      <c r="F837" s="14"/>
    </row>
    <row r="838">
      <c r="F838" s="14"/>
    </row>
    <row r="839">
      <c r="F839" s="14"/>
    </row>
    <row r="840">
      <c r="F840" s="14"/>
    </row>
    <row r="841">
      <c r="F841" s="14"/>
    </row>
    <row r="842">
      <c r="F842" s="14"/>
    </row>
    <row r="843">
      <c r="F843" s="14"/>
    </row>
    <row r="844">
      <c r="F844" s="14"/>
    </row>
    <row r="845">
      <c r="F845" s="14"/>
    </row>
    <row r="846">
      <c r="F846" s="14"/>
    </row>
    <row r="847">
      <c r="F847" s="14"/>
    </row>
    <row r="848">
      <c r="F848" s="14"/>
    </row>
    <row r="849">
      <c r="F849" s="14"/>
    </row>
    <row r="850">
      <c r="F850" s="14"/>
    </row>
    <row r="851">
      <c r="F851" s="14"/>
    </row>
    <row r="852">
      <c r="F852" s="14"/>
    </row>
    <row r="853">
      <c r="F853" s="14"/>
    </row>
    <row r="854">
      <c r="F854" s="14"/>
    </row>
    <row r="855">
      <c r="F855" s="14"/>
    </row>
    <row r="856">
      <c r="F856" s="14"/>
    </row>
    <row r="857">
      <c r="F857" s="14"/>
    </row>
    <row r="858">
      <c r="F858" s="14"/>
    </row>
    <row r="859">
      <c r="F859" s="14"/>
    </row>
    <row r="860">
      <c r="F860" s="14"/>
    </row>
    <row r="861">
      <c r="F861" s="14"/>
    </row>
    <row r="862">
      <c r="F862" s="14"/>
    </row>
    <row r="863">
      <c r="F863" s="14"/>
    </row>
    <row r="864">
      <c r="F864" s="14"/>
    </row>
    <row r="865">
      <c r="F865" s="14"/>
    </row>
    <row r="866">
      <c r="F866" s="14"/>
    </row>
    <row r="867">
      <c r="F867" s="14"/>
    </row>
    <row r="868">
      <c r="F868" s="14"/>
    </row>
    <row r="869">
      <c r="F869" s="14"/>
    </row>
    <row r="870">
      <c r="F870" s="14"/>
    </row>
    <row r="871">
      <c r="F871" s="14"/>
    </row>
    <row r="872">
      <c r="F872" s="14"/>
    </row>
    <row r="873">
      <c r="F873" s="14"/>
    </row>
    <row r="874">
      <c r="F874" s="14"/>
    </row>
    <row r="875">
      <c r="F875" s="14"/>
    </row>
    <row r="876">
      <c r="F876" s="14"/>
    </row>
    <row r="877">
      <c r="F877" s="14"/>
    </row>
    <row r="878">
      <c r="F878" s="14"/>
    </row>
    <row r="879">
      <c r="F879" s="14"/>
    </row>
    <row r="880">
      <c r="F880" s="14"/>
    </row>
    <row r="881">
      <c r="F881" s="14"/>
    </row>
    <row r="882">
      <c r="F882" s="14"/>
    </row>
    <row r="883">
      <c r="F883" s="14"/>
    </row>
    <row r="884">
      <c r="F884" s="14"/>
    </row>
    <row r="885">
      <c r="F885" s="14"/>
    </row>
    <row r="886">
      <c r="F886" s="14"/>
    </row>
    <row r="887">
      <c r="F887" s="14"/>
    </row>
    <row r="888">
      <c r="F888" s="14"/>
    </row>
    <row r="889">
      <c r="F889" s="14"/>
    </row>
    <row r="890">
      <c r="F890" s="14"/>
    </row>
    <row r="891">
      <c r="F891" s="14"/>
    </row>
    <row r="892">
      <c r="F892" s="14"/>
    </row>
    <row r="893">
      <c r="F893" s="14"/>
    </row>
    <row r="894">
      <c r="F894" s="14"/>
    </row>
    <row r="895">
      <c r="F895" s="14"/>
    </row>
    <row r="896">
      <c r="F896" s="14"/>
    </row>
    <row r="897">
      <c r="F897" s="14"/>
    </row>
    <row r="898">
      <c r="F898" s="14"/>
    </row>
    <row r="899">
      <c r="F899" s="14"/>
    </row>
    <row r="900">
      <c r="F900" s="14"/>
    </row>
    <row r="901">
      <c r="F901" s="14"/>
    </row>
    <row r="902">
      <c r="F902" s="14"/>
    </row>
    <row r="903">
      <c r="F903" s="14"/>
    </row>
    <row r="904">
      <c r="F904" s="14"/>
    </row>
    <row r="905">
      <c r="F905" s="14"/>
    </row>
    <row r="906">
      <c r="F906" s="14"/>
    </row>
    <row r="907">
      <c r="F907" s="14"/>
    </row>
    <row r="908">
      <c r="F908" s="14"/>
    </row>
    <row r="909">
      <c r="F909" s="14"/>
    </row>
    <row r="910">
      <c r="F910" s="14"/>
    </row>
    <row r="911">
      <c r="F911" s="14"/>
    </row>
    <row r="912">
      <c r="F912" s="14"/>
    </row>
    <row r="913">
      <c r="F913" s="14"/>
    </row>
    <row r="914">
      <c r="F914" s="14"/>
    </row>
    <row r="915">
      <c r="F915" s="14"/>
    </row>
    <row r="916">
      <c r="F916" s="14"/>
    </row>
    <row r="917">
      <c r="F917" s="14"/>
    </row>
    <row r="918">
      <c r="F918" s="14"/>
    </row>
    <row r="919">
      <c r="F919" s="14"/>
    </row>
    <row r="920">
      <c r="F920" s="14"/>
    </row>
    <row r="921">
      <c r="F921" s="14"/>
    </row>
    <row r="922">
      <c r="F922" s="14"/>
    </row>
    <row r="923">
      <c r="F923" s="14"/>
    </row>
    <row r="924">
      <c r="F924" s="14"/>
    </row>
    <row r="925">
      <c r="F925" s="14"/>
    </row>
    <row r="926">
      <c r="F926" s="14"/>
    </row>
    <row r="927">
      <c r="F927" s="14"/>
    </row>
    <row r="928">
      <c r="F928" s="14"/>
    </row>
    <row r="929">
      <c r="F929" s="14"/>
    </row>
    <row r="930">
      <c r="F930" s="14"/>
    </row>
    <row r="931">
      <c r="F931" s="14"/>
    </row>
    <row r="932">
      <c r="F932" s="14"/>
    </row>
    <row r="933">
      <c r="F933" s="14"/>
    </row>
    <row r="934">
      <c r="F934" s="14"/>
    </row>
    <row r="935">
      <c r="F935" s="14"/>
    </row>
    <row r="936">
      <c r="F936" s="14"/>
    </row>
    <row r="937">
      <c r="F937" s="14"/>
    </row>
    <row r="938">
      <c r="F938" s="14"/>
    </row>
    <row r="939">
      <c r="F939" s="14"/>
    </row>
    <row r="940">
      <c r="F940" s="14"/>
    </row>
    <row r="941">
      <c r="F941" s="14"/>
    </row>
    <row r="942">
      <c r="F942" s="14"/>
    </row>
    <row r="943">
      <c r="F943" s="14"/>
    </row>
    <row r="944">
      <c r="F944" s="14"/>
    </row>
    <row r="945">
      <c r="F945" s="14"/>
    </row>
    <row r="946">
      <c r="F946" s="14"/>
    </row>
    <row r="947">
      <c r="F947" s="14"/>
    </row>
    <row r="948">
      <c r="F948" s="14"/>
    </row>
    <row r="949">
      <c r="F949" s="14"/>
    </row>
    <row r="950">
      <c r="F950" s="14"/>
    </row>
    <row r="951">
      <c r="F951" s="14"/>
    </row>
    <row r="952">
      <c r="F952" s="14"/>
    </row>
    <row r="953">
      <c r="F953" s="14"/>
    </row>
    <row r="954">
      <c r="F954" s="14"/>
    </row>
    <row r="955">
      <c r="F955" s="14"/>
    </row>
    <row r="956">
      <c r="F956" s="14"/>
    </row>
    <row r="957">
      <c r="F957" s="14"/>
    </row>
    <row r="958">
      <c r="F958" s="14"/>
    </row>
    <row r="959">
      <c r="F959" s="14"/>
    </row>
    <row r="960">
      <c r="F960" s="14"/>
    </row>
    <row r="961">
      <c r="F961" s="14"/>
    </row>
    <row r="962">
      <c r="F962" s="14"/>
    </row>
    <row r="963">
      <c r="F963" s="14"/>
    </row>
    <row r="964">
      <c r="F964" s="14"/>
    </row>
    <row r="965">
      <c r="F965" s="14"/>
    </row>
    <row r="966">
      <c r="F966" s="14"/>
    </row>
    <row r="967">
      <c r="F967" s="14"/>
    </row>
    <row r="968">
      <c r="F968" s="14"/>
    </row>
    <row r="969">
      <c r="F969" s="14"/>
    </row>
    <row r="970">
      <c r="F970" s="14"/>
    </row>
    <row r="971">
      <c r="F971" s="14"/>
    </row>
    <row r="972">
      <c r="F972" s="14"/>
    </row>
    <row r="973">
      <c r="F973" s="14"/>
    </row>
    <row r="974">
      <c r="F974" s="14"/>
    </row>
    <row r="975">
      <c r="F975" s="14"/>
    </row>
    <row r="976">
      <c r="F976" s="14"/>
    </row>
    <row r="977">
      <c r="F977" s="14"/>
    </row>
    <row r="978">
      <c r="F978" s="14"/>
    </row>
    <row r="979">
      <c r="F979" s="14"/>
    </row>
    <row r="980">
      <c r="F980" s="14"/>
    </row>
    <row r="981">
      <c r="F981" s="14"/>
    </row>
    <row r="982">
      <c r="F982" s="14"/>
    </row>
    <row r="983">
      <c r="F983" s="14"/>
    </row>
    <row r="984">
      <c r="F984" s="14"/>
    </row>
    <row r="985">
      <c r="F985" s="14"/>
    </row>
    <row r="986">
      <c r="F986" s="14"/>
    </row>
    <row r="987">
      <c r="F987" s="14"/>
    </row>
    <row r="988">
      <c r="F988" s="14"/>
    </row>
    <row r="989">
      <c r="F989" s="14"/>
    </row>
    <row r="990">
      <c r="F990" s="14"/>
    </row>
    <row r="991">
      <c r="F991" s="14"/>
    </row>
    <row r="992">
      <c r="F992" s="14"/>
    </row>
    <row r="993">
      <c r="F993" s="14"/>
    </row>
    <row r="994">
      <c r="F994" s="14"/>
    </row>
    <row r="995">
      <c r="F995" s="14"/>
    </row>
    <row r="996">
      <c r="F996" s="14"/>
    </row>
    <row r="997">
      <c r="F997" s="14"/>
    </row>
    <row r="998">
      <c r="F998" s="14"/>
    </row>
    <row r="999">
      <c r="F999" s="14"/>
    </row>
    <row r="1000">
      <c r="F1000" s="14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42" t="s">
        <v>120</v>
      </c>
      <c r="B2" s="3" t="s">
        <v>121</v>
      </c>
      <c r="C2" s="24">
        <v>0.2</v>
      </c>
      <c r="D2" s="5" t="s">
        <v>8</v>
      </c>
      <c r="E2" s="70">
        <v>3.307636793838827E-5</v>
      </c>
      <c r="F2" s="14">
        <v>0.00338240656228078</v>
      </c>
    </row>
    <row r="3">
      <c r="A3" s="42" t="s">
        <v>120</v>
      </c>
      <c r="B3" s="8" t="s">
        <v>9</v>
      </c>
      <c r="C3" s="25">
        <v>0.8</v>
      </c>
      <c r="D3" s="5" t="s">
        <v>8</v>
      </c>
      <c r="E3" s="71">
        <v>5.289831508849083E-4</v>
      </c>
      <c r="F3" s="14">
        <v>0.0540940917159317</v>
      </c>
    </row>
    <row r="4">
      <c r="A4" s="42" t="s">
        <v>120</v>
      </c>
      <c r="B4" s="8" t="s">
        <v>10</v>
      </c>
      <c r="C4" s="25">
        <v>0.3</v>
      </c>
      <c r="D4" s="5" t="s">
        <v>8</v>
      </c>
      <c r="E4" s="71">
        <v>6.457789542242891E-5</v>
      </c>
      <c r="F4" s="14">
        <v>0.0066037691218689765</v>
      </c>
    </row>
    <row r="5">
      <c r="A5" s="42" t="s">
        <v>120</v>
      </c>
      <c r="B5" s="8" t="s">
        <v>11</v>
      </c>
      <c r="C5" s="25">
        <v>0.5</v>
      </c>
      <c r="D5" s="5" t="s">
        <v>8</v>
      </c>
      <c r="E5" s="71">
        <v>8.005028623356796E-4</v>
      </c>
      <c r="F5" s="14">
        <v>0.08185983841189202</v>
      </c>
    </row>
    <row r="6">
      <c r="A6" s="42" t="s">
        <v>120</v>
      </c>
      <c r="B6" s="8" t="s">
        <v>12</v>
      </c>
      <c r="C6" s="25">
        <v>0.0</v>
      </c>
      <c r="D6" s="5" t="s">
        <v>8</v>
      </c>
      <c r="E6" s="71">
        <v>0.0</v>
      </c>
      <c r="F6" s="14">
        <v>0.0</v>
      </c>
      <c r="G6" s="1"/>
      <c r="H6" s="19"/>
    </row>
    <row r="7">
      <c r="A7" s="42" t="s">
        <v>120</v>
      </c>
      <c r="B7" s="8" t="s">
        <v>13</v>
      </c>
      <c r="C7" s="25">
        <v>395.0</v>
      </c>
      <c r="D7" s="5" t="s">
        <v>8</v>
      </c>
      <c r="E7" s="71">
        <v>0.9778945058598943</v>
      </c>
      <c r="F7" s="14">
        <v>100.0</v>
      </c>
      <c r="G7" s="24"/>
      <c r="H7" s="14"/>
    </row>
    <row r="8">
      <c r="A8" s="42" t="s">
        <v>120</v>
      </c>
      <c r="B8" s="8" t="s">
        <v>14</v>
      </c>
      <c r="C8" s="25">
        <v>0.0</v>
      </c>
      <c r="D8" s="5" t="s">
        <v>8</v>
      </c>
      <c r="E8" s="71">
        <v>0.0</v>
      </c>
      <c r="F8" s="14">
        <v>0.0</v>
      </c>
      <c r="G8" s="24"/>
      <c r="H8" s="14"/>
    </row>
    <row r="9">
      <c r="A9" s="42" t="s">
        <v>120</v>
      </c>
      <c r="B9" s="8" t="s">
        <v>15</v>
      </c>
      <c r="C9" s="25">
        <v>0.7</v>
      </c>
      <c r="D9" s="5" t="s">
        <v>8</v>
      </c>
      <c r="E9" s="71">
        <v>0.0025605855653591217</v>
      </c>
      <c r="F9" s="14">
        <v>0.2618468096522862</v>
      </c>
      <c r="G9" s="24"/>
      <c r="H9" s="14"/>
    </row>
    <row r="10">
      <c r="A10" s="42" t="s">
        <v>120</v>
      </c>
      <c r="B10" s="8" t="s">
        <v>16</v>
      </c>
      <c r="C10" s="25">
        <v>3.4</v>
      </c>
      <c r="D10" s="5" t="s">
        <v>8</v>
      </c>
      <c r="E10" s="71">
        <v>0.003883649886424787</v>
      </c>
      <c r="F10" s="14">
        <v>0.3971440542054961</v>
      </c>
      <c r="G10" s="24"/>
      <c r="H10" s="14"/>
    </row>
    <row r="11">
      <c r="A11" s="42" t="s">
        <v>120</v>
      </c>
      <c r="B11" s="11" t="s">
        <v>17</v>
      </c>
      <c r="C11" s="25">
        <v>1.6</v>
      </c>
      <c r="D11" s="5" t="s">
        <v>8</v>
      </c>
      <c r="E11" s="71">
        <v>0.002822872816993957</v>
      </c>
      <c r="F11" s="14">
        <v>0.2886684402129567</v>
      </c>
      <c r="G11" s="24"/>
      <c r="H11" s="14"/>
    </row>
    <row r="12">
      <c r="A12" s="42" t="s">
        <v>120</v>
      </c>
      <c r="B12" s="8" t="s">
        <v>18</v>
      </c>
      <c r="C12" s="25">
        <v>0.4</v>
      </c>
      <c r="D12" s="5" t="s">
        <v>8</v>
      </c>
      <c r="E12" s="71">
        <v>2.1376472177666835E-4</v>
      </c>
      <c r="F12" s="14">
        <v>0.02185969145912095</v>
      </c>
      <c r="G12" s="24"/>
      <c r="H12" s="14"/>
    </row>
    <row r="13">
      <c r="A13" s="42" t="s">
        <v>120</v>
      </c>
      <c r="B13" s="8" t="s">
        <v>19</v>
      </c>
      <c r="C13" s="25">
        <v>8.9</v>
      </c>
      <c r="D13" s="5" t="s">
        <v>8</v>
      </c>
      <c r="E13" s="71">
        <v>0.0037365648918304584</v>
      </c>
      <c r="F13" s="14">
        <v>0.38210306627551566</v>
      </c>
      <c r="G13" s="24"/>
      <c r="H13" s="14"/>
    </row>
    <row r="14">
      <c r="A14" s="42" t="s">
        <v>120</v>
      </c>
      <c r="B14" s="8" t="s">
        <v>20</v>
      </c>
      <c r="C14" s="25">
        <v>0.0</v>
      </c>
      <c r="D14" s="5" t="s">
        <v>8</v>
      </c>
      <c r="E14" s="71">
        <v>0.0</v>
      </c>
      <c r="F14" s="14">
        <v>0.0</v>
      </c>
      <c r="G14" s="24"/>
      <c r="H14" s="14"/>
    </row>
    <row r="15">
      <c r="A15" s="42" t="s">
        <v>120</v>
      </c>
      <c r="B15" s="8" t="s">
        <v>21</v>
      </c>
      <c r="C15" s="25">
        <v>2.9</v>
      </c>
      <c r="D15" s="5" t="s">
        <v>8</v>
      </c>
      <c r="E15" s="71">
        <v>8.446477094296657E-4</v>
      </c>
      <c r="F15" s="14">
        <v>0.08637411340060036</v>
      </c>
      <c r="G15" s="24"/>
      <c r="H15" s="14"/>
    </row>
    <row r="16">
      <c r="A16" s="42" t="s">
        <v>120</v>
      </c>
      <c r="B16" s="8" t="s">
        <v>22</v>
      </c>
      <c r="C16" s="25">
        <v>3.9</v>
      </c>
      <c r="D16" s="5" t="s">
        <v>8</v>
      </c>
      <c r="E16" s="71">
        <v>0.0023557499465235603</v>
      </c>
      <c r="F16" s="14">
        <v>0.24090021289689864</v>
      </c>
      <c r="G16" s="24"/>
      <c r="H16" s="14"/>
    </row>
    <row r="17">
      <c r="A17" s="42" t="s">
        <v>120</v>
      </c>
      <c r="B17" s="8" t="s">
        <v>23</v>
      </c>
      <c r="C17" s="25">
        <v>2.1</v>
      </c>
      <c r="D17" s="5" t="s">
        <v>8</v>
      </c>
      <c r="E17" s="71">
        <v>0.002106666571950296</v>
      </c>
      <c r="F17" s="14">
        <v>0.21542881766145475</v>
      </c>
      <c r="G17" s="24"/>
      <c r="H17" s="14"/>
    </row>
    <row r="18">
      <c r="A18" s="42" t="s">
        <v>120</v>
      </c>
      <c r="B18" s="8" t="s">
        <v>24</v>
      </c>
      <c r="C18" s="25">
        <v>0.1</v>
      </c>
      <c r="D18" s="5" t="s">
        <v>8</v>
      </c>
      <c r="E18" s="71">
        <v>5.006368641975885E-5</v>
      </c>
      <c r="F18" s="14">
        <v>0.005119538571876546</v>
      </c>
      <c r="G18" s="24"/>
      <c r="H18" s="14"/>
    </row>
    <row r="19">
      <c r="A19" s="42" t="s">
        <v>120</v>
      </c>
      <c r="B19" s="8" t="s">
        <v>25</v>
      </c>
      <c r="C19" s="25">
        <v>1.8</v>
      </c>
      <c r="D19" s="5" t="s">
        <v>8</v>
      </c>
      <c r="E19" s="71">
        <v>5.105082406434947E-4</v>
      </c>
      <c r="F19" s="14">
        <v>0.05220483780043209</v>
      </c>
      <c r="G19" s="24"/>
      <c r="H19" s="14"/>
    </row>
    <row r="20">
      <c r="A20" s="42" t="s">
        <v>120</v>
      </c>
      <c r="B20" s="8" t="s">
        <v>26</v>
      </c>
      <c r="C20" s="25">
        <v>0.1</v>
      </c>
      <c r="D20" s="5" t="s">
        <v>8</v>
      </c>
      <c r="E20" s="71">
        <v>6.18108180559263E-5</v>
      </c>
      <c r="F20" s="14">
        <v>0.006320806353398421</v>
      </c>
      <c r="G20" s="24"/>
      <c r="H20" s="14"/>
    </row>
    <row r="21">
      <c r="A21" s="42" t="s">
        <v>120</v>
      </c>
      <c r="B21" s="8" t="s">
        <v>27</v>
      </c>
      <c r="C21" s="25">
        <v>1.0</v>
      </c>
      <c r="D21" s="5" t="s">
        <v>8</v>
      </c>
      <c r="E21" s="71">
        <v>1.44677590856887E-4</v>
      </c>
      <c r="F21" s="14">
        <v>0.014794805573599915</v>
      </c>
      <c r="G21" s="24"/>
      <c r="H21" s="14"/>
    </row>
    <row r="22">
      <c r="A22" s="42" t="s">
        <v>120</v>
      </c>
      <c r="B22" s="8" t="s">
        <v>28</v>
      </c>
      <c r="C22" s="25">
        <v>0.1</v>
      </c>
      <c r="D22" s="5" t="s">
        <v>8</v>
      </c>
      <c r="E22" s="71">
        <v>2.5042857586673534E-4</v>
      </c>
      <c r="F22" s="14">
        <v>0.025608956218291193</v>
      </c>
      <c r="G22" s="24"/>
      <c r="H22" s="14"/>
    </row>
    <row r="23">
      <c r="A23" s="42" t="s">
        <v>120</v>
      </c>
      <c r="B23" s="8" t="s">
        <v>29</v>
      </c>
      <c r="C23" s="25">
        <v>1.0</v>
      </c>
      <c r="D23" s="5" t="s">
        <v>8</v>
      </c>
      <c r="E23" s="71">
        <v>1.7369498845740456E-4</v>
      </c>
      <c r="F23" s="14">
        <v>0.01776213972126461</v>
      </c>
      <c r="G23" s="24"/>
      <c r="H23" s="14"/>
    </row>
    <row r="24">
      <c r="A24" s="42" t="s">
        <v>120</v>
      </c>
      <c r="B24" s="8" t="s">
        <v>30</v>
      </c>
      <c r="C24" s="25">
        <v>0.0</v>
      </c>
      <c r="D24" s="5" t="s">
        <v>8</v>
      </c>
      <c r="E24" s="71">
        <v>0.0</v>
      </c>
      <c r="F24" s="17">
        <v>0.0</v>
      </c>
      <c r="G24" s="24"/>
      <c r="H24" s="14"/>
    </row>
    <row r="25">
      <c r="A25" s="42" t="s">
        <v>120</v>
      </c>
      <c r="B25" s="8" t="s">
        <v>31</v>
      </c>
      <c r="C25" s="25">
        <v>0.0</v>
      </c>
      <c r="D25" s="5" t="s">
        <v>8</v>
      </c>
      <c r="E25" s="71">
        <v>0.0</v>
      </c>
      <c r="F25" s="17">
        <v>0.0</v>
      </c>
      <c r="G25" s="24"/>
      <c r="H25" s="14"/>
    </row>
    <row r="26">
      <c r="A26" s="42" t="s">
        <v>120</v>
      </c>
      <c r="B26" s="8" t="s">
        <v>32</v>
      </c>
      <c r="C26" s="25">
        <v>0.5</v>
      </c>
      <c r="D26" s="5" t="s">
        <v>8</v>
      </c>
      <c r="E26" s="71">
        <v>0.0026060495007834117</v>
      </c>
      <c r="F26" s="17">
        <v>100.0</v>
      </c>
      <c r="G26" s="24"/>
      <c r="H26" s="14"/>
    </row>
    <row r="27">
      <c r="A27" s="42" t="s">
        <v>120</v>
      </c>
      <c r="B27" s="8" t="s">
        <v>33</v>
      </c>
      <c r="C27" s="25">
        <v>0.0</v>
      </c>
      <c r="D27" s="5" t="s">
        <v>8</v>
      </c>
      <c r="E27" s="71">
        <v>0.0</v>
      </c>
      <c r="F27" s="17">
        <v>0.0</v>
      </c>
      <c r="G27" s="24"/>
      <c r="H27" s="14"/>
    </row>
    <row r="28">
      <c r="A28" s="42" t="s">
        <v>120</v>
      </c>
      <c r="B28" s="8" t="s">
        <v>34</v>
      </c>
      <c r="C28" s="25">
        <v>0.0</v>
      </c>
      <c r="D28" s="5" t="s">
        <v>8</v>
      </c>
      <c r="E28" s="71">
        <v>0.0</v>
      </c>
      <c r="F28" s="17">
        <v>0.0</v>
      </c>
      <c r="G28" s="24"/>
      <c r="H28" s="14"/>
    </row>
    <row r="29">
      <c r="A29" s="42" t="s">
        <v>120</v>
      </c>
      <c r="B29" s="8" t="s">
        <v>35</v>
      </c>
      <c r="C29" s="25">
        <v>0.0</v>
      </c>
      <c r="D29" s="5" t="s">
        <v>8</v>
      </c>
      <c r="E29" s="71">
        <v>0.0</v>
      </c>
      <c r="F29" s="17">
        <v>0.0</v>
      </c>
      <c r="G29" s="24"/>
      <c r="H29" s="14"/>
    </row>
    <row r="30">
      <c r="A30" s="42" t="s">
        <v>120</v>
      </c>
      <c r="B30" s="8" t="s">
        <v>36</v>
      </c>
      <c r="C30" s="25">
        <v>0.0</v>
      </c>
      <c r="D30" s="5" t="s">
        <v>8</v>
      </c>
      <c r="E30" s="71">
        <v>0.0</v>
      </c>
      <c r="F30" s="17">
        <v>0.0</v>
      </c>
      <c r="G30" s="24"/>
      <c r="H30" s="14"/>
    </row>
    <row r="31">
      <c r="A31" s="42" t="s">
        <v>120</v>
      </c>
      <c r="B31" s="8" t="s">
        <v>37</v>
      </c>
      <c r="C31" s="25">
        <v>0.0</v>
      </c>
      <c r="D31" s="5" t="s">
        <v>8</v>
      </c>
      <c r="E31" s="71">
        <v>0.0</v>
      </c>
      <c r="F31" s="17">
        <v>0.0</v>
      </c>
      <c r="G31" s="24"/>
      <c r="H31" s="14"/>
    </row>
    <row r="32">
      <c r="A32" s="42" t="s">
        <v>120</v>
      </c>
      <c r="B32" s="8" t="s">
        <v>38</v>
      </c>
      <c r="C32" s="25">
        <v>0.0</v>
      </c>
      <c r="D32" s="5" t="s">
        <v>8</v>
      </c>
      <c r="E32" s="71">
        <v>0.0</v>
      </c>
      <c r="F32" s="17">
        <v>0.0</v>
      </c>
      <c r="G32" s="24"/>
      <c r="H32" s="14"/>
    </row>
    <row r="33">
      <c r="C33" s="72"/>
      <c r="D33" s="8"/>
      <c r="E33" s="8"/>
      <c r="G33" s="24"/>
      <c r="H33" s="14"/>
    </row>
    <row r="34">
      <c r="C34" s="42"/>
      <c r="D34" s="8"/>
      <c r="E34" s="11"/>
      <c r="G34" s="18"/>
      <c r="H34" s="14"/>
    </row>
    <row r="35">
      <c r="C35" s="72"/>
      <c r="D35" s="8"/>
      <c r="E35" s="8"/>
      <c r="G35" s="18"/>
      <c r="H35" s="14"/>
    </row>
    <row r="36">
      <c r="C36" s="42"/>
      <c r="D36" s="8"/>
      <c r="E36" s="8"/>
      <c r="G36" s="18"/>
      <c r="H36" s="14"/>
    </row>
    <row r="37">
      <c r="G37" s="18"/>
      <c r="H37" s="14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73" t="s">
        <v>4</v>
      </c>
      <c r="F1" s="19" t="s">
        <v>5</v>
      </c>
    </row>
    <row r="2">
      <c r="A2" s="42" t="s">
        <v>122</v>
      </c>
      <c r="B2" s="3" t="s">
        <v>123</v>
      </c>
      <c r="C2" s="74">
        <v>92619.0</v>
      </c>
      <c r="D2" s="5" t="s">
        <v>8</v>
      </c>
      <c r="E2" s="75">
        <v>0.015317500610427918</v>
      </c>
      <c r="F2" s="14">
        <v>5.522025510930003</v>
      </c>
    </row>
    <row r="3">
      <c r="A3" s="42" t="s">
        <v>122</v>
      </c>
      <c r="B3" s="8" t="s">
        <v>9</v>
      </c>
      <c r="C3" s="76">
        <v>4271.0</v>
      </c>
      <c r="D3" s="5" t="s">
        <v>8</v>
      </c>
      <c r="E3" s="77">
        <v>0.002824108796786804</v>
      </c>
      <c r="F3" s="14">
        <v>0.11392063086170685</v>
      </c>
    </row>
    <row r="4">
      <c r="A4" s="42" t="s">
        <v>122</v>
      </c>
      <c r="B4" s="8" t="s">
        <v>10</v>
      </c>
      <c r="C4" s="76">
        <v>168856.0</v>
      </c>
      <c r="D4" s="5" t="s">
        <v>8</v>
      </c>
      <c r="E4" s="77">
        <v>0.036347883698165516</v>
      </c>
      <c r="F4" s="14">
        <v>14.62559955255388</v>
      </c>
    </row>
    <row r="5">
      <c r="A5" s="42" t="s">
        <v>122</v>
      </c>
      <c r="B5" s="8" t="s">
        <v>11</v>
      </c>
      <c r="C5" s="76">
        <v>22775.0</v>
      </c>
      <c r="D5" s="5" t="s">
        <v>8</v>
      </c>
      <c r="E5" s="77">
        <v>0.03646290537939021</v>
      </c>
      <c r="F5" s="14">
        <v>14.67538981966659</v>
      </c>
    </row>
    <row r="6">
      <c r="A6" s="42" t="s">
        <v>122</v>
      </c>
      <c r="B6" s="8" t="s">
        <v>12</v>
      </c>
      <c r="C6" s="76">
        <v>87680.0</v>
      </c>
      <c r="D6" s="5" t="s">
        <v>8</v>
      </c>
      <c r="E6" s="77">
        <v>0.10344672309393188</v>
      </c>
      <c r="F6" s="14">
        <v>43.67115949304572</v>
      </c>
    </row>
    <row r="7">
      <c r="A7" s="42" t="s">
        <v>122</v>
      </c>
      <c r="B7" s="8" t="s">
        <v>13</v>
      </c>
      <c r="C7" s="76">
        <v>59905.0</v>
      </c>
      <c r="D7" s="5" t="s">
        <v>8</v>
      </c>
      <c r="E7" s="77">
        <v>0.14830574778110625</v>
      </c>
      <c r="F7" s="14">
        <v>63.08960997827924</v>
      </c>
    </row>
    <row r="8">
      <c r="A8" s="42" t="s">
        <v>122</v>
      </c>
      <c r="B8" s="8" t="s">
        <v>14</v>
      </c>
      <c r="C8" s="76">
        <v>28330.0</v>
      </c>
      <c r="D8" s="5" t="s">
        <v>8</v>
      </c>
      <c r="E8" s="77">
        <v>0.028075883466341853</v>
      </c>
      <c r="F8" s="14">
        <v>11.04483898016824</v>
      </c>
    </row>
    <row r="9">
      <c r="A9" s="42" t="s">
        <v>122</v>
      </c>
      <c r="B9" s="8" t="s">
        <v>15</v>
      </c>
      <c r="C9" s="76">
        <v>57073.0</v>
      </c>
      <c r="D9" s="5" t="s">
        <v>8</v>
      </c>
      <c r="E9" s="77">
        <v>0.20877185710248738</v>
      </c>
      <c r="F9" s="14">
        <v>89.26401207640735</v>
      </c>
    </row>
    <row r="10">
      <c r="A10" s="42" t="s">
        <v>122</v>
      </c>
      <c r="B10" s="8" t="s">
        <v>16</v>
      </c>
      <c r="C10" s="76">
        <v>2255.0</v>
      </c>
      <c r="D10" s="5" t="s">
        <v>8</v>
      </c>
      <c r="E10" s="77">
        <v>0.0025757736746729104</v>
      </c>
      <c r="F10" s="14">
        <v>0.006422010324559819</v>
      </c>
    </row>
    <row r="11">
      <c r="A11" s="42" t="s">
        <v>122</v>
      </c>
      <c r="B11" s="11" t="s">
        <v>17</v>
      </c>
      <c r="C11" s="76">
        <v>132389.0</v>
      </c>
      <c r="D11" s="5" t="s">
        <v>8</v>
      </c>
      <c r="E11" s="77">
        <v>0.2335733183556331</v>
      </c>
      <c r="F11" s="14">
        <v>99.99999999999999</v>
      </c>
    </row>
    <row r="12">
      <c r="A12" s="42" t="s">
        <v>122</v>
      </c>
      <c r="B12" s="8" t="s">
        <v>18</v>
      </c>
      <c r="C12" s="76">
        <v>46764.0</v>
      </c>
      <c r="D12" s="5" t="s">
        <v>8</v>
      </c>
      <c r="E12" s="77">
        <v>0.024991233622910298</v>
      </c>
      <c r="F12" s="14">
        <v>9.709564290924165</v>
      </c>
    </row>
    <row r="13">
      <c r="A13" s="42" t="s">
        <v>122</v>
      </c>
      <c r="B13" s="8" t="s">
        <v>19</v>
      </c>
      <c r="C13" s="76">
        <v>106082.0</v>
      </c>
      <c r="D13" s="5" t="s">
        <v>8</v>
      </c>
      <c r="E13" s="77">
        <v>0.04453733447810772</v>
      </c>
      <c r="F13" s="14">
        <v>18.17062634661684</v>
      </c>
    </row>
    <row r="14">
      <c r="A14" s="42" t="s">
        <v>122</v>
      </c>
      <c r="B14" s="8" t="s">
        <v>20</v>
      </c>
      <c r="C14" s="76">
        <v>178025.0</v>
      </c>
      <c r="D14" s="5" t="s">
        <v>8</v>
      </c>
      <c r="E14" s="77">
        <v>0.067353593204951</v>
      </c>
      <c r="F14" s="14">
        <v>28.047265293521047</v>
      </c>
    </row>
    <row r="15">
      <c r="A15" s="42" t="s">
        <v>122</v>
      </c>
      <c r="B15" s="8" t="s">
        <v>21</v>
      </c>
      <c r="C15" s="76">
        <v>92181.0</v>
      </c>
      <c r="D15" s="5" t="s">
        <v>8</v>
      </c>
      <c r="E15" s="77">
        <v>0.026848438104460696</v>
      </c>
      <c r="F15" s="14">
        <v>10.513505828160735</v>
      </c>
    </row>
    <row r="16">
      <c r="A16" s="42" t="s">
        <v>122</v>
      </c>
      <c r="B16" s="8" t="s">
        <v>22</v>
      </c>
      <c r="C16" s="76">
        <v>49586.0</v>
      </c>
      <c r="D16" s="5" t="s">
        <v>8</v>
      </c>
      <c r="E16" s="77">
        <v>0.029951850473927503</v>
      </c>
      <c r="F16" s="14">
        <v>11.856902387760535</v>
      </c>
    </row>
    <row r="17">
      <c r="A17" s="42" t="s">
        <v>122</v>
      </c>
      <c r="B17" s="8" t="s">
        <v>23</v>
      </c>
      <c r="C17" s="76">
        <v>228001.0</v>
      </c>
      <c r="D17" s="5" t="s">
        <v>8</v>
      </c>
      <c r="E17" s="77">
        <v>0.2287248024148759</v>
      </c>
      <c r="F17" s="14">
        <v>97.90118783502265</v>
      </c>
    </row>
    <row r="18">
      <c r="A18" s="42" t="s">
        <v>122</v>
      </c>
      <c r="B18" s="8" t="s">
        <v>24</v>
      </c>
      <c r="C18" s="76">
        <v>65527.0</v>
      </c>
      <c r="D18" s="5" t="s">
        <v>8</v>
      </c>
      <c r="E18" s="77">
        <v>0.03280523180027538</v>
      </c>
      <c r="F18" s="14">
        <v>13.092066201231003</v>
      </c>
    </row>
    <row r="19">
      <c r="A19" s="42" t="s">
        <v>122</v>
      </c>
      <c r="B19" s="8" t="s">
        <v>25</v>
      </c>
      <c r="C19" s="76">
        <v>59511.0</v>
      </c>
      <c r="D19" s="5" t="s">
        <v>8</v>
      </c>
      <c r="E19" s="77">
        <v>0.016878253282741673</v>
      </c>
      <c r="F19" s="14">
        <v>6.197639809242775</v>
      </c>
    </row>
    <row r="20">
      <c r="A20" s="42" t="s">
        <v>122</v>
      </c>
      <c r="B20" s="8" t="s">
        <v>26</v>
      </c>
      <c r="C20" s="76">
        <v>374267.0</v>
      </c>
      <c r="D20" s="5" t="s">
        <v>8</v>
      </c>
      <c r="E20" s="77">
        <v>0.2313374944133737</v>
      </c>
      <c r="F20" s="14">
        <v>99.03216271822163</v>
      </c>
    </row>
    <row r="21">
      <c r="A21" s="42" t="s">
        <v>122</v>
      </c>
      <c r="B21" s="8" t="s">
        <v>27</v>
      </c>
      <c r="C21" s="76">
        <v>17701.0</v>
      </c>
      <c r="D21" s="5" t="s">
        <v>8</v>
      </c>
      <c r="E21" s="77">
        <v>0.0025609380357577566</v>
      </c>
      <c r="F21" s="14">
        <v>0.0</v>
      </c>
    </row>
    <row r="22">
      <c r="A22" s="42" t="s">
        <v>122</v>
      </c>
      <c r="B22" s="8" t="s">
        <v>28</v>
      </c>
      <c r="C22" s="76">
        <v>39568.0</v>
      </c>
      <c r="D22" s="5" t="s">
        <v>8</v>
      </c>
      <c r="E22" s="77">
        <v>0.09908957889894983</v>
      </c>
      <c r="F22" s="14">
        <v>41.78505096979304</v>
      </c>
    </row>
    <row r="23">
      <c r="A23" s="42" t="s">
        <v>122</v>
      </c>
      <c r="B23" s="8" t="s">
        <v>29</v>
      </c>
      <c r="C23" s="40">
        <v>91112.0</v>
      </c>
      <c r="D23" s="5" t="s">
        <v>8</v>
      </c>
      <c r="E23" s="77">
        <v>0.015825697788331042</v>
      </c>
      <c r="F23" s="14">
        <v>5.74201249915957</v>
      </c>
    </row>
    <row r="24">
      <c r="A24" s="42" t="s">
        <v>122</v>
      </c>
      <c r="B24" s="8" t="s">
        <v>30</v>
      </c>
      <c r="C24" s="76">
        <v>776.0</v>
      </c>
      <c r="D24" s="5" t="s">
        <v>8</v>
      </c>
      <c r="E24" s="77">
        <v>0.05582712197581687</v>
      </c>
      <c r="F24" s="26">
        <v>100.0</v>
      </c>
    </row>
    <row r="25">
      <c r="A25" s="42" t="s">
        <v>122</v>
      </c>
      <c r="B25" s="8" t="s">
        <v>31</v>
      </c>
      <c r="C25" s="76">
        <v>2964.0</v>
      </c>
      <c r="D25" s="5" t="s">
        <v>8</v>
      </c>
      <c r="E25" s="77">
        <v>0.004661912046142334</v>
      </c>
      <c r="F25" s="27">
        <v>7.19235815398806</v>
      </c>
    </row>
    <row r="26">
      <c r="A26" s="42" t="s">
        <v>122</v>
      </c>
      <c r="B26" s="8" t="s">
        <v>32</v>
      </c>
      <c r="C26" s="23">
        <v>132.0</v>
      </c>
      <c r="D26" s="5" t="s">
        <v>8</v>
      </c>
      <c r="E26" s="77">
        <v>0.003794408073140647</v>
      </c>
      <c r="F26" s="27">
        <v>5.618808506933088</v>
      </c>
    </row>
    <row r="27">
      <c r="A27" s="42" t="s">
        <v>122</v>
      </c>
      <c r="B27" s="8" t="s">
        <v>33</v>
      </c>
      <c r="C27" s="45">
        <v>728.0</v>
      </c>
      <c r="D27" s="5" t="s">
        <v>8</v>
      </c>
      <c r="E27" s="77">
        <v>0.01808250576128512</v>
      </c>
      <c r="F27" s="27">
        <v>31.535728514195107</v>
      </c>
    </row>
    <row r="28">
      <c r="A28" s="42" t="s">
        <v>122</v>
      </c>
      <c r="B28" s="8" t="s">
        <v>34</v>
      </c>
      <c r="C28" s="15">
        <v>589.0</v>
      </c>
      <c r="D28" s="5" t="s">
        <v>8</v>
      </c>
      <c r="E28" s="77">
        <v>0.0023124198454060915</v>
      </c>
      <c r="F28" s="27">
        <v>2.930657068706994</v>
      </c>
    </row>
    <row r="29">
      <c r="A29" s="42" t="s">
        <v>122</v>
      </c>
      <c r="B29" s="8" t="s">
        <v>35</v>
      </c>
      <c r="C29" s="15">
        <v>178.0</v>
      </c>
      <c r="D29" s="5" t="s">
        <v>8</v>
      </c>
      <c r="E29" s="77">
        <v>0.0012055055737732337</v>
      </c>
      <c r="F29" s="27">
        <v>0.9228454440280036</v>
      </c>
    </row>
    <row r="30">
      <c r="A30" s="42" t="s">
        <v>122</v>
      </c>
      <c r="B30" s="8" t="s">
        <v>36</v>
      </c>
      <c r="C30" s="15">
        <v>343.0</v>
      </c>
      <c r="D30" s="5" t="s">
        <v>8</v>
      </c>
      <c r="E30" s="77">
        <v>0.0262431450808031</v>
      </c>
      <c r="F30" s="27">
        <v>46.338163454680945</v>
      </c>
    </row>
    <row r="31">
      <c r="A31" s="42" t="s">
        <v>122</v>
      </c>
      <c r="B31" s="8" t="s">
        <v>37</v>
      </c>
      <c r="C31" s="78">
        <v>1941.0</v>
      </c>
      <c r="D31" s="5" t="s">
        <v>8</v>
      </c>
      <c r="E31" s="77">
        <v>0.024288962849623803</v>
      </c>
      <c r="F31" s="27">
        <v>42.79350791896814</v>
      </c>
    </row>
    <row r="32">
      <c r="A32" s="42" t="s">
        <v>122</v>
      </c>
      <c r="B32" s="8" t="s">
        <v>38</v>
      </c>
      <c r="C32" s="45">
        <v>509.0</v>
      </c>
      <c r="D32" s="5" t="s">
        <v>8</v>
      </c>
      <c r="E32" s="79">
        <v>6.967373308015962E-4</v>
      </c>
      <c r="F32" s="27">
        <v>0.0</v>
      </c>
    </row>
    <row r="33">
      <c r="E33" s="79"/>
    </row>
    <row r="34">
      <c r="E34" s="79"/>
    </row>
    <row r="35">
      <c r="E35" s="79"/>
    </row>
    <row r="36">
      <c r="E36" s="79"/>
    </row>
    <row r="37">
      <c r="E37" s="79"/>
    </row>
    <row r="38">
      <c r="E38" s="79"/>
    </row>
    <row r="39">
      <c r="E39" s="79"/>
    </row>
    <row r="40">
      <c r="E40" s="79"/>
    </row>
    <row r="41">
      <c r="E41" s="79"/>
    </row>
    <row r="42">
      <c r="E42" s="79"/>
    </row>
    <row r="43">
      <c r="E43" s="79"/>
    </row>
    <row r="44">
      <c r="E44" s="79"/>
    </row>
    <row r="45">
      <c r="E45" s="79"/>
    </row>
    <row r="46">
      <c r="E46" s="79"/>
    </row>
    <row r="47">
      <c r="E47" s="79"/>
    </row>
    <row r="48">
      <c r="E48" s="79"/>
    </row>
    <row r="49">
      <c r="E49" s="79"/>
    </row>
    <row r="50">
      <c r="E50" s="79"/>
    </row>
    <row r="51">
      <c r="E51" s="79"/>
    </row>
    <row r="52">
      <c r="E52" s="79"/>
    </row>
    <row r="53">
      <c r="E53" s="79"/>
    </row>
    <row r="54">
      <c r="E54" s="79"/>
    </row>
    <row r="55">
      <c r="E55" s="79"/>
    </row>
    <row r="56">
      <c r="E56" s="79"/>
    </row>
    <row r="57">
      <c r="E57" s="79"/>
    </row>
    <row r="58">
      <c r="E58" s="79"/>
    </row>
    <row r="59">
      <c r="E59" s="79"/>
    </row>
    <row r="60">
      <c r="E60" s="79"/>
    </row>
    <row r="61">
      <c r="E61" s="79"/>
    </row>
    <row r="62">
      <c r="E62" s="79"/>
    </row>
    <row r="63">
      <c r="E63" s="79"/>
    </row>
    <row r="64">
      <c r="E64" s="79"/>
    </row>
    <row r="65">
      <c r="E65" s="79"/>
    </row>
    <row r="66">
      <c r="E66" s="79"/>
    </row>
    <row r="67">
      <c r="E67" s="79"/>
    </row>
    <row r="68">
      <c r="E68" s="79"/>
    </row>
    <row r="69">
      <c r="E69" s="79"/>
    </row>
    <row r="70">
      <c r="E70" s="79"/>
    </row>
    <row r="71">
      <c r="E71" s="79"/>
    </row>
    <row r="72">
      <c r="E72" s="79"/>
    </row>
    <row r="73">
      <c r="E73" s="79"/>
    </row>
    <row r="74">
      <c r="E74" s="79"/>
    </row>
    <row r="75">
      <c r="E75" s="79"/>
    </row>
    <row r="76">
      <c r="E76" s="79"/>
    </row>
    <row r="77">
      <c r="E77" s="79"/>
    </row>
    <row r="78">
      <c r="E78" s="79"/>
    </row>
    <row r="79">
      <c r="E79" s="79"/>
    </row>
    <row r="80">
      <c r="E80" s="79"/>
    </row>
    <row r="81">
      <c r="E81" s="79"/>
    </row>
    <row r="82">
      <c r="E82" s="79"/>
    </row>
    <row r="83">
      <c r="E83" s="79"/>
    </row>
    <row r="84">
      <c r="E84" s="79"/>
    </row>
    <row r="85">
      <c r="E85" s="79"/>
    </row>
    <row r="86">
      <c r="E86" s="79"/>
    </row>
    <row r="87">
      <c r="E87" s="79"/>
    </row>
    <row r="88">
      <c r="E88" s="79"/>
    </row>
    <row r="89">
      <c r="E89" s="79"/>
    </row>
    <row r="90">
      <c r="E90" s="79"/>
    </row>
    <row r="91">
      <c r="E91" s="79"/>
    </row>
    <row r="92">
      <c r="E92" s="79"/>
    </row>
    <row r="93">
      <c r="E93" s="79"/>
    </row>
    <row r="94">
      <c r="E94" s="79"/>
    </row>
    <row r="95">
      <c r="E95" s="79"/>
    </row>
    <row r="96">
      <c r="E96" s="79"/>
    </row>
    <row r="97">
      <c r="E97" s="79"/>
    </row>
    <row r="98">
      <c r="E98" s="79"/>
    </row>
    <row r="99">
      <c r="E99" s="79"/>
    </row>
    <row r="100">
      <c r="E100" s="79"/>
    </row>
    <row r="101">
      <c r="E101" s="79"/>
    </row>
    <row r="102">
      <c r="E102" s="79"/>
    </row>
    <row r="103">
      <c r="E103" s="79"/>
    </row>
    <row r="104">
      <c r="E104" s="79"/>
    </row>
    <row r="105">
      <c r="E105" s="79"/>
    </row>
    <row r="106">
      <c r="E106" s="79"/>
    </row>
    <row r="107">
      <c r="E107" s="79"/>
    </row>
    <row r="108">
      <c r="E108" s="79"/>
    </row>
    <row r="109">
      <c r="E109" s="79"/>
    </row>
    <row r="110">
      <c r="E110" s="79"/>
    </row>
    <row r="111">
      <c r="E111" s="79"/>
    </row>
    <row r="112">
      <c r="E112" s="79"/>
    </row>
    <row r="113">
      <c r="E113" s="79"/>
    </row>
    <row r="114">
      <c r="E114" s="79"/>
    </row>
    <row r="115">
      <c r="E115" s="79"/>
    </row>
    <row r="116">
      <c r="E116" s="79"/>
    </row>
    <row r="117">
      <c r="E117" s="79"/>
    </row>
    <row r="118">
      <c r="E118" s="79"/>
    </row>
    <row r="119">
      <c r="E119" s="79"/>
    </row>
    <row r="120">
      <c r="E120" s="79"/>
    </row>
    <row r="121">
      <c r="E121" s="79"/>
    </row>
    <row r="122">
      <c r="E122" s="79"/>
    </row>
    <row r="123">
      <c r="E123" s="79"/>
    </row>
    <row r="124">
      <c r="E124" s="79"/>
    </row>
    <row r="125">
      <c r="E125" s="79"/>
    </row>
    <row r="126">
      <c r="E126" s="79"/>
    </row>
    <row r="127">
      <c r="E127" s="79"/>
    </row>
    <row r="128">
      <c r="E128" s="79"/>
    </row>
    <row r="129">
      <c r="E129" s="79"/>
    </row>
    <row r="130">
      <c r="E130" s="79"/>
    </row>
    <row r="131">
      <c r="E131" s="79"/>
    </row>
    <row r="132">
      <c r="E132" s="79"/>
    </row>
    <row r="133">
      <c r="E133" s="79"/>
    </row>
    <row r="134">
      <c r="E134" s="79"/>
    </row>
    <row r="135">
      <c r="E135" s="79"/>
    </row>
    <row r="136">
      <c r="E136" s="79"/>
    </row>
    <row r="137">
      <c r="E137" s="79"/>
    </row>
    <row r="138">
      <c r="E138" s="79"/>
    </row>
    <row r="139">
      <c r="E139" s="79"/>
    </row>
    <row r="140">
      <c r="E140" s="79"/>
    </row>
    <row r="141">
      <c r="E141" s="79"/>
    </row>
    <row r="142">
      <c r="E142" s="79"/>
    </row>
    <row r="143">
      <c r="E143" s="79"/>
    </row>
    <row r="144">
      <c r="E144" s="79"/>
    </row>
    <row r="145">
      <c r="E145" s="79"/>
    </row>
    <row r="146">
      <c r="E146" s="79"/>
    </row>
    <row r="147">
      <c r="E147" s="79"/>
    </row>
    <row r="148">
      <c r="E148" s="79"/>
    </row>
    <row r="149">
      <c r="E149" s="79"/>
    </row>
    <row r="150">
      <c r="E150" s="79"/>
    </row>
    <row r="151">
      <c r="E151" s="79"/>
    </row>
    <row r="152">
      <c r="E152" s="79"/>
    </row>
    <row r="153">
      <c r="E153" s="79"/>
    </row>
    <row r="154">
      <c r="E154" s="79"/>
    </row>
    <row r="155">
      <c r="E155" s="79"/>
    </row>
    <row r="156">
      <c r="E156" s="79"/>
    </row>
    <row r="157">
      <c r="E157" s="79"/>
    </row>
    <row r="158">
      <c r="E158" s="79"/>
    </row>
    <row r="159">
      <c r="E159" s="79"/>
    </row>
    <row r="160">
      <c r="E160" s="79"/>
    </row>
    <row r="161">
      <c r="E161" s="79"/>
    </row>
    <row r="162">
      <c r="E162" s="79"/>
    </row>
    <row r="163">
      <c r="E163" s="79"/>
    </row>
    <row r="164">
      <c r="E164" s="79"/>
    </row>
    <row r="165">
      <c r="E165" s="79"/>
    </row>
    <row r="166">
      <c r="E166" s="79"/>
    </row>
    <row r="167">
      <c r="E167" s="79"/>
    </row>
    <row r="168">
      <c r="E168" s="79"/>
    </row>
    <row r="169">
      <c r="E169" s="79"/>
    </row>
    <row r="170">
      <c r="E170" s="79"/>
    </row>
    <row r="171">
      <c r="E171" s="79"/>
    </row>
    <row r="172">
      <c r="E172" s="79"/>
    </row>
    <row r="173">
      <c r="E173" s="79"/>
    </row>
    <row r="174">
      <c r="E174" s="79"/>
    </row>
    <row r="175">
      <c r="E175" s="79"/>
    </row>
    <row r="176">
      <c r="E176" s="79"/>
    </row>
    <row r="177">
      <c r="E177" s="79"/>
    </row>
    <row r="178">
      <c r="E178" s="79"/>
    </row>
    <row r="179">
      <c r="E179" s="79"/>
    </row>
    <row r="180">
      <c r="E180" s="79"/>
    </row>
    <row r="181">
      <c r="E181" s="79"/>
    </row>
    <row r="182">
      <c r="E182" s="79"/>
    </row>
    <row r="183">
      <c r="E183" s="79"/>
    </row>
    <row r="184">
      <c r="E184" s="79"/>
    </row>
    <row r="185">
      <c r="E185" s="79"/>
    </row>
    <row r="186">
      <c r="E186" s="79"/>
    </row>
    <row r="187">
      <c r="E187" s="79"/>
    </row>
    <row r="188">
      <c r="E188" s="79"/>
    </row>
    <row r="189">
      <c r="E189" s="79"/>
    </row>
    <row r="190">
      <c r="E190" s="79"/>
    </row>
    <row r="191">
      <c r="E191" s="79"/>
    </row>
    <row r="192">
      <c r="E192" s="79"/>
    </row>
    <row r="193">
      <c r="E193" s="79"/>
    </row>
    <row r="194">
      <c r="E194" s="79"/>
    </row>
    <row r="195">
      <c r="E195" s="79"/>
    </row>
    <row r="196">
      <c r="E196" s="79"/>
    </row>
    <row r="197">
      <c r="E197" s="79"/>
    </row>
    <row r="198">
      <c r="E198" s="79"/>
    </row>
    <row r="199">
      <c r="E199" s="79"/>
    </row>
    <row r="200">
      <c r="E200" s="79"/>
    </row>
    <row r="201">
      <c r="E201" s="79"/>
    </row>
    <row r="202">
      <c r="E202" s="79"/>
    </row>
    <row r="203">
      <c r="E203" s="79"/>
    </row>
    <row r="204">
      <c r="E204" s="79"/>
    </row>
    <row r="205">
      <c r="E205" s="79"/>
    </row>
    <row r="206">
      <c r="E206" s="79"/>
    </row>
    <row r="207">
      <c r="E207" s="79"/>
    </row>
    <row r="208">
      <c r="E208" s="79"/>
    </row>
    <row r="209">
      <c r="E209" s="79"/>
    </row>
    <row r="210">
      <c r="E210" s="79"/>
    </row>
    <row r="211">
      <c r="E211" s="79"/>
    </row>
    <row r="212">
      <c r="E212" s="79"/>
    </row>
    <row r="213">
      <c r="E213" s="79"/>
    </row>
    <row r="214">
      <c r="E214" s="79"/>
    </row>
    <row r="215">
      <c r="E215" s="79"/>
    </row>
    <row r="216">
      <c r="E216" s="79"/>
    </row>
    <row r="217">
      <c r="E217" s="79"/>
    </row>
    <row r="218">
      <c r="E218" s="79"/>
    </row>
    <row r="219">
      <c r="E219" s="79"/>
    </row>
    <row r="220">
      <c r="E220" s="79"/>
    </row>
    <row r="221">
      <c r="E221" s="79"/>
    </row>
    <row r="222">
      <c r="E222" s="79"/>
    </row>
    <row r="223">
      <c r="E223" s="79"/>
    </row>
    <row r="224">
      <c r="E224" s="79"/>
    </row>
    <row r="225">
      <c r="E225" s="79"/>
    </row>
    <row r="226">
      <c r="E226" s="79"/>
    </row>
    <row r="227">
      <c r="E227" s="79"/>
    </row>
    <row r="228">
      <c r="E228" s="79"/>
    </row>
    <row r="229">
      <c r="E229" s="79"/>
    </row>
    <row r="230">
      <c r="E230" s="79"/>
    </row>
    <row r="231">
      <c r="E231" s="79"/>
    </row>
    <row r="232">
      <c r="E232" s="79"/>
    </row>
    <row r="233">
      <c r="E233" s="79"/>
    </row>
    <row r="234">
      <c r="E234" s="79"/>
    </row>
    <row r="235">
      <c r="E235" s="79"/>
    </row>
    <row r="236">
      <c r="E236" s="79"/>
    </row>
    <row r="237">
      <c r="E237" s="79"/>
    </row>
    <row r="238">
      <c r="E238" s="79"/>
    </row>
    <row r="239">
      <c r="E239" s="79"/>
    </row>
    <row r="240">
      <c r="E240" s="79"/>
    </row>
    <row r="241">
      <c r="E241" s="79"/>
    </row>
    <row r="242">
      <c r="E242" s="79"/>
    </row>
    <row r="243">
      <c r="E243" s="79"/>
    </row>
    <row r="244">
      <c r="E244" s="79"/>
    </row>
    <row r="245">
      <c r="E245" s="79"/>
    </row>
    <row r="246">
      <c r="E246" s="79"/>
    </row>
    <row r="247">
      <c r="E247" s="79"/>
    </row>
    <row r="248">
      <c r="E248" s="79"/>
    </row>
    <row r="249">
      <c r="E249" s="79"/>
    </row>
    <row r="250">
      <c r="E250" s="79"/>
    </row>
    <row r="251">
      <c r="E251" s="79"/>
    </row>
    <row r="252">
      <c r="E252" s="79"/>
    </row>
    <row r="253">
      <c r="E253" s="79"/>
    </row>
    <row r="254">
      <c r="E254" s="79"/>
    </row>
    <row r="255">
      <c r="E255" s="79"/>
    </row>
    <row r="256">
      <c r="E256" s="79"/>
    </row>
    <row r="257">
      <c r="E257" s="79"/>
    </row>
    <row r="258">
      <c r="E258" s="79"/>
    </row>
    <row r="259">
      <c r="E259" s="79"/>
    </row>
    <row r="260">
      <c r="E260" s="79"/>
    </row>
    <row r="261">
      <c r="E261" s="79"/>
    </row>
    <row r="262">
      <c r="E262" s="79"/>
    </row>
    <row r="263">
      <c r="E263" s="79"/>
    </row>
    <row r="264">
      <c r="E264" s="79"/>
    </row>
    <row r="265">
      <c r="E265" s="79"/>
    </row>
    <row r="266">
      <c r="E266" s="79"/>
    </row>
    <row r="267">
      <c r="E267" s="79"/>
    </row>
    <row r="268">
      <c r="E268" s="79"/>
    </row>
    <row r="269">
      <c r="E269" s="79"/>
    </row>
    <row r="270">
      <c r="E270" s="79"/>
    </row>
    <row r="271">
      <c r="E271" s="79"/>
    </row>
    <row r="272">
      <c r="E272" s="79"/>
    </row>
    <row r="273">
      <c r="E273" s="79"/>
    </row>
    <row r="274">
      <c r="E274" s="79"/>
    </row>
    <row r="275">
      <c r="E275" s="79"/>
    </row>
    <row r="276">
      <c r="E276" s="79"/>
    </row>
    <row r="277">
      <c r="E277" s="79"/>
    </row>
    <row r="278">
      <c r="E278" s="79"/>
    </row>
    <row r="279">
      <c r="E279" s="79"/>
    </row>
    <row r="280">
      <c r="E280" s="79"/>
    </row>
    <row r="281">
      <c r="E281" s="79"/>
    </row>
    <row r="282">
      <c r="E282" s="79"/>
    </row>
    <row r="283">
      <c r="E283" s="79"/>
    </row>
    <row r="284">
      <c r="E284" s="79"/>
    </row>
    <row r="285">
      <c r="E285" s="79"/>
    </row>
    <row r="286">
      <c r="E286" s="79"/>
    </row>
    <row r="287">
      <c r="E287" s="79"/>
    </row>
    <row r="288">
      <c r="E288" s="79"/>
    </row>
    <row r="289">
      <c r="E289" s="79"/>
    </row>
    <row r="290">
      <c r="E290" s="79"/>
    </row>
    <row r="291">
      <c r="E291" s="79"/>
    </row>
    <row r="292">
      <c r="E292" s="79"/>
    </row>
    <row r="293">
      <c r="E293" s="79"/>
    </row>
    <row r="294">
      <c r="E294" s="79"/>
    </row>
    <row r="295">
      <c r="E295" s="79"/>
    </row>
    <row r="296">
      <c r="E296" s="79"/>
    </row>
    <row r="297">
      <c r="E297" s="79"/>
    </row>
    <row r="298">
      <c r="E298" s="79"/>
    </row>
    <row r="299">
      <c r="E299" s="79"/>
    </row>
    <row r="300">
      <c r="E300" s="79"/>
    </row>
    <row r="301">
      <c r="E301" s="79"/>
    </row>
    <row r="302">
      <c r="E302" s="79"/>
    </row>
    <row r="303">
      <c r="E303" s="79"/>
    </row>
    <row r="304">
      <c r="E304" s="79"/>
    </row>
    <row r="305">
      <c r="E305" s="79"/>
    </row>
    <row r="306">
      <c r="E306" s="79"/>
    </row>
    <row r="307">
      <c r="E307" s="79"/>
    </row>
    <row r="308">
      <c r="E308" s="79"/>
    </row>
    <row r="309">
      <c r="E309" s="79"/>
    </row>
    <row r="310">
      <c r="E310" s="79"/>
    </row>
    <row r="311">
      <c r="E311" s="79"/>
    </row>
    <row r="312">
      <c r="E312" s="79"/>
    </row>
    <row r="313">
      <c r="E313" s="79"/>
    </row>
    <row r="314">
      <c r="E314" s="79"/>
    </row>
    <row r="315">
      <c r="E315" s="79"/>
    </row>
    <row r="316">
      <c r="E316" s="79"/>
    </row>
    <row r="317">
      <c r="E317" s="79"/>
    </row>
    <row r="318">
      <c r="E318" s="79"/>
    </row>
    <row r="319">
      <c r="E319" s="79"/>
    </row>
    <row r="320">
      <c r="E320" s="79"/>
    </row>
    <row r="321">
      <c r="E321" s="79"/>
    </row>
    <row r="322">
      <c r="E322" s="79"/>
    </row>
    <row r="323">
      <c r="E323" s="79"/>
    </row>
    <row r="324">
      <c r="E324" s="79"/>
    </row>
    <row r="325">
      <c r="E325" s="79"/>
    </row>
    <row r="326">
      <c r="E326" s="79"/>
    </row>
    <row r="327">
      <c r="E327" s="79"/>
    </row>
    <row r="328">
      <c r="E328" s="79"/>
    </row>
    <row r="329">
      <c r="E329" s="79"/>
    </row>
    <row r="330">
      <c r="E330" s="79"/>
    </row>
    <row r="331">
      <c r="E331" s="79"/>
    </row>
    <row r="332">
      <c r="E332" s="79"/>
    </row>
    <row r="333">
      <c r="E333" s="79"/>
    </row>
    <row r="334">
      <c r="E334" s="79"/>
    </row>
    <row r="335">
      <c r="E335" s="79"/>
    </row>
    <row r="336">
      <c r="E336" s="79"/>
    </row>
    <row r="337">
      <c r="E337" s="79"/>
    </row>
    <row r="338">
      <c r="E338" s="79"/>
    </row>
    <row r="339">
      <c r="E339" s="79"/>
    </row>
    <row r="340">
      <c r="E340" s="79"/>
    </row>
    <row r="341">
      <c r="E341" s="79"/>
    </row>
    <row r="342">
      <c r="E342" s="79"/>
    </row>
    <row r="343">
      <c r="E343" s="79"/>
    </row>
    <row r="344">
      <c r="E344" s="79"/>
    </row>
    <row r="345">
      <c r="E345" s="79"/>
    </row>
    <row r="346">
      <c r="E346" s="79"/>
    </row>
    <row r="347">
      <c r="E347" s="79"/>
    </row>
    <row r="348">
      <c r="E348" s="79"/>
    </row>
    <row r="349">
      <c r="E349" s="79"/>
    </row>
    <row r="350">
      <c r="E350" s="79"/>
    </row>
    <row r="351">
      <c r="E351" s="79"/>
    </row>
    <row r="352">
      <c r="E352" s="79"/>
    </row>
    <row r="353">
      <c r="E353" s="79"/>
    </row>
    <row r="354">
      <c r="E354" s="79"/>
    </row>
    <row r="355">
      <c r="E355" s="79"/>
    </row>
    <row r="356">
      <c r="E356" s="79"/>
    </row>
    <row r="357">
      <c r="E357" s="79"/>
    </row>
    <row r="358">
      <c r="E358" s="79"/>
    </row>
    <row r="359">
      <c r="E359" s="79"/>
    </row>
    <row r="360">
      <c r="E360" s="79"/>
    </row>
    <row r="361">
      <c r="E361" s="79"/>
    </row>
    <row r="362">
      <c r="E362" s="79"/>
    </row>
    <row r="363">
      <c r="E363" s="79"/>
    </row>
    <row r="364">
      <c r="E364" s="79"/>
    </row>
    <row r="365">
      <c r="E365" s="79"/>
    </row>
    <row r="366">
      <c r="E366" s="79"/>
    </row>
    <row r="367">
      <c r="E367" s="79"/>
    </row>
    <row r="368">
      <c r="E368" s="79"/>
    </row>
    <row r="369">
      <c r="E369" s="79"/>
    </row>
    <row r="370">
      <c r="E370" s="79"/>
    </row>
    <row r="371">
      <c r="E371" s="79"/>
    </row>
    <row r="372">
      <c r="E372" s="79"/>
    </row>
    <row r="373">
      <c r="E373" s="79"/>
    </row>
    <row r="374">
      <c r="E374" s="79"/>
    </row>
    <row r="375">
      <c r="E375" s="79"/>
    </row>
    <row r="376">
      <c r="E376" s="79"/>
    </row>
    <row r="377">
      <c r="E377" s="79"/>
    </row>
    <row r="378">
      <c r="E378" s="79"/>
    </row>
    <row r="379">
      <c r="E379" s="79"/>
    </row>
    <row r="380">
      <c r="E380" s="79"/>
    </row>
    <row r="381">
      <c r="E381" s="79"/>
    </row>
    <row r="382">
      <c r="E382" s="79"/>
    </row>
    <row r="383">
      <c r="E383" s="79"/>
    </row>
    <row r="384">
      <c r="E384" s="79"/>
    </row>
    <row r="385">
      <c r="E385" s="79"/>
    </row>
    <row r="386">
      <c r="E386" s="79"/>
    </row>
    <row r="387">
      <c r="E387" s="79"/>
    </row>
    <row r="388">
      <c r="E388" s="79"/>
    </row>
    <row r="389">
      <c r="E389" s="79"/>
    </row>
    <row r="390">
      <c r="E390" s="79"/>
    </row>
    <row r="391">
      <c r="E391" s="79"/>
    </row>
    <row r="392">
      <c r="E392" s="79"/>
    </row>
    <row r="393">
      <c r="E393" s="79"/>
    </row>
    <row r="394">
      <c r="E394" s="79"/>
    </row>
    <row r="395">
      <c r="E395" s="79"/>
    </row>
    <row r="396">
      <c r="E396" s="79"/>
    </row>
    <row r="397">
      <c r="E397" s="79"/>
    </row>
    <row r="398">
      <c r="E398" s="79"/>
    </row>
    <row r="399">
      <c r="E399" s="79"/>
    </row>
    <row r="400">
      <c r="E400" s="79"/>
    </row>
    <row r="401">
      <c r="E401" s="79"/>
    </row>
    <row r="402">
      <c r="E402" s="79"/>
    </row>
    <row r="403">
      <c r="E403" s="79"/>
    </row>
    <row r="404">
      <c r="E404" s="79"/>
    </row>
    <row r="405">
      <c r="E405" s="79"/>
    </row>
    <row r="406">
      <c r="E406" s="79"/>
    </row>
    <row r="407">
      <c r="E407" s="79"/>
    </row>
    <row r="408">
      <c r="E408" s="79"/>
    </row>
    <row r="409">
      <c r="E409" s="79"/>
    </row>
    <row r="410">
      <c r="E410" s="79"/>
    </row>
    <row r="411">
      <c r="E411" s="79"/>
    </row>
    <row r="412">
      <c r="E412" s="79"/>
    </row>
    <row r="413">
      <c r="E413" s="79"/>
    </row>
    <row r="414">
      <c r="E414" s="79"/>
    </row>
    <row r="415">
      <c r="E415" s="79"/>
    </row>
    <row r="416">
      <c r="E416" s="79"/>
    </row>
    <row r="417">
      <c r="E417" s="79"/>
    </row>
    <row r="418">
      <c r="E418" s="79"/>
    </row>
    <row r="419">
      <c r="E419" s="79"/>
    </row>
    <row r="420">
      <c r="E420" s="79"/>
    </row>
    <row r="421">
      <c r="E421" s="79"/>
    </row>
    <row r="422">
      <c r="E422" s="79"/>
    </row>
    <row r="423">
      <c r="E423" s="79"/>
    </row>
    <row r="424">
      <c r="E424" s="79"/>
    </row>
    <row r="425">
      <c r="E425" s="79"/>
    </row>
    <row r="426">
      <c r="E426" s="79"/>
    </row>
    <row r="427">
      <c r="E427" s="79"/>
    </row>
    <row r="428">
      <c r="E428" s="79"/>
    </row>
    <row r="429">
      <c r="E429" s="79"/>
    </row>
    <row r="430">
      <c r="E430" s="79"/>
    </row>
    <row r="431">
      <c r="E431" s="79"/>
    </row>
    <row r="432">
      <c r="E432" s="79"/>
    </row>
    <row r="433">
      <c r="E433" s="79"/>
    </row>
    <row r="434">
      <c r="E434" s="79"/>
    </row>
    <row r="435">
      <c r="E435" s="79"/>
    </row>
    <row r="436">
      <c r="E436" s="79"/>
    </row>
    <row r="437">
      <c r="E437" s="79"/>
    </row>
    <row r="438">
      <c r="E438" s="79"/>
    </row>
    <row r="439">
      <c r="E439" s="79"/>
    </row>
    <row r="440">
      <c r="E440" s="79"/>
    </row>
    <row r="441">
      <c r="E441" s="79"/>
    </row>
    <row r="442">
      <c r="E442" s="79"/>
    </row>
    <row r="443">
      <c r="E443" s="79"/>
    </row>
    <row r="444">
      <c r="E444" s="79"/>
    </row>
    <row r="445">
      <c r="E445" s="79"/>
    </row>
    <row r="446">
      <c r="E446" s="79"/>
    </row>
    <row r="447">
      <c r="E447" s="79"/>
    </row>
    <row r="448">
      <c r="E448" s="79"/>
    </row>
    <row r="449">
      <c r="E449" s="79"/>
    </row>
    <row r="450">
      <c r="E450" s="79"/>
    </row>
    <row r="451">
      <c r="E451" s="79"/>
    </row>
    <row r="452">
      <c r="E452" s="79"/>
    </row>
    <row r="453">
      <c r="E453" s="79"/>
    </row>
    <row r="454">
      <c r="E454" s="79"/>
    </row>
    <row r="455">
      <c r="E455" s="79"/>
    </row>
    <row r="456">
      <c r="E456" s="79"/>
    </row>
    <row r="457">
      <c r="E457" s="79"/>
    </row>
    <row r="458">
      <c r="E458" s="79"/>
    </row>
    <row r="459">
      <c r="E459" s="79"/>
    </row>
    <row r="460">
      <c r="E460" s="79"/>
    </row>
    <row r="461">
      <c r="E461" s="79"/>
    </row>
    <row r="462">
      <c r="E462" s="79"/>
    </row>
    <row r="463">
      <c r="E463" s="79"/>
    </row>
    <row r="464">
      <c r="E464" s="79"/>
    </row>
    <row r="465">
      <c r="E465" s="79"/>
    </row>
    <row r="466">
      <c r="E466" s="79"/>
    </row>
    <row r="467">
      <c r="E467" s="79"/>
    </row>
    <row r="468">
      <c r="E468" s="79"/>
    </row>
    <row r="469">
      <c r="E469" s="79"/>
    </row>
    <row r="470">
      <c r="E470" s="79"/>
    </row>
    <row r="471">
      <c r="E471" s="79"/>
    </row>
    <row r="472">
      <c r="E472" s="79"/>
    </row>
    <row r="473">
      <c r="E473" s="79"/>
    </row>
    <row r="474">
      <c r="E474" s="79"/>
    </row>
    <row r="475">
      <c r="E475" s="79"/>
    </row>
    <row r="476">
      <c r="E476" s="79"/>
    </row>
    <row r="477">
      <c r="E477" s="79"/>
    </row>
    <row r="478">
      <c r="E478" s="79"/>
    </row>
    <row r="479">
      <c r="E479" s="79"/>
    </row>
    <row r="480">
      <c r="E480" s="79"/>
    </row>
    <row r="481">
      <c r="E481" s="79"/>
    </row>
    <row r="482">
      <c r="E482" s="79"/>
    </row>
    <row r="483">
      <c r="E483" s="79"/>
    </row>
    <row r="484">
      <c r="E484" s="79"/>
    </row>
    <row r="485">
      <c r="E485" s="79"/>
    </row>
    <row r="486">
      <c r="E486" s="79"/>
    </row>
    <row r="487">
      <c r="E487" s="79"/>
    </row>
    <row r="488">
      <c r="E488" s="79"/>
    </row>
    <row r="489">
      <c r="E489" s="79"/>
    </row>
    <row r="490">
      <c r="E490" s="79"/>
    </row>
    <row r="491">
      <c r="E491" s="79"/>
    </row>
    <row r="492">
      <c r="E492" s="79"/>
    </row>
    <row r="493">
      <c r="E493" s="79"/>
    </row>
    <row r="494">
      <c r="E494" s="79"/>
    </row>
    <row r="495">
      <c r="E495" s="79"/>
    </row>
    <row r="496">
      <c r="E496" s="79"/>
    </row>
    <row r="497">
      <c r="E497" s="79"/>
    </row>
    <row r="498">
      <c r="E498" s="79"/>
    </row>
    <row r="499">
      <c r="E499" s="79"/>
    </row>
    <row r="500">
      <c r="E500" s="79"/>
    </row>
    <row r="501">
      <c r="E501" s="79"/>
    </row>
    <row r="502">
      <c r="E502" s="79"/>
    </row>
    <row r="503">
      <c r="E503" s="79"/>
    </row>
    <row r="504">
      <c r="E504" s="79"/>
    </row>
    <row r="505">
      <c r="E505" s="79"/>
    </row>
    <row r="506">
      <c r="E506" s="79"/>
    </row>
    <row r="507">
      <c r="E507" s="79"/>
    </row>
    <row r="508">
      <c r="E508" s="79"/>
    </row>
    <row r="509">
      <c r="E509" s="79"/>
    </row>
    <row r="510">
      <c r="E510" s="79"/>
    </row>
    <row r="511">
      <c r="E511" s="79"/>
    </row>
    <row r="512">
      <c r="E512" s="79"/>
    </row>
    <row r="513">
      <c r="E513" s="79"/>
    </row>
    <row r="514">
      <c r="E514" s="79"/>
    </row>
    <row r="515">
      <c r="E515" s="79"/>
    </row>
    <row r="516">
      <c r="E516" s="79"/>
    </row>
    <row r="517">
      <c r="E517" s="79"/>
    </row>
    <row r="518">
      <c r="E518" s="79"/>
    </row>
    <row r="519">
      <c r="E519" s="79"/>
    </row>
    <row r="520">
      <c r="E520" s="79"/>
    </row>
    <row r="521">
      <c r="E521" s="79"/>
    </row>
    <row r="522">
      <c r="E522" s="79"/>
    </row>
    <row r="523">
      <c r="E523" s="79"/>
    </row>
    <row r="524">
      <c r="E524" s="79"/>
    </row>
    <row r="525">
      <c r="E525" s="79"/>
    </row>
    <row r="526">
      <c r="E526" s="79"/>
    </row>
    <row r="527">
      <c r="E527" s="79"/>
    </row>
    <row r="528">
      <c r="E528" s="79"/>
    </row>
    <row r="529">
      <c r="E529" s="79"/>
    </row>
    <row r="530">
      <c r="E530" s="79"/>
    </row>
    <row r="531">
      <c r="E531" s="79"/>
    </row>
    <row r="532">
      <c r="E532" s="79"/>
    </row>
    <row r="533">
      <c r="E533" s="79"/>
    </row>
    <row r="534">
      <c r="E534" s="79"/>
    </row>
    <row r="535">
      <c r="E535" s="79"/>
    </row>
    <row r="536">
      <c r="E536" s="79"/>
    </row>
    <row r="537">
      <c r="E537" s="79"/>
    </row>
    <row r="538">
      <c r="E538" s="79"/>
    </row>
    <row r="539">
      <c r="E539" s="79"/>
    </row>
    <row r="540">
      <c r="E540" s="79"/>
    </row>
    <row r="541">
      <c r="E541" s="79"/>
    </row>
    <row r="542">
      <c r="E542" s="79"/>
    </row>
    <row r="543">
      <c r="E543" s="79"/>
    </row>
    <row r="544">
      <c r="E544" s="79"/>
    </row>
    <row r="545">
      <c r="E545" s="79"/>
    </row>
    <row r="546">
      <c r="E546" s="79"/>
    </row>
    <row r="547">
      <c r="E547" s="79"/>
    </row>
    <row r="548">
      <c r="E548" s="79"/>
    </row>
    <row r="549">
      <c r="E549" s="79"/>
    </row>
    <row r="550">
      <c r="E550" s="79"/>
    </row>
    <row r="551">
      <c r="E551" s="79"/>
    </row>
    <row r="552">
      <c r="E552" s="79"/>
    </row>
    <row r="553">
      <c r="E553" s="79"/>
    </row>
    <row r="554">
      <c r="E554" s="79"/>
    </row>
    <row r="555">
      <c r="E555" s="79"/>
    </row>
    <row r="556">
      <c r="E556" s="79"/>
    </row>
    <row r="557">
      <c r="E557" s="79"/>
    </row>
    <row r="558">
      <c r="E558" s="79"/>
    </row>
    <row r="559">
      <c r="E559" s="79"/>
    </row>
    <row r="560">
      <c r="E560" s="79"/>
    </row>
    <row r="561">
      <c r="E561" s="79"/>
    </row>
    <row r="562">
      <c r="E562" s="79"/>
    </row>
    <row r="563">
      <c r="E563" s="79"/>
    </row>
    <row r="564">
      <c r="E564" s="79"/>
    </row>
    <row r="565">
      <c r="E565" s="79"/>
    </row>
    <row r="566">
      <c r="E566" s="79"/>
    </row>
    <row r="567">
      <c r="E567" s="79"/>
    </row>
    <row r="568">
      <c r="E568" s="79"/>
    </row>
    <row r="569">
      <c r="E569" s="79"/>
    </row>
    <row r="570">
      <c r="E570" s="79"/>
    </row>
    <row r="571">
      <c r="E571" s="79"/>
    </row>
    <row r="572">
      <c r="E572" s="79"/>
    </row>
    <row r="573">
      <c r="E573" s="79"/>
    </row>
    <row r="574">
      <c r="E574" s="79"/>
    </row>
    <row r="575">
      <c r="E575" s="79"/>
    </row>
    <row r="576">
      <c r="E576" s="79"/>
    </row>
    <row r="577">
      <c r="E577" s="79"/>
    </row>
    <row r="578">
      <c r="E578" s="79"/>
    </row>
    <row r="579">
      <c r="E579" s="79"/>
    </row>
    <row r="580">
      <c r="E580" s="79"/>
    </row>
    <row r="581">
      <c r="E581" s="79"/>
    </row>
    <row r="582">
      <c r="E582" s="79"/>
    </row>
    <row r="583">
      <c r="E583" s="79"/>
    </row>
    <row r="584">
      <c r="E584" s="79"/>
    </row>
    <row r="585">
      <c r="E585" s="79"/>
    </row>
    <row r="586">
      <c r="E586" s="79"/>
    </row>
    <row r="587">
      <c r="E587" s="79"/>
    </row>
    <row r="588">
      <c r="E588" s="79"/>
    </row>
    <row r="589">
      <c r="E589" s="79"/>
    </row>
    <row r="590">
      <c r="E590" s="79"/>
    </row>
    <row r="591">
      <c r="E591" s="79"/>
    </row>
    <row r="592">
      <c r="E592" s="79"/>
    </row>
    <row r="593">
      <c r="E593" s="79"/>
    </row>
    <row r="594">
      <c r="E594" s="79"/>
    </row>
    <row r="595">
      <c r="E595" s="79"/>
    </row>
    <row r="596">
      <c r="E596" s="79"/>
    </row>
    <row r="597">
      <c r="E597" s="79"/>
    </row>
    <row r="598">
      <c r="E598" s="79"/>
    </row>
    <row r="599">
      <c r="E599" s="79"/>
    </row>
    <row r="600">
      <c r="E600" s="79"/>
    </row>
    <row r="601">
      <c r="E601" s="79"/>
    </row>
    <row r="602">
      <c r="E602" s="79"/>
    </row>
    <row r="603">
      <c r="E603" s="79"/>
    </row>
    <row r="604">
      <c r="E604" s="79"/>
    </row>
    <row r="605">
      <c r="E605" s="79"/>
    </row>
    <row r="606">
      <c r="E606" s="79"/>
    </row>
    <row r="607">
      <c r="E607" s="79"/>
    </row>
    <row r="608">
      <c r="E608" s="79"/>
    </row>
    <row r="609">
      <c r="E609" s="79"/>
    </row>
    <row r="610">
      <c r="E610" s="79"/>
    </row>
    <row r="611">
      <c r="E611" s="79"/>
    </row>
    <row r="612">
      <c r="E612" s="79"/>
    </row>
    <row r="613">
      <c r="E613" s="79"/>
    </row>
    <row r="614">
      <c r="E614" s="79"/>
    </row>
    <row r="615">
      <c r="E615" s="79"/>
    </row>
    <row r="616">
      <c r="E616" s="79"/>
    </row>
    <row r="617">
      <c r="E617" s="79"/>
    </row>
    <row r="618">
      <c r="E618" s="79"/>
    </row>
    <row r="619">
      <c r="E619" s="79"/>
    </row>
    <row r="620">
      <c r="E620" s="79"/>
    </row>
    <row r="621">
      <c r="E621" s="79"/>
    </row>
    <row r="622">
      <c r="E622" s="79"/>
    </row>
    <row r="623">
      <c r="E623" s="79"/>
    </row>
    <row r="624">
      <c r="E624" s="79"/>
    </row>
    <row r="625">
      <c r="E625" s="79"/>
    </row>
    <row r="626">
      <c r="E626" s="79"/>
    </row>
    <row r="627">
      <c r="E627" s="79"/>
    </row>
    <row r="628">
      <c r="E628" s="79"/>
    </row>
    <row r="629">
      <c r="E629" s="79"/>
    </row>
    <row r="630">
      <c r="E630" s="79"/>
    </row>
    <row r="631">
      <c r="E631" s="79"/>
    </row>
    <row r="632">
      <c r="E632" s="79"/>
    </row>
    <row r="633">
      <c r="E633" s="79"/>
    </row>
    <row r="634">
      <c r="E634" s="79"/>
    </row>
    <row r="635">
      <c r="E635" s="79"/>
    </row>
    <row r="636">
      <c r="E636" s="79"/>
    </row>
    <row r="637">
      <c r="E637" s="79"/>
    </row>
    <row r="638">
      <c r="E638" s="79"/>
    </row>
    <row r="639">
      <c r="E639" s="79"/>
    </row>
    <row r="640">
      <c r="E640" s="79"/>
    </row>
    <row r="641">
      <c r="E641" s="79"/>
    </row>
    <row r="642">
      <c r="E642" s="79"/>
    </row>
    <row r="643">
      <c r="E643" s="79"/>
    </row>
    <row r="644">
      <c r="E644" s="79"/>
    </row>
    <row r="645">
      <c r="E645" s="79"/>
    </row>
    <row r="646">
      <c r="E646" s="79"/>
    </row>
    <row r="647">
      <c r="E647" s="79"/>
    </row>
    <row r="648">
      <c r="E648" s="79"/>
    </row>
    <row r="649">
      <c r="E649" s="79"/>
    </row>
    <row r="650">
      <c r="E650" s="79"/>
    </row>
    <row r="651">
      <c r="E651" s="79"/>
    </row>
    <row r="652">
      <c r="E652" s="79"/>
    </row>
    <row r="653">
      <c r="E653" s="79"/>
    </row>
    <row r="654">
      <c r="E654" s="79"/>
    </row>
    <row r="655">
      <c r="E655" s="79"/>
    </row>
    <row r="656">
      <c r="E656" s="79"/>
    </row>
    <row r="657">
      <c r="E657" s="79"/>
    </row>
    <row r="658">
      <c r="E658" s="79"/>
    </row>
    <row r="659">
      <c r="E659" s="79"/>
    </row>
    <row r="660">
      <c r="E660" s="79"/>
    </row>
    <row r="661">
      <c r="E661" s="79"/>
    </row>
    <row r="662">
      <c r="E662" s="79"/>
    </row>
    <row r="663">
      <c r="E663" s="79"/>
    </row>
    <row r="664">
      <c r="E664" s="79"/>
    </row>
    <row r="665">
      <c r="E665" s="79"/>
    </row>
    <row r="666">
      <c r="E666" s="79"/>
    </row>
    <row r="667">
      <c r="E667" s="79"/>
    </row>
    <row r="668">
      <c r="E668" s="79"/>
    </row>
    <row r="669">
      <c r="E669" s="79"/>
    </row>
    <row r="670">
      <c r="E670" s="79"/>
    </row>
    <row r="671">
      <c r="E671" s="79"/>
    </row>
    <row r="672">
      <c r="E672" s="79"/>
    </row>
    <row r="673">
      <c r="E673" s="79"/>
    </row>
    <row r="674">
      <c r="E674" s="79"/>
    </row>
    <row r="675">
      <c r="E675" s="79"/>
    </row>
    <row r="676">
      <c r="E676" s="79"/>
    </row>
    <row r="677">
      <c r="E677" s="79"/>
    </row>
    <row r="678">
      <c r="E678" s="79"/>
    </row>
    <row r="679">
      <c r="E679" s="79"/>
    </row>
    <row r="680">
      <c r="E680" s="79"/>
    </row>
    <row r="681">
      <c r="E681" s="79"/>
    </row>
    <row r="682">
      <c r="E682" s="79"/>
    </row>
    <row r="683">
      <c r="E683" s="79"/>
    </row>
    <row r="684">
      <c r="E684" s="79"/>
    </row>
    <row r="685">
      <c r="E685" s="79"/>
    </row>
    <row r="686">
      <c r="E686" s="79"/>
    </row>
    <row r="687">
      <c r="E687" s="79"/>
    </row>
    <row r="688">
      <c r="E688" s="79"/>
    </row>
    <row r="689">
      <c r="E689" s="79"/>
    </row>
    <row r="690">
      <c r="E690" s="79"/>
    </row>
    <row r="691">
      <c r="E691" s="79"/>
    </row>
    <row r="692">
      <c r="E692" s="79"/>
    </row>
    <row r="693">
      <c r="E693" s="79"/>
    </row>
    <row r="694">
      <c r="E694" s="79"/>
    </row>
    <row r="695">
      <c r="E695" s="79"/>
    </row>
    <row r="696">
      <c r="E696" s="79"/>
    </row>
    <row r="697">
      <c r="E697" s="79"/>
    </row>
    <row r="698">
      <c r="E698" s="79"/>
    </row>
    <row r="699">
      <c r="E699" s="79"/>
    </row>
    <row r="700">
      <c r="E700" s="79"/>
    </row>
    <row r="701">
      <c r="E701" s="79"/>
    </row>
    <row r="702">
      <c r="E702" s="79"/>
    </row>
    <row r="703">
      <c r="E703" s="79"/>
    </row>
    <row r="704">
      <c r="E704" s="79"/>
    </row>
    <row r="705">
      <c r="E705" s="79"/>
    </row>
    <row r="706">
      <c r="E706" s="79"/>
    </row>
    <row r="707">
      <c r="E707" s="79"/>
    </row>
    <row r="708">
      <c r="E708" s="79"/>
    </row>
    <row r="709">
      <c r="E709" s="79"/>
    </row>
    <row r="710">
      <c r="E710" s="79"/>
    </row>
    <row r="711">
      <c r="E711" s="79"/>
    </row>
    <row r="712">
      <c r="E712" s="79"/>
    </row>
    <row r="713">
      <c r="E713" s="79"/>
    </row>
    <row r="714">
      <c r="E714" s="79"/>
    </row>
    <row r="715">
      <c r="E715" s="79"/>
    </row>
    <row r="716">
      <c r="E716" s="79"/>
    </row>
    <row r="717">
      <c r="E717" s="79"/>
    </row>
    <row r="718">
      <c r="E718" s="79"/>
    </row>
    <row r="719">
      <c r="E719" s="79"/>
    </row>
    <row r="720">
      <c r="E720" s="79"/>
    </row>
    <row r="721">
      <c r="E721" s="79"/>
    </row>
    <row r="722">
      <c r="E722" s="79"/>
    </row>
    <row r="723">
      <c r="E723" s="79"/>
    </row>
    <row r="724">
      <c r="E724" s="79"/>
    </row>
    <row r="725">
      <c r="E725" s="79"/>
    </row>
    <row r="726">
      <c r="E726" s="79"/>
    </row>
    <row r="727">
      <c r="E727" s="79"/>
    </row>
    <row r="728">
      <c r="E728" s="79"/>
    </row>
    <row r="729">
      <c r="E729" s="79"/>
    </row>
    <row r="730">
      <c r="E730" s="79"/>
    </row>
    <row r="731">
      <c r="E731" s="79"/>
    </row>
    <row r="732">
      <c r="E732" s="79"/>
    </row>
    <row r="733">
      <c r="E733" s="79"/>
    </row>
    <row r="734">
      <c r="E734" s="79"/>
    </row>
    <row r="735">
      <c r="E735" s="79"/>
    </row>
    <row r="736">
      <c r="E736" s="79"/>
    </row>
    <row r="737">
      <c r="E737" s="79"/>
    </row>
    <row r="738">
      <c r="E738" s="79"/>
    </row>
    <row r="739">
      <c r="E739" s="79"/>
    </row>
    <row r="740">
      <c r="E740" s="79"/>
    </row>
    <row r="741">
      <c r="E741" s="79"/>
    </row>
    <row r="742">
      <c r="E742" s="79"/>
    </row>
    <row r="743">
      <c r="E743" s="79"/>
    </row>
    <row r="744">
      <c r="E744" s="79"/>
    </row>
    <row r="745">
      <c r="E745" s="79"/>
    </row>
    <row r="746">
      <c r="E746" s="79"/>
    </row>
    <row r="747">
      <c r="E747" s="79"/>
    </row>
    <row r="748">
      <c r="E748" s="79"/>
    </row>
    <row r="749">
      <c r="E749" s="79"/>
    </row>
    <row r="750">
      <c r="E750" s="79"/>
    </row>
    <row r="751">
      <c r="E751" s="79"/>
    </row>
    <row r="752">
      <c r="E752" s="79"/>
    </row>
    <row r="753">
      <c r="E753" s="79"/>
    </row>
    <row r="754">
      <c r="E754" s="79"/>
    </row>
    <row r="755">
      <c r="E755" s="79"/>
    </row>
    <row r="756">
      <c r="E756" s="79"/>
    </row>
    <row r="757">
      <c r="E757" s="79"/>
    </row>
    <row r="758">
      <c r="E758" s="79"/>
    </row>
    <row r="759">
      <c r="E759" s="79"/>
    </row>
    <row r="760">
      <c r="E760" s="79"/>
    </row>
    <row r="761">
      <c r="E761" s="79"/>
    </row>
    <row r="762">
      <c r="E762" s="79"/>
    </row>
    <row r="763">
      <c r="E763" s="79"/>
    </row>
    <row r="764">
      <c r="E764" s="79"/>
    </row>
    <row r="765">
      <c r="E765" s="79"/>
    </row>
    <row r="766">
      <c r="E766" s="79"/>
    </row>
    <row r="767">
      <c r="E767" s="79"/>
    </row>
    <row r="768">
      <c r="E768" s="79"/>
    </row>
    <row r="769">
      <c r="E769" s="79"/>
    </row>
    <row r="770">
      <c r="E770" s="79"/>
    </row>
    <row r="771">
      <c r="E771" s="79"/>
    </row>
    <row r="772">
      <c r="E772" s="79"/>
    </row>
    <row r="773">
      <c r="E773" s="79"/>
    </row>
    <row r="774">
      <c r="E774" s="79"/>
    </row>
    <row r="775">
      <c r="E775" s="79"/>
    </row>
    <row r="776">
      <c r="E776" s="79"/>
    </row>
    <row r="777">
      <c r="E777" s="79"/>
    </row>
    <row r="778">
      <c r="E778" s="79"/>
    </row>
    <row r="779">
      <c r="E779" s="79"/>
    </row>
    <row r="780">
      <c r="E780" s="79"/>
    </row>
    <row r="781">
      <c r="E781" s="79"/>
    </row>
    <row r="782">
      <c r="E782" s="79"/>
    </row>
    <row r="783">
      <c r="E783" s="79"/>
    </row>
    <row r="784">
      <c r="E784" s="79"/>
    </row>
    <row r="785">
      <c r="E785" s="79"/>
    </row>
    <row r="786">
      <c r="E786" s="79"/>
    </row>
    <row r="787">
      <c r="E787" s="79"/>
    </row>
    <row r="788">
      <c r="E788" s="79"/>
    </row>
    <row r="789">
      <c r="E789" s="79"/>
    </row>
    <row r="790">
      <c r="E790" s="79"/>
    </row>
    <row r="791">
      <c r="E791" s="79"/>
    </row>
    <row r="792">
      <c r="E792" s="79"/>
    </row>
    <row r="793">
      <c r="E793" s="79"/>
    </row>
    <row r="794">
      <c r="E794" s="79"/>
    </row>
    <row r="795">
      <c r="E795" s="79"/>
    </row>
    <row r="796">
      <c r="E796" s="79"/>
    </row>
    <row r="797">
      <c r="E797" s="79"/>
    </row>
    <row r="798">
      <c r="E798" s="79"/>
    </row>
    <row r="799">
      <c r="E799" s="79"/>
    </row>
    <row r="800">
      <c r="E800" s="79"/>
    </row>
    <row r="801">
      <c r="E801" s="79"/>
    </row>
    <row r="802">
      <c r="E802" s="79"/>
    </row>
    <row r="803">
      <c r="E803" s="79"/>
    </row>
    <row r="804">
      <c r="E804" s="79"/>
    </row>
    <row r="805">
      <c r="E805" s="79"/>
    </row>
    <row r="806">
      <c r="E806" s="79"/>
    </row>
    <row r="807">
      <c r="E807" s="79"/>
    </row>
    <row r="808">
      <c r="E808" s="79"/>
    </row>
    <row r="809">
      <c r="E809" s="79"/>
    </row>
    <row r="810">
      <c r="E810" s="79"/>
    </row>
    <row r="811">
      <c r="E811" s="79"/>
    </row>
    <row r="812">
      <c r="E812" s="79"/>
    </row>
    <row r="813">
      <c r="E813" s="79"/>
    </row>
    <row r="814">
      <c r="E814" s="79"/>
    </row>
    <row r="815">
      <c r="E815" s="79"/>
    </row>
    <row r="816">
      <c r="E816" s="79"/>
    </row>
    <row r="817">
      <c r="E817" s="79"/>
    </row>
    <row r="818">
      <c r="E818" s="79"/>
    </row>
    <row r="819">
      <c r="E819" s="79"/>
    </row>
    <row r="820">
      <c r="E820" s="79"/>
    </row>
    <row r="821">
      <c r="E821" s="79"/>
    </row>
    <row r="822">
      <c r="E822" s="79"/>
    </row>
    <row r="823">
      <c r="E823" s="79"/>
    </row>
    <row r="824">
      <c r="E824" s="79"/>
    </row>
    <row r="825">
      <c r="E825" s="79"/>
    </row>
    <row r="826">
      <c r="E826" s="79"/>
    </row>
    <row r="827">
      <c r="E827" s="79"/>
    </row>
    <row r="828">
      <c r="E828" s="79"/>
    </row>
    <row r="829">
      <c r="E829" s="79"/>
    </row>
    <row r="830">
      <c r="E830" s="79"/>
    </row>
    <row r="831">
      <c r="E831" s="79"/>
    </row>
    <row r="832">
      <c r="E832" s="79"/>
    </row>
    <row r="833">
      <c r="E833" s="79"/>
    </row>
    <row r="834">
      <c r="E834" s="79"/>
    </row>
    <row r="835">
      <c r="E835" s="79"/>
    </row>
    <row r="836">
      <c r="E836" s="79"/>
    </row>
    <row r="837">
      <c r="E837" s="79"/>
    </row>
    <row r="838">
      <c r="E838" s="79"/>
    </row>
    <row r="839">
      <c r="E839" s="79"/>
    </row>
    <row r="840">
      <c r="E840" s="79"/>
    </row>
    <row r="841">
      <c r="E841" s="79"/>
    </row>
    <row r="842">
      <c r="E842" s="79"/>
    </row>
    <row r="843">
      <c r="E843" s="79"/>
    </row>
    <row r="844">
      <c r="E844" s="79"/>
    </row>
    <row r="845">
      <c r="E845" s="79"/>
    </row>
    <row r="846">
      <c r="E846" s="79"/>
    </row>
    <row r="847">
      <c r="E847" s="79"/>
    </row>
    <row r="848">
      <c r="E848" s="79"/>
    </row>
    <row r="849">
      <c r="E849" s="79"/>
    </row>
    <row r="850">
      <c r="E850" s="79"/>
    </row>
    <row r="851">
      <c r="E851" s="79"/>
    </row>
    <row r="852">
      <c r="E852" s="79"/>
    </row>
    <row r="853">
      <c r="E853" s="79"/>
    </row>
    <row r="854">
      <c r="E854" s="79"/>
    </row>
    <row r="855">
      <c r="E855" s="79"/>
    </row>
    <row r="856">
      <c r="E856" s="79"/>
    </row>
    <row r="857">
      <c r="E857" s="79"/>
    </row>
    <row r="858">
      <c r="E858" s="79"/>
    </row>
    <row r="859">
      <c r="E859" s="79"/>
    </row>
    <row r="860">
      <c r="E860" s="79"/>
    </row>
    <row r="861">
      <c r="E861" s="79"/>
    </row>
    <row r="862">
      <c r="E862" s="79"/>
    </row>
    <row r="863">
      <c r="E863" s="79"/>
    </row>
    <row r="864">
      <c r="E864" s="79"/>
    </row>
    <row r="865">
      <c r="E865" s="79"/>
    </row>
    <row r="866">
      <c r="E866" s="79"/>
    </row>
    <row r="867">
      <c r="E867" s="79"/>
    </row>
    <row r="868">
      <c r="E868" s="79"/>
    </row>
    <row r="869">
      <c r="E869" s="79"/>
    </row>
    <row r="870">
      <c r="E870" s="79"/>
    </row>
    <row r="871">
      <c r="E871" s="79"/>
    </row>
    <row r="872">
      <c r="E872" s="79"/>
    </row>
    <row r="873">
      <c r="E873" s="79"/>
    </row>
    <row r="874">
      <c r="E874" s="79"/>
    </row>
    <row r="875">
      <c r="E875" s="79"/>
    </row>
    <row r="876">
      <c r="E876" s="79"/>
    </row>
    <row r="877">
      <c r="E877" s="79"/>
    </row>
    <row r="878">
      <c r="E878" s="79"/>
    </row>
    <row r="879">
      <c r="E879" s="79"/>
    </row>
    <row r="880">
      <c r="E880" s="79"/>
    </row>
    <row r="881">
      <c r="E881" s="79"/>
    </row>
    <row r="882">
      <c r="E882" s="79"/>
    </row>
    <row r="883">
      <c r="E883" s="79"/>
    </row>
    <row r="884">
      <c r="E884" s="79"/>
    </row>
    <row r="885">
      <c r="E885" s="79"/>
    </row>
    <row r="886">
      <c r="E886" s="79"/>
    </row>
    <row r="887">
      <c r="E887" s="79"/>
    </row>
    <row r="888">
      <c r="E888" s="79"/>
    </row>
    <row r="889">
      <c r="E889" s="79"/>
    </row>
    <row r="890">
      <c r="E890" s="79"/>
    </row>
    <row r="891">
      <c r="E891" s="79"/>
    </row>
    <row r="892">
      <c r="E892" s="79"/>
    </row>
    <row r="893">
      <c r="E893" s="79"/>
    </row>
    <row r="894">
      <c r="E894" s="79"/>
    </row>
    <row r="895">
      <c r="E895" s="79"/>
    </row>
    <row r="896">
      <c r="E896" s="79"/>
    </row>
    <row r="897">
      <c r="E897" s="79"/>
    </row>
    <row r="898">
      <c r="E898" s="79"/>
    </row>
    <row r="899">
      <c r="E899" s="79"/>
    </row>
    <row r="900">
      <c r="E900" s="79"/>
    </row>
    <row r="901">
      <c r="E901" s="79"/>
    </row>
    <row r="902">
      <c r="E902" s="79"/>
    </row>
    <row r="903">
      <c r="E903" s="79"/>
    </row>
    <row r="904">
      <c r="E904" s="79"/>
    </row>
    <row r="905">
      <c r="E905" s="79"/>
    </row>
    <row r="906">
      <c r="E906" s="79"/>
    </row>
    <row r="907">
      <c r="E907" s="79"/>
    </row>
    <row r="908">
      <c r="E908" s="79"/>
    </row>
    <row r="909">
      <c r="E909" s="79"/>
    </row>
    <row r="910">
      <c r="E910" s="79"/>
    </row>
    <row r="911">
      <c r="E911" s="79"/>
    </row>
    <row r="912">
      <c r="E912" s="79"/>
    </row>
    <row r="913">
      <c r="E913" s="79"/>
    </row>
    <row r="914">
      <c r="E914" s="79"/>
    </row>
    <row r="915">
      <c r="E915" s="79"/>
    </row>
    <row r="916">
      <c r="E916" s="79"/>
    </row>
    <row r="917">
      <c r="E917" s="79"/>
    </row>
    <row r="918">
      <c r="E918" s="79"/>
    </row>
    <row r="919">
      <c r="E919" s="79"/>
    </row>
    <row r="920">
      <c r="E920" s="79"/>
    </row>
    <row r="921">
      <c r="E921" s="79"/>
    </row>
    <row r="922">
      <c r="E922" s="79"/>
    </row>
    <row r="923">
      <c r="E923" s="79"/>
    </row>
    <row r="924">
      <c r="E924" s="79"/>
    </row>
    <row r="925">
      <c r="E925" s="79"/>
    </row>
    <row r="926">
      <c r="E926" s="79"/>
    </row>
    <row r="927">
      <c r="E927" s="79"/>
    </row>
    <row r="928">
      <c r="E928" s="79"/>
    </row>
    <row r="929">
      <c r="E929" s="79"/>
    </row>
    <row r="930">
      <c r="E930" s="79"/>
    </row>
    <row r="931">
      <c r="E931" s="79"/>
    </row>
    <row r="932">
      <c r="E932" s="79"/>
    </row>
    <row r="933">
      <c r="E933" s="79"/>
    </row>
    <row r="934">
      <c r="E934" s="79"/>
    </row>
    <row r="935">
      <c r="E935" s="79"/>
    </row>
    <row r="936">
      <c r="E936" s="79"/>
    </row>
    <row r="937">
      <c r="E937" s="79"/>
    </row>
    <row r="938">
      <c r="E938" s="79"/>
    </row>
    <row r="939">
      <c r="E939" s="79"/>
    </row>
    <row r="940">
      <c r="E940" s="79"/>
    </row>
    <row r="941">
      <c r="E941" s="79"/>
    </row>
    <row r="942">
      <c r="E942" s="79"/>
    </row>
    <row r="943">
      <c r="E943" s="79"/>
    </row>
    <row r="944">
      <c r="E944" s="79"/>
    </row>
    <row r="945">
      <c r="E945" s="79"/>
    </row>
    <row r="946">
      <c r="E946" s="79"/>
    </row>
    <row r="947">
      <c r="E947" s="79"/>
    </row>
    <row r="948">
      <c r="E948" s="79"/>
    </row>
    <row r="949">
      <c r="E949" s="79"/>
    </row>
    <row r="950">
      <c r="E950" s="79"/>
    </row>
    <row r="951">
      <c r="E951" s="79"/>
    </row>
    <row r="952">
      <c r="E952" s="79"/>
    </row>
    <row r="953">
      <c r="E953" s="79"/>
    </row>
    <row r="954">
      <c r="E954" s="79"/>
    </row>
    <row r="955">
      <c r="E955" s="79"/>
    </row>
    <row r="956">
      <c r="E956" s="79"/>
    </row>
    <row r="957">
      <c r="E957" s="79"/>
    </row>
    <row r="958">
      <c r="E958" s="79"/>
    </row>
    <row r="959">
      <c r="E959" s="79"/>
    </row>
    <row r="960">
      <c r="E960" s="79"/>
    </row>
    <row r="961">
      <c r="E961" s="79"/>
    </row>
    <row r="962">
      <c r="E962" s="79"/>
    </row>
    <row r="963">
      <c r="E963" s="79"/>
    </row>
    <row r="964">
      <c r="E964" s="79"/>
    </row>
    <row r="965">
      <c r="E965" s="79"/>
    </row>
    <row r="966">
      <c r="E966" s="79"/>
    </row>
    <row r="967">
      <c r="E967" s="79"/>
    </row>
    <row r="968">
      <c r="E968" s="79"/>
    </row>
    <row r="969">
      <c r="E969" s="79"/>
    </row>
    <row r="970">
      <c r="E970" s="79"/>
    </row>
    <row r="971">
      <c r="E971" s="79"/>
    </row>
    <row r="972">
      <c r="E972" s="79"/>
    </row>
    <row r="973">
      <c r="E973" s="79"/>
    </row>
    <row r="974">
      <c r="E974" s="79"/>
    </row>
    <row r="975">
      <c r="E975" s="79"/>
    </row>
    <row r="976">
      <c r="E976" s="79"/>
    </row>
    <row r="977">
      <c r="E977" s="79"/>
    </row>
    <row r="978">
      <c r="E978" s="79"/>
    </row>
    <row r="979">
      <c r="E979" s="79"/>
    </row>
    <row r="980">
      <c r="E980" s="79"/>
    </row>
    <row r="981">
      <c r="E981" s="79"/>
    </row>
    <row r="982">
      <c r="E982" s="79"/>
    </row>
    <row r="983">
      <c r="E983" s="79"/>
    </row>
    <row r="984">
      <c r="E984" s="79"/>
    </row>
    <row r="985">
      <c r="E985" s="79"/>
    </row>
    <row r="986">
      <c r="E986" s="79"/>
    </row>
    <row r="987">
      <c r="E987" s="79"/>
    </row>
    <row r="988">
      <c r="E988" s="79"/>
    </row>
    <row r="989">
      <c r="E989" s="79"/>
    </row>
    <row r="990">
      <c r="E990" s="79"/>
    </row>
    <row r="991">
      <c r="E991" s="79"/>
    </row>
    <row r="992">
      <c r="E992" s="79"/>
    </row>
    <row r="993">
      <c r="E993" s="79"/>
    </row>
    <row r="994">
      <c r="E994" s="79"/>
    </row>
    <row r="995">
      <c r="E995" s="79"/>
    </row>
    <row r="996">
      <c r="E996" s="79"/>
    </row>
    <row r="997">
      <c r="E997" s="79"/>
    </row>
    <row r="998">
      <c r="E998" s="79"/>
    </row>
    <row r="999">
      <c r="E999" s="79"/>
    </row>
    <row r="1000">
      <c r="E1000" s="79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80" t="s">
        <v>1</v>
      </c>
      <c r="C1" s="81" t="s">
        <v>2</v>
      </c>
      <c r="D1" s="81" t="s">
        <v>3</v>
      </c>
      <c r="E1" s="81" t="s">
        <v>4</v>
      </c>
      <c r="F1" s="19" t="s">
        <v>5</v>
      </c>
    </row>
    <row r="2">
      <c r="A2" s="42" t="s">
        <v>124</v>
      </c>
      <c r="B2" s="82" t="s">
        <v>73</v>
      </c>
      <c r="C2" s="21">
        <v>59.9</v>
      </c>
      <c r="D2" s="83" t="s">
        <v>54</v>
      </c>
      <c r="E2" s="21">
        <v>59.9</v>
      </c>
      <c r="F2" s="14">
        <v>89.64143426294817</v>
      </c>
    </row>
    <row r="3">
      <c r="A3" s="42" t="s">
        <v>124</v>
      </c>
      <c r="B3" s="82" t="s">
        <v>9</v>
      </c>
      <c r="C3" s="21">
        <v>47.5</v>
      </c>
      <c r="D3" s="83" t="s">
        <v>54</v>
      </c>
      <c r="E3" s="21">
        <v>47.5</v>
      </c>
      <c r="F3" s="14">
        <v>42.62948207171313</v>
      </c>
    </row>
    <row r="4">
      <c r="A4" s="42" t="s">
        <v>124</v>
      </c>
      <c r="B4" s="82" t="s">
        <v>10</v>
      </c>
      <c r="C4" s="21">
        <v>38.2</v>
      </c>
      <c r="D4" s="83" t="s">
        <v>54</v>
      </c>
      <c r="E4" s="21">
        <v>38.2</v>
      </c>
      <c r="F4" s="14">
        <v>40.2390438247012</v>
      </c>
    </row>
    <row r="5">
      <c r="A5" s="42" t="s">
        <v>124</v>
      </c>
      <c r="B5" s="82" t="s">
        <v>11</v>
      </c>
      <c r="C5" s="21">
        <v>64.5</v>
      </c>
      <c r="D5" s="83" t="s">
        <v>54</v>
      </c>
      <c r="E5" s="21">
        <v>64.5</v>
      </c>
      <c r="F5" s="14">
        <v>90.43824701195217</v>
      </c>
    </row>
    <row r="6">
      <c r="A6" s="42" t="s">
        <v>124</v>
      </c>
      <c r="B6" s="82" t="s">
        <v>12</v>
      </c>
      <c r="C6" s="21">
        <v>47.1</v>
      </c>
      <c r="D6" s="83" t="s">
        <v>54</v>
      </c>
      <c r="E6" s="21">
        <v>47.1</v>
      </c>
      <c r="F6" s="14">
        <v>20.318725099601597</v>
      </c>
    </row>
    <row r="7">
      <c r="A7" s="42" t="s">
        <v>124</v>
      </c>
      <c r="B7" s="82" t="s">
        <v>13</v>
      </c>
      <c r="C7" s="21">
        <v>49.8</v>
      </c>
      <c r="D7" s="83" t="s">
        <v>54</v>
      </c>
      <c r="E7" s="21">
        <v>49.8</v>
      </c>
      <c r="F7" s="14">
        <v>44.22310756972112</v>
      </c>
    </row>
    <row r="8">
      <c r="A8" s="42" t="s">
        <v>124</v>
      </c>
      <c r="B8" s="82" t="s">
        <v>14</v>
      </c>
      <c r="C8" s="21">
        <v>45.5</v>
      </c>
      <c r="D8" s="83" t="s">
        <v>54</v>
      </c>
      <c r="E8" s="21">
        <v>45.5</v>
      </c>
      <c r="F8" s="14">
        <v>0.0</v>
      </c>
    </row>
    <row r="9">
      <c r="A9" s="42" t="s">
        <v>124</v>
      </c>
      <c r="B9" s="82" t="s">
        <v>15</v>
      </c>
      <c r="C9" s="21">
        <v>62.4</v>
      </c>
      <c r="D9" s="83" t="s">
        <v>54</v>
      </c>
      <c r="E9" s="21">
        <v>62.4</v>
      </c>
      <c r="F9" s="14">
        <v>100.0</v>
      </c>
    </row>
    <row r="10">
      <c r="A10" s="42" t="s">
        <v>124</v>
      </c>
      <c r="B10" s="82" t="s">
        <v>16</v>
      </c>
      <c r="C10" s="21">
        <v>45.1</v>
      </c>
      <c r="D10" s="83" t="s">
        <v>54</v>
      </c>
      <c r="E10" s="21">
        <v>45.1</v>
      </c>
      <c r="F10" s="14">
        <v>4.780876494023887</v>
      </c>
    </row>
    <row r="11">
      <c r="A11" s="42" t="s">
        <v>124</v>
      </c>
      <c r="B11" s="84" t="s">
        <v>17</v>
      </c>
      <c r="C11" s="21">
        <v>53.9</v>
      </c>
      <c r="D11" s="83" t="s">
        <v>54</v>
      </c>
      <c r="E11" s="21">
        <v>53.9</v>
      </c>
      <c r="F11" s="14">
        <v>49.800796812749</v>
      </c>
    </row>
    <row r="12">
      <c r="A12" s="42" t="s">
        <v>124</v>
      </c>
      <c r="B12" s="82" t="s">
        <v>18</v>
      </c>
      <c r="C12" s="21">
        <v>51.6</v>
      </c>
      <c r="D12" s="83" t="s">
        <v>54</v>
      </c>
      <c r="E12" s="21">
        <v>51.6</v>
      </c>
      <c r="F12" s="14">
        <v>64.14342629482073</v>
      </c>
    </row>
    <row r="13">
      <c r="A13" s="42" t="s">
        <v>124</v>
      </c>
      <c r="B13" s="82" t="s">
        <v>19</v>
      </c>
      <c r="C13" s="21">
        <v>46.5</v>
      </c>
      <c r="D13" s="83" t="s">
        <v>54</v>
      </c>
      <c r="E13" s="21">
        <v>46.5</v>
      </c>
      <c r="F13" s="14">
        <v>25.498007968127485</v>
      </c>
    </row>
    <row r="14">
      <c r="A14" s="42" t="s">
        <v>124</v>
      </c>
      <c r="B14" s="82" t="s">
        <v>20</v>
      </c>
      <c r="C14" s="21">
        <v>56.7</v>
      </c>
      <c r="D14" s="83" t="s">
        <v>54</v>
      </c>
      <c r="E14" s="21">
        <v>56.7</v>
      </c>
      <c r="F14" s="14">
        <v>58.56573705179281</v>
      </c>
    </row>
    <row r="15">
      <c r="A15" s="42" t="s">
        <v>124</v>
      </c>
      <c r="B15" s="82" t="s">
        <v>21</v>
      </c>
      <c r="C15" s="21">
        <v>53.1</v>
      </c>
      <c r="D15" s="83" t="s">
        <v>54</v>
      </c>
      <c r="E15" s="21">
        <v>53.1</v>
      </c>
      <c r="F15" s="14">
        <v>60.956175298804766</v>
      </c>
    </row>
    <row r="16">
      <c r="A16" s="42" t="s">
        <v>124</v>
      </c>
      <c r="B16" s="82" t="s">
        <v>22</v>
      </c>
      <c r="C16" s="21">
        <v>48.3</v>
      </c>
      <c r="D16" s="83" t="s">
        <v>54</v>
      </c>
      <c r="E16" s="21">
        <v>48.3</v>
      </c>
      <c r="F16" s="14">
        <v>34.66135458167329</v>
      </c>
    </row>
    <row r="17">
      <c r="A17" s="42" t="s">
        <v>124</v>
      </c>
      <c r="B17" s="82" t="s">
        <v>23</v>
      </c>
      <c r="C17" s="21">
        <v>46.5</v>
      </c>
      <c r="D17" s="83" t="s">
        <v>54</v>
      </c>
      <c r="E17" s="21">
        <v>46.5</v>
      </c>
      <c r="F17" s="14">
        <v>3.1872509960159245</v>
      </c>
    </row>
    <row r="18">
      <c r="A18" s="42" t="s">
        <v>124</v>
      </c>
      <c r="B18" s="82" t="s">
        <v>24</v>
      </c>
      <c r="C18" s="21">
        <v>50.7</v>
      </c>
      <c r="D18" s="83" t="s">
        <v>54</v>
      </c>
      <c r="E18" s="21">
        <v>50.7</v>
      </c>
      <c r="F18" s="14">
        <v>30.677290836653366</v>
      </c>
    </row>
    <row r="19">
      <c r="A19" s="42" t="s">
        <v>124</v>
      </c>
      <c r="B19" s="82" t="s">
        <v>25</v>
      </c>
      <c r="C19" s="21">
        <v>55.1</v>
      </c>
      <c r="D19" s="83" t="s">
        <v>54</v>
      </c>
      <c r="E19" s="21">
        <v>55.1</v>
      </c>
      <c r="F19" s="14">
        <v>71.71314741035856</v>
      </c>
    </row>
    <row r="20">
      <c r="A20" s="42" t="s">
        <v>124</v>
      </c>
      <c r="B20" s="85" t="s">
        <v>26</v>
      </c>
      <c r="C20" s="21">
        <v>53.9</v>
      </c>
      <c r="D20" s="83" t="s">
        <v>54</v>
      </c>
      <c r="E20" s="21">
        <v>53.9</v>
      </c>
      <c r="F20" s="14">
        <v>0.0</v>
      </c>
    </row>
    <row r="21">
      <c r="A21" s="42" t="s">
        <v>124</v>
      </c>
      <c r="B21" s="82" t="s">
        <v>28</v>
      </c>
      <c r="C21" s="21">
        <v>44.6</v>
      </c>
      <c r="D21" s="83" t="s">
        <v>54</v>
      </c>
      <c r="E21" s="21">
        <v>44.6</v>
      </c>
      <c r="F21" s="14">
        <v>15.139442231075686</v>
      </c>
    </row>
    <row r="22">
      <c r="A22" s="42" t="s">
        <v>124</v>
      </c>
      <c r="B22" s="82" t="s">
        <v>27</v>
      </c>
      <c r="C22" s="21">
        <v>43.9</v>
      </c>
      <c r="D22" s="83" t="s">
        <v>54</v>
      </c>
      <c r="E22" s="21">
        <v>43.9</v>
      </c>
      <c r="F22" s="14">
        <v>20.318725099601597</v>
      </c>
    </row>
    <row r="23">
      <c r="A23" s="42" t="s">
        <v>124</v>
      </c>
      <c r="B23" s="82" t="s">
        <v>29</v>
      </c>
      <c r="C23" s="21">
        <v>50.1</v>
      </c>
      <c r="D23" s="83" t="s">
        <v>54</v>
      </c>
      <c r="E23" s="21">
        <v>50.1</v>
      </c>
      <c r="F23" s="14">
        <v>36.254980079681275</v>
      </c>
    </row>
    <row r="24">
      <c r="A24" s="42" t="s">
        <v>124</v>
      </c>
      <c r="B24" s="82" t="s">
        <v>30</v>
      </c>
      <c r="C24" s="21">
        <v>45.0</v>
      </c>
      <c r="D24" s="83" t="s">
        <v>54</v>
      </c>
      <c r="E24" s="21">
        <v>45.0</v>
      </c>
      <c r="F24" s="14">
        <v>42.763157894736835</v>
      </c>
    </row>
    <row r="25">
      <c r="A25" s="42" t="s">
        <v>124</v>
      </c>
      <c r="B25" s="82" t="s">
        <v>31</v>
      </c>
      <c r="C25" s="21">
        <v>49.8</v>
      </c>
      <c r="D25" s="83" t="s">
        <v>54</v>
      </c>
      <c r="E25" s="21">
        <v>49.8</v>
      </c>
      <c r="F25" s="14">
        <v>1.315789473684229</v>
      </c>
    </row>
    <row r="26">
      <c r="A26" s="42" t="s">
        <v>124</v>
      </c>
      <c r="B26" s="82" t="s">
        <v>32</v>
      </c>
      <c r="C26" s="21">
        <v>48.1</v>
      </c>
      <c r="D26" s="83" t="s">
        <v>54</v>
      </c>
      <c r="E26" s="21">
        <v>48.1</v>
      </c>
      <c r="F26" s="14">
        <v>17.763157894736857</v>
      </c>
    </row>
    <row r="27">
      <c r="A27" s="42" t="s">
        <v>124</v>
      </c>
      <c r="B27" s="82" t="s">
        <v>33</v>
      </c>
      <c r="C27" s="21">
        <v>63.2</v>
      </c>
      <c r="D27" s="83" t="s">
        <v>54</v>
      </c>
      <c r="E27" s="21">
        <v>63.2</v>
      </c>
      <c r="F27" s="14">
        <v>90.13157894736842</v>
      </c>
    </row>
    <row r="28">
      <c r="A28" s="42" t="s">
        <v>124</v>
      </c>
      <c r="B28" s="82" t="s">
        <v>34</v>
      </c>
      <c r="C28" s="21">
        <v>51.6</v>
      </c>
      <c r="D28" s="83" t="s">
        <v>54</v>
      </c>
      <c r="E28" s="21">
        <v>51.6</v>
      </c>
      <c r="F28" s="14">
        <v>70.39473684210526</v>
      </c>
    </row>
    <row r="29">
      <c r="A29" s="42" t="s">
        <v>124</v>
      </c>
      <c r="B29" s="82" t="s">
        <v>35</v>
      </c>
      <c r="C29" s="21">
        <v>41.8</v>
      </c>
      <c r="D29" s="83" t="s">
        <v>54</v>
      </c>
      <c r="E29" s="21">
        <v>41.8</v>
      </c>
      <c r="F29" s="14">
        <v>54.605263157894754</v>
      </c>
    </row>
    <row r="30">
      <c r="A30" s="42" t="s">
        <v>124</v>
      </c>
      <c r="B30" s="35" t="s">
        <v>36</v>
      </c>
      <c r="C30" s="21">
        <v>42.2</v>
      </c>
      <c r="D30" s="83" t="s">
        <v>54</v>
      </c>
      <c r="E30" s="21">
        <v>42.2</v>
      </c>
      <c r="F30" s="6">
        <v>66.66666666666667</v>
      </c>
    </row>
    <row r="31">
      <c r="A31" s="42" t="s">
        <v>124</v>
      </c>
      <c r="B31" s="82" t="s">
        <v>37</v>
      </c>
      <c r="C31" s="21">
        <v>60.9</v>
      </c>
      <c r="D31" s="83" t="s">
        <v>54</v>
      </c>
      <c r="E31" s="21">
        <v>60.9</v>
      </c>
      <c r="F31" s="6">
        <v>100.0</v>
      </c>
    </row>
    <row r="32">
      <c r="A32" s="42" t="s">
        <v>124</v>
      </c>
      <c r="B32" s="82" t="s">
        <v>38</v>
      </c>
      <c r="C32" s="21">
        <v>45.1</v>
      </c>
      <c r="D32" s="83" t="s">
        <v>54</v>
      </c>
      <c r="E32" s="21">
        <v>45.1</v>
      </c>
      <c r="F32" s="6">
        <v>50.0</v>
      </c>
    </row>
    <row r="33">
      <c r="B33" s="86"/>
      <c r="C33" s="86"/>
      <c r="D33" s="86"/>
      <c r="E33" s="86"/>
    </row>
    <row r="34">
      <c r="B34" s="86"/>
      <c r="C34" s="86"/>
      <c r="D34" s="86"/>
      <c r="E34" s="86"/>
    </row>
    <row r="35">
      <c r="B35" s="86"/>
      <c r="C35" s="86"/>
      <c r="D35" s="86"/>
      <c r="E35" s="86"/>
    </row>
    <row r="36">
      <c r="B36" s="86"/>
      <c r="C36" s="86"/>
      <c r="D36" s="86"/>
      <c r="E36" s="86"/>
    </row>
    <row r="37">
      <c r="B37" s="86"/>
      <c r="C37" s="86"/>
      <c r="D37" s="86"/>
      <c r="E37" s="86"/>
    </row>
    <row r="38">
      <c r="B38" s="86"/>
      <c r="C38" s="86"/>
      <c r="D38" s="86"/>
      <c r="E38" s="86"/>
    </row>
    <row r="39">
      <c r="B39" s="86"/>
      <c r="C39" s="86"/>
      <c r="D39" s="86"/>
      <c r="E39" s="86"/>
    </row>
    <row r="40">
      <c r="B40" s="86"/>
      <c r="C40" s="86"/>
      <c r="D40" s="86"/>
      <c r="E40" s="86"/>
    </row>
    <row r="41">
      <c r="B41" s="86"/>
      <c r="C41" s="86"/>
      <c r="D41" s="86"/>
      <c r="E41" s="86"/>
    </row>
    <row r="42">
      <c r="B42" s="86"/>
      <c r="C42" s="86"/>
      <c r="D42" s="86"/>
      <c r="E42" s="86"/>
    </row>
    <row r="43">
      <c r="B43" s="86"/>
      <c r="C43" s="86"/>
      <c r="D43" s="86"/>
      <c r="E43" s="86"/>
    </row>
    <row r="44">
      <c r="B44" s="86"/>
      <c r="C44" s="86"/>
      <c r="D44" s="86"/>
      <c r="E44" s="86"/>
    </row>
    <row r="45">
      <c r="B45" s="86"/>
      <c r="C45" s="86"/>
      <c r="D45" s="86"/>
      <c r="E45" s="86"/>
    </row>
    <row r="46">
      <c r="B46" s="86"/>
      <c r="C46" s="86"/>
      <c r="D46" s="86"/>
      <c r="E46" s="86"/>
    </row>
    <row r="47">
      <c r="B47" s="86"/>
      <c r="C47" s="86"/>
      <c r="D47" s="86"/>
      <c r="E47" s="86"/>
    </row>
    <row r="48">
      <c r="B48" s="86"/>
      <c r="C48" s="86"/>
      <c r="D48" s="86"/>
      <c r="E48" s="86"/>
    </row>
    <row r="49">
      <c r="B49" s="86"/>
      <c r="C49" s="86"/>
      <c r="D49" s="86"/>
      <c r="E49" s="86"/>
    </row>
    <row r="50">
      <c r="B50" s="86"/>
      <c r="C50" s="86"/>
      <c r="D50" s="86"/>
      <c r="E50" s="86"/>
    </row>
    <row r="51">
      <c r="B51" s="86"/>
      <c r="C51" s="86"/>
      <c r="D51" s="86"/>
      <c r="E51" s="86"/>
    </row>
    <row r="52">
      <c r="B52" s="86"/>
      <c r="C52" s="86"/>
      <c r="D52" s="86"/>
      <c r="E52" s="86"/>
    </row>
    <row r="53">
      <c r="B53" s="86"/>
      <c r="C53" s="86"/>
      <c r="D53" s="86"/>
      <c r="E53" s="86"/>
    </row>
    <row r="54">
      <c r="B54" s="86"/>
      <c r="C54" s="86"/>
      <c r="D54" s="86"/>
      <c r="E54" s="86"/>
    </row>
    <row r="55">
      <c r="B55" s="86"/>
      <c r="C55" s="86"/>
      <c r="D55" s="86"/>
      <c r="E55" s="86"/>
    </row>
    <row r="56">
      <c r="B56" s="86"/>
      <c r="C56" s="86"/>
      <c r="D56" s="86"/>
      <c r="E56" s="86"/>
    </row>
    <row r="57">
      <c r="B57" s="86"/>
      <c r="C57" s="86"/>
      <c r="D57" s="86"/>
      <c r="E57" s="86"/>
    </row>
    <row r="58">
      <c r="B58" s="86"/>
      <c r="C58" s="86"/>
      <c r="D58" s="86"/>
      <c r="E58" s="86"/>
    </row>
    <row r="59">
      <c r="B59" s="86"/>
      <c r="C59" s="86"/>
      <c r="D59" s="86"/>
      <c r="E59" s="86"/>
    </row>
    <row r="60">
      <c r="B60" s="86"/>
      <c r="C60" s="86"/>
      <c r="D60" s="86"/>
      <c r="E60" s="86"/>
    </row>
    <row r="61">
      <c r="B61" s="86"/>
      <c r="C61" s="86"/>
      <c r="D61" s="86"/>
      <c r="E61" s="86"/>
    </row>
    <row r="62">
      <c r="B62" s="86"/>
      <c r="C62" s="86"/>
      <c r="D62" s="86"/>
      <c r="E62" s="86"/>
    </row>
    <row r="63">
      <c r="B63" s="86"/>
      <c r="C63" s="86"/>
      <c r="D63" s="86"/>
      <c r="E63" s="86"/>
    </row>
    <row r="64">
      <c r="B64" s="86"/>
      <c r="C64" s="86"/>
      <c r="D64" s="86"/>
      <c r="E64" s="86"/>
    </row>
    <row r="65">
      <c r="B65" s="86"/>
      <c r="C65" s="86"/>
      <c r="D65" s="86"/>
      <c r="E65" s="86"/>
    </row>
    <row r="66">
      <c r="B66" s="86"/>
      <c r="C66" s="86"/>
      <c r="D66" s="86"/>
      <c r="E66" s="86"/>
    </row>
    <row r="67">
      <c r="B67" s="86"/>
      <c r="C67" s="86"/>
      <c r="D67" s="86"/>
      <c r="E67" s="86"/>
    </row>
    <row r="68">
      <c r="B68" s="86"/>
      <c r="C68" s="86"/>
      <c r="D68" s="86"/>
      <c r="E68" s="86"/>
    </row>
    <row r="69">
      <c r="B69" s="86"/>
      <c r="C69" s="86"/>
      <c r="D69" s="86"/>
      <c r="E69" s="86"/>
    </row>
    <row r="70">
      <c r="B70" s="86"/>
      <c r="C70" s="86"/>
      <c r="D70" s="86"/>
      <c r="E70" s="86"/>
    </row>
    <row r="71">
      <c r="B71" s="86"/>
      <c r="C71" s="86"/>
      <c r="D71" s="86"/>
      <c r="E71" s="86"/>
    </row>
    <row r="72">
      <c r="B72" s="86"/>
      <c r="C72" s="86"/>
      <c r="D72" s="86"/>
      <c r="E72" s="86"/>
    </row>
    <row r="73">
      <c r="B73" s="86"/>
      <c r="C73" s="86"/>
      <c r="D73" s="86"/>
      <c r="E73" s="86"/>
    </row>
    <row r="74">
      <c r="B74" s="86"/>
      <c r="C74" s="86"/>
      <c r="D74" s="86"/>
      <c r="E74" s="86"/>
    </row>
    <row r="75">
      <c r="B75" s="86"/>
      <c r="C75" s="86"/>
      <c r="D75" s="86"/>
      <c r="E75" s="86"/>
    </row>
    <row r="76">
      <c r="B76" s="86"/>
      <c r="C76" s="86"/>
      <c r="D76" s="86"/>
      <c r="E76" s="86"/>
    </row>
    <row r="77">
      <c r="B77" s="86"/>
      <c r="C77" s="86"/>
      <c r="D77" s="86"/>
      <c r="E77" s="86"/>
    </row>
    <row r="78">
      <c r="B78" s="86"/>
      <c r="C78" s="86"/>
      <c r="D78" s="86"/>
      <c r="E78" s="86"/>
    </row>
    <row r="79">
      <c r="B79" s="86"/>
      <c r="C79" s="86"/>
      <c r="D79" s="86"/>
      <c r="E79" s="86"/>
    </row>
    <row r="80">
      <c r="B80" s="86"/>
      <c r="C80" s="86"/>
      <c r="D80" s="86"/>
      <c r="E80" s="86"/>
    </row>
    <row r="81">
      <c r="B81" s="86"/>
      <c r="C81" s="86"/>
      <c r="D81" s="86"/>
      <c r="E81" s="86"/>
    </row>
    <row r="82">
      <c r="B82" s="86"/>
      <c r="C82" s="86"/>
      <c r="D82" s="86"/>
      <c r="E82" s="86"/>
    </row>
    <row r="83">
      <c r="B83" s="86"/>
      <c r="C83" s="86"/>
      <c r="D83" s="86"/>
      <c r="E83" s="86"/>
    </row>
    <row r="84">
      <c r="B84" s="86"/>
      <c r="C84" s="86"/>
      <c r="D84" s="86"/>
      <c r="E84" s="86"/>
    </row>
    <row r="85">
      <c r="B85" s="86"/>
      <c r="C85" s="86"/>
      <c r="D85" s="86"/>
      <c r="E85" s="86"/>
    </row>
    <row r="86">
      <c r="B86" s="86"/>
      <c r="C86" s="86"/>
      <c r="D86" s="86"/>
      <c r="E86" s="86"/>
    </row>
    <row r="87">
      <c r="B87" s="86"/>
      <c r="C87" s="86"/>
      <c r="D87" s="86"/>
      <c r="E87" s="86"/>
    </row>
    <row r="88">
      <c r="B88" s="86"/>
      <c r="C88" s="86"/>
      <c r="D88" s="86"/>
      <c r="E88" s="86"/>
    </row>
    <row r="89">
      <c r="B89" s="86"/>
      <c r="C89" s="86"/>
      <c r="D89" s="86"/>
      <c r="E89" s="86"/>
    </row>
    <row r="90">
      <c r="B90" s="86"/>
      <c r="C90" s="86"/>
      <c r="D90" s="86"/>
      <c r="E90" s="86"/>
    </row>
    <row r="91">
      <c r="B91" s="86"/>
      <c r="C91" s="86"/>
      <c r="D91" s="86"/>
      <c r="E91" s="86"/>
    </row>
    <row r="92">
      <c r="B92" s="86"/>
      <c r="C92" s="86"/>
      <c r="D92" s="86"/>
      <c r="E92" s="86"/>
    </row>
    <row r="93">
      <c r="B93" s="86"/>
      <c r="C93" s="86"/>
      <c r="D93" s="86"/>
      <c r="E93" s="86"/>
    </row>
    <row r="94">
      <c r="B94" s="86"/>
      <c r="C94" s="86"/>
      <c r="D94" s="86"/>
      <c r="E94" s="86"/>
    </row>
    <row r="95">
      <c r="B95" s="86"/>
      <c r="C95" s="86"/>
      <c r="D95" s="86"/>
      <c r="E95" s="86"/>
    </row>
    <row r="96">
      <c r="B96" s="86"/>
      <c r="C96" s="86"/>
      <c r="D96" s="86"/>
      <c r="E96" s="86"/>
    </row>
    <row r="97">
      <c r="B97" s="86"/>
      <c r="C97" s="86"/>
      <c r="D97" s="86"/>
      <c r="E97" s="86"/>
    </row>
    <row r="98">
      <c r="B98" s="86"/>
      <c r="C98" s="86"/>
      <c r="D98" s="86"/>
      <c r="E98" s="86"/>
    </row>
    <row r="99">
      <c r="B99" s="86"/>
      <c r="C99" s="86"/>
      <c r="D99" s="86"/>
      <c r="E99" s="86"/>
    </row>
    <row r="100">
      <c r="B100" s="86"/>
      <c r="C100" s="86"/>
      <c r="D100" s="86"/>
      <c r="E100" s="86"/>
    </row>
    <row r="101">
      <c r="B101" s="86"/>
      <c r="C101" s="86"/>
      <c r="D101" s="86"/>
      <c r="E101" s="86"/>
    </row>
    <row r="102">
      <c r="B102" s="86"/>
      <c r="C102" s="86"/>
      <c r="D102" s="86"/>
      <c r="E102" s="86"/>
    </row>
    <row r="103">
      <c r="B103" s="86"/>
      <c r="C103" s="86"/>
      <c r="D103" s="86"/>
      <c r="E103" s="86"/>
    </row>
    <row r="104">
      <c r="B104" s="86"/>
      <c r="C104" s="86"/>
      <c r="D104" s="86"/>
      <c r="E104" s="86"/>
    </row>
    <row r="105">
      <c r="B105" s="86"/>
      <c r="C105" s="86"/>
      <c r="D105" s="86"/>
      <c r="E105" s="86"/>
    </row>
    <row r="106">
      <c r="B106" s="86"/>
      <c r="C106" s="86"/>
      <c r="D106" s="86"/>
      <c r="E106" s="86"/>
    </row>
    <row r="107">
      <c r="B107" s="86"/>
      <c r="C107" s="86"/>
      <c r="D107" s="86"/>
      <c r="E107" s="86"/>
    </row>
    <row r="108">
      <c r="B108" s="86"/>
      <c r="C108" s="86"/>
      <c r="D108" s="86"/>
      <c r="E108" s="86"/>
    </row>
    <row r="109">
      <c r="B109" s="86"/>
      <c r="C109" s="86"/>
      <c r="D109" s="86"/>
      <c r="E109" s="86"/>
    </row>
    <row r="110">
      <c r="B110" s="86"/>
      <c r="C110" s="86"/>
      <c r="D110" s="86"/>
      <c r="E110" s="86"/>
    </row>
    <row r="111">
      <c r="B111" s="86"/>
      <c r="C111" s="86"/>
      <c r="D111" s="86"/>
      <c r="E111" s="86"/>
    </row>
    <row r="112">
      <c r="B112" s="86"/>
      <c r="C112" s="86"/>
      <c r="D112" s="86"/>
      <c r="E112" s="86"/>
    </row>
    <row r="113">
      <c r="B113" s="86"/>
      <c r="C113" s="86"/>
      <c r="D113" s="86"/>
      <c r="E113" s="86"/>
    </row>
    <row r="114">
      <c r="B114" s="86"/>
      <c r="C114" s="86"/>
      <c r="D114" s="86"/>
      <c r="E114" s="86"/>
    </row>
    <row r="115">
      <c r="B115" s="86"/>
      <c r="C115" s="86"/>
      <c r="D115" s="86"/>
      <c r="E115" s="86"/>
    </row>
    <row r="116">
      <c r="B116" s="86"/>
      <c r="C116" s="86"/>
      <c r="D116" s="86"/>
      <c r="E116" s="86"/>
    </row>
    <row r="117">
      <c r="B117" s="86"/>
      <c r="C117" s="86"/>
      <c r="D117" s="86"/>
      <c r="E117" s="86"/>
    </row>
    <row r="118">
      <c r="B118" s="86"/>
      <c r="C118" s="86"/>
      <c r="D118" s="86"/>
      <c r="E118" s="86"/>
    </row>
    <row r="119">
      <c r="B119" s="86"/>
      <c r="C119" s="86"/>
      <c r="D119" s="86"/>
      <c r="E119" s="86"/>
    </row>
    <row r="120">
      <c r="B120" s="86"/>
      <c r="C120" s="86"/>
      <c r="D120" s="86"/>
      <c r="E120" s="86"/>
    </row>
    <row r="121">
      <c r="B121" s="86"/>
      <c r="C121" s="86"/>
      <c r="D121" s="86"/>
      <c r="E121" s="86"/>
    </row>
    <row r="122">
      <c r="B122" s="86"/>
      <c r="C122" s="86"/>
      <c r="D122" s="86"/>
      <c r="E122" s="86"/>
    </row>
    <row r="123">
      <c r="B123" s="86"/>
      <c r="C123" s="86"/>
      <c r="D123" s="86"/>
      <c r="E123" s="86"/>
    </row>
    <row r="124">
      <c r="B124" s="86"/>
      <c r="C124" s="86"/>
      <c r="D124" s="86"/>
      <c r="E124" s="86"/>
    </row>
    <row r="125">
      <c r="B125" s="86"/>
      <c r="C125" s="86"/>
      <c r="D125" s="86"/>
      <c r="E125" s="86"/>
    </row>
    <row r="126">
      <c r="B126" s="86"/>
      <c r="C126" s="86"/>
      <c r="D126" s="86"/>
      <c r="E126" s="86"/>
    </row>
    <row r="127">
      <c r="B127" s="86"/>
      <c r="C127" s="86"/>
      <c r="D127" s="86"/>
      <c r="E127" s="86"/>
    </row>
    <row r="128">
      <c r="B128" s="86"/>
      <c r="C128" s="86"/>
      <c r="D128" s="86"/>
      <c r="E128" s="86"/>
    </row>
    <row r="129">
      <c r="B129" s="86"/>
      <c r="C129" s="86"/>
      <c r="D129" s="86"/>
      <c r="E129" s="86"/>
    </row>
    <row r="130">
      <c r="B130" s="86"/>
      <c r="C130" s="86"/>
      <c r="D130" s="86"/>
      <c r="E130" s="86"/>
    </row>
    <row r="131">
      <c r="B131" s="86"/>
      <c r="C131" s="86"/>
      <c r="D131" s="86"/>
      <c r="E131" s="86"/>
    </row>
    <row r="132">
      <c r="B132" s="86"/>
      <c r="C132" s="86"/>
      <c r="D132" s="86"/>
      <c r="E132" s="86"/>
    </row>
    <row r="133">
      <c r="B133" s="86"/>
      <c r="C133" s="86"/>
      <c r="D133" s="86"/>
      <c r="E133" s="86"/>
    </row>
    <row r="134">
      <c r="B134" s="86"/>
      <c r="C134" s="86"/>
      <c r="D134" s="86"/>
      <c r="E134" s="86"/>
    </row>
    <row r="135">
      <c r="B135" s="86"/>
      <c r="C135" s="86"/>
      <c r="D135" s="86"/>
      <c r="E135" s="86"/>
    </row>
    <row r="136">
      <c r="B136" s="86"/>
      <c r="C136" s="86"/>
      <c r="D136" s="86"/>
      <c r="E136" s="86"/>
    </row>
    <row r="137">
      <c r="B137" s="86"/>
      <c r="C137" s="86"/>
      <c r="D137" s="86"/>
      <c r="E137" s="86"/>
    </row>
    <row r="138">
      <c r="B138" s="86"/>
      <c r="C138" s="86"/>
      <c r="D138" s="86"/>
      <c r="E138" s="86"/>
    </row>
    <row r="139">
      <c r="B139" s="86"/>
      <c r="C139" s="86"/>
      <c r="D139" s="86"/>
      <c r="E139" s="86"/>
    </row>
    <row r="140">
      <c r="B140" s="86"/>
      <c r="C140" s="86"/>
      <c r="D140" s="86"/>
      <c r="E140" s="86"/>
    </row>
    <row r="141">
      <c r="B141" s="86"/>
      <c r="C141" s="86"/>
      <c r="D141" s="86"/>
      <c r="E141" s="86"/>
    </row>
    <row r="142">
      <c r="B142" s="86"/>
      <c r="C142" s="86"/>
      <c r="D142" s="86"/>
      <c r="E142" s="86"/>
    </row>
    <row r="143">
      <c r="B143" s="86"/>
      <c r="C143" s="86"/>
      <c r="D143" s="86"/>
      <c r="E143" s="86"/>
    </row>
    <row r="144">
      <c r="B144" s="86"/>
      <c r="C144" s="86"/>
      <c r="D144" s="86"/>
      <c r="E144" s="86"/>
    </row>
    <row r="145">
      <c r="B145" s="86"/>
      <c r="C145" s="86"/>
      <c r="D145" s="86"/>
      <c r="E145" s="86"/>
    </row>
    <row r="146">
      <c r="B146" s="86"/>
      <c r="C146" s="86"/>
      <c r="D146" s="86"/>
      <c r="E146" s="86"/>
    </row>
    <row r="147">
      <c r="B147" s="86"/>
      <c r="C147" s="86"/>
      <c r="D147" s="86"/>
      <c r="E147" s="86"/>
    </row>
    <row r="148">
      <c r="B148" s="86"/>
      <c r="C148" s="86"/>
      <c r="D148" s="86"/>
      <c r="E148" s="86"/>
    </row>
    <row r="149">
      <c r="B149" s="86"/>
      <c r="C149" s="86"/>
      <c r="D149" s="86"/>
      <c r="E149" s="86"/>
    </row>
    <row r="150">
      <c r="B150" s="86"/>
      <c r="C150" s="86"/>
      <c r="D150" s="86"/>
      <c r="E150" s="86"/>
    </row>
    <row r="151">
      <c r="B151" s="86"/>
      <c r="C151" s="86"/>
      <c r="D151" s="86"/>
      <c r="E151" s="86"/>
    </row>
    <row r="152">
      <c r="B152" s="86"/>
      <c r="C152" s="86"/>
      <c r="D152" s="86"/>
      <c r="E152" s="86"/>
    </row>
    <row r="153">
      <c r="B153" s="86"/>
      <c r="C153" s="86"/>
      <c r="D153" s="86"/>
      <c r="E153" s="86"/>
    </row>
    <row r="154">
      <c r="B154" s="86"/>
      <c r="C154" s="86"/>
      <c r="D154" s="86"/>
      <c r="E154" s="86"/>
    </row>
    <row r="155">
      <c r="B155" s="86"/>
      <c r="C155" s="86"/>
      <c r="D155" s="86"/>
      <c r="E155" s="86"/>
    </row>
    <row r="156">
      <c r="B156" s="86"/>
      <c r="C156" s="86"/>
      <c r="D156" s="86"/>
      <c r="E156" s="86"/>
    </row>
    <row r="157">
      <c r="B157" s="86"/>
      <c r="C157" s="86"/>
      <c r="D157" s="86"/>
      <c r="E157" s="86"/>
    </row>
    <row r="158">
      <c r="B158" s="86"/>
      <c r="C158" s="86"/>
      <c r="D158" s="86"/>
      <c r="E158" s="86"/>
    </row>
    <row r="159">
      <c r="B159" s="86"/>
      <c r="C159" s="86"/>
      <c r="D159" s="86"/>
      <c r="E159" s="86"/>
    </row>
    <row r="160">
      <c r="B160" s="86"/>
      <c r="C160" s="86"/>
      <c r="D160" s="86"/>
      <c r="E160" s="86"/>
    </row>
    <row r="161">
      <c r="B161" s="86"/>
      <c r="C161" s="86"/>
      <c r="D161" s="86"/>
      <c r="E161" s="86"/>
    </row>
    <row r="162">
      <c r="B162" s="86"/>
      <c r="C162" s="86"/>
      <c r="D162" s="86"/>
      <c r="E162" s="86"/>
    </row>
    <row r="163">
      <c r="B163" s="86"/>
      <c r="C163" s="86"/>
      <c r="D163" s="86"/>
      <c r="E163" s="86"/>
    </row>
    <row r="164">
      <c r="B164" s="86"/>
      <c r="C164" s="86"/>
      <c r="D164" s="86"/>
      <c r="E164" s="86"/>
    </row>
    <row r="165">
      <c r="B165" s="86"/>
      <c r="C165" s="86"/>
      <c r="D165" s="86"/>
      <c r="E165" s="86"/>
    </row>
    <row r="166">
      <c r="B166" s="86"/>
      <c r="C166" s="86"/>
      <c r="D166" s="86"/>
      <c r="E166" s="86"/>
    </row>
    <row r="167">
      <c r="B167" s="86"/>
      <c r="C167" s="86"/>
      <c r="D167" s="86"/>
      <c r="E167" s="86"/>
    </row>
    <row r="168">
      <c r="B168" s="86"/>
      <c r="C168" s="86"/>
      <c r="D168" s="86"/>
      <c r="E168" s="86"/>
    </row>
    <row r="169">
      <c r="B169" s="86"/>
      <c r="C169" s="86"/>
      <c r="D169" s="86"/>
      <c r="E169" s="86"/>
    </row>
    <row r="170">
      <c r="B170" s="86"/>
      <c r="C170" s="86"/>
      <c r="D170" s="86"/>
      <c r="E170" s="86"/>
    </row>
    <row r="171">
      <c r="B171" s="86"/>
      <c r="C171" s="86"/>
      <c r="D171" s="86"/>
      <c r="E171" s="86"/>
    </row>
    <row r="172">
      <c r="B172" s="86"/>
      <c r="C172" s="86"/>
      <c r="D172" s="86"/>
      <c r="E172" s="86"/>
    </row>
    <row r="173">
      <c r="B173" s="86"/>
      <c r="C173" s="86"/>
      <c r="D173" s="86"/>
      <c r="E173" s="86"/>
    </row>
    <row r="174">
      <c r="B174" s="86"/>
      <c r="C174" s="86"/>
      <c r="D174" s="86"/>
      <c r="E174" s="86"/>
    </row>
    <row r="175">
      <c r="B175" s="86"/>
      <c r="C175" s="86"/>
      <c r="D175" s="86"/>
      <c r="E175" s="86"/>
    </row>
    <row r="176">
      <c r="B176" s="86"/>
      <c r="C176" s="86"/>
      <c r="D176" s="86"/>
      <c r="E176" s="86"/>
    </row>
    <row r="177">
      <c r="B177" s="86"/>
      <c r="C177" s="86"/>
      <c r="D177" s="86"/>
      <c r="E177" s="86"/>
    </row>
    <row r="178">
      <c r="B178" s="86"/>
      <c r="C178" s="86"/>
      <c r="D178" s="86"/>
      <c r="E178" s="86"/>
    </row>
    <row r="179">
      <c r="B179" s="86"/>
      <c r="C179" s="86"/>
      <c r="D179" s="86"/>
      <c r="E179" s="86"/>
    </row>
    <row r="180">
      <c r="B180" s="86"/>
      <c r="C180" s="86"/>
      <c r="D180" s="86"/>
      <c r="E180" s="86"/>
    </row>
    <row r="181">
      <c r="B181" s="86"/>
      <c r="C181" s="86"/>
      <c r="D181" s="86"/>
      <c r="E181" s="86"/>
    </row>
    <row r="182">
      <c r="B182" s="86"/>
      <c r="C182" s="86"/>
      <c r="D182" s="86"/>
      <c r="E182" s="86"/>
    </row>
    <row r="183">
      <c r="B183" s="86"/>
      <c r="C183" s="86"/>
      <c r="D183" s="86"/>
      <c r="E183" s="86"/>
    </row>
    <row r="184">
      <c r="B184" s="86"/>
      <c r="C184" s="86"/>
      <c r="D184" s="86"/>
      <c r="E184" s="86"/>
    </row>
    <row r="185">
      <c r="B185" s="86"/>
      <c r="C185" s="86"/>
      <c r="D185" s="86"/>
      <c r="E185" s="86"/>
    </row>
    <row r="186">
      <c r="B186" s="86"/>
      <c r="C186" s="86"/>
      <c r="D186" s="86"/>
      <c r="E186" s="86"/>
    </row>
    <row r="187">
      <c r="B187" s="86"/>
      <c r="C187" s="86"/>
      <c r="D187" s="86"/>
      <c r="E187" s="86"/>
    </row>
    <row r="188">
      <c r="B188" s="86"/>
      <c r="C188" s="86"/>
      <c r="D188" s="86"/>
      <c r="E188" s="86"/>
    </row>
    <row r="189">
      <c r="B189" s="86"/>
      <c r="C189" s="86"/>
      <c r="D189" s="86"/>
      <c r="E189" s="86"/>
    </row>
    <row r="190">
      <c r="B190" s="86"/>
      <c r="C190" s="86"/>
      <c r="D190" s="86"/>
      <c r="E190" s="86"/>
    </row>
    <row r="191">
      <c r="B191" s="86"/>
      <c r="C191" s="86"/>
      <c r="D191" s="86"/>
      <c r="E191" s="86"/>
    </row>
    <row r="192">
      <c r="B192" s="86"/>
      <c r="C192" s="86"/>
      <c r="D192" s="86"/>
      <c r="E192" s="86"/>
    </row>
    <row r="193">
      <c r="B193" s="86"/>
      <c r="C193" s="86"/>
      <c r="D193" s="86"/>
      <c r="E193" s="86"/>
    </row>
    <row r="194">
      <c r="B194" s="86"/>
      <c r="C194" s="86"/>
      <c r="D194" s="86"/>
      <c r="E194" s="86"/>
    </row>
    <row r="195">
      <c r="B195" s="86"/>
      <c r="C195" s="86"/>
      <c r="D195" s="86"/>
      <c r="E195" s="86"/>
    </row>
    <row r="196">
      <c r="B196" s="86"/>
      <c r="C196" s="86"/>
      <c r="D196" s="86"/>
      <c r="E196" s="86"/>
    </row>
    <row r="197">
      <c r="B197" s="86"/>
      <c r="C197" s="86"/>
      <c r="D197" s="86"/>
      <c r="E197" s="86"/>
    </row>
    <row r="198">
      <c r="B198" s="86"/>
      <c r="C198" s="86"/>
      <c r="D198" s="86"/>
      <c r="E198" s="86"/>
    </row>
    <row r="199">
      <c r="B199" s="86"/>
      <c r="C199" s="86"/>
      <c r="D199" s="86"/>
      <c r="E199" s="86"/>
    </row>
    <row r="200">
      <c r="B200" s="86"/>
      <c r="C200" s="86"/>
      <c r="D200" s="86"/>
      <c r="E200" s="86"/>
    </row>
    <row r="201">
      <c r="B201" s="86"/>
      <c r="C201" s="86"/>
      <c r="D201" s="86"/>
      <c r="E201" s="86"/>
    </row>
    <row r="202">
      <c r="B202" s="86"/>
      <c r="C202" s="86"/>
      <c r="D202" s="86"/>
      <c r="E202" s="86"/>
    </row>
    <row r="203">
      <c r="B203" s="86"/>
      <c r="C203" s="86"/>
      <c r="D203" s="86"/>
      <c r="E203" s="86"/>
    </row>
    <row r="204">
      <c r="B204" s="86"/>
      <c r="C204" s="86"/>
      <c r="D204" s="86"/>
      <c r="E204" s="86"/>
    </row>
    <row r="205">
      <c r="B205" s="86"/>
      <c r="C205" s="86"/>
      <c r="D205" s="86"/>
      <c r="E205" s="86"/>
    </row>
    <row r="206">
      <c r="B206" s="86"/>
      <c r="C206" s="86"/>
      <c r="D206" s="86"/>
      <c r="E206" s="86"/>
    </row>
    <row r="207">
      <c r="B207" s="86"/>
      <c r="C207" s="86"/>
      <c r="D207" s="86"/>
      <c r="E207" s="86"/>
    </row>
    <row r="208">
      <c r="B208" s="86"/>
      <c r="C208" s="86"/>
      <c r="D208" s="86"/>
      <c r="E208" s="86"/>
    </row>
    <row r="209">
      <c r="B209" s="86"/>
      <c r="C209" s="86"/>
      <c r="D209" s="86"/>
      <c r="E209" s="86"/>
    </row>
    <row r="210">
      <c r="B210" s="86"/>
      <c r="C210" s="86"/>
      <c r="D210" s="86"/>
      <c r="E210" s="86"/>
    </row>
    <row r="211">
      <c r="B211" s="86"/>
      <c r="C211" s="86"/>
      <c r="D211" s="86"/>
      <c r="E211" s="86"/>
    </row>
    <row r="212">
      <c r="B212" s="86"/>
      <c r="C212" s="86"/>
      <c r="D212" s="86"/>
      <c r="E212" s="86"/>
    </row>
    <row r="213">
      <c r="B213" s="86"/>
      <c r="C213" s="86"/>
      <c r="D213" s="86"/>
      <c r="E213" s="86"/>
    </row>
    <row r="214">
      <c r="B214" s="86"/>
      <c r="C214" s="86"/>
      <c r="D214" s="86"/>
      <c r="E214" s="86"/>
    </row>
    <row r="215">
      <c r="B215" s="86"/>
      <c r="C215" s="86"/>
      <c r="D215" s="86"/>
      <c r="E215" s="86"/>
    </row>
    <row r="216">
      <c r="B216" s="86"/>
      <c r="C216" s="86"/>
      <c r="D216" s="86"/>
      <c r="E216" s="86"/>
    </row>
    <row r="217">
      <c r="B217" s="86"/>
      <c r="C217" s="86"/>
      <c r="D217" s="86"/>
      <c r="E217" s="86"/>
    </row>
    <row r="218">
      <c r="B218" s="86"/>
      <c r="C218" s="86"/>
      <c r="D218" s="86"/>
      <c r="E218" s="86"/>
    </row>
    <row r="219">
      <c r="B219" s="86"/>
      <c r="C219" s="86"/>
      <c r="D219" s="86"/>
      <c r="E219" s="86"/>
    </row>
    <row r="220">
      <c r="B220" s="86"/>
      <c r="C220" s="86"/>
      <c r="D220" s="86"/>
      <c r="E220" s="86"/>
    </row>
    <row r="221">
      <c r="B221" s="86"/>
      <c r="C221" s="86"/>
      <c r="D221" s="86"/>
      <c r="E221" s="86"/>
    </row>
    <row r="222">
      <c r="B222" s="86"/>
      <c r="C222" s="86"/>
      <c r="D222" s="86"/>
      <c r="E222" s="86"/>
    </row>
    <row r="223">
      <c r="B223" s="86"/>
      <c r="C223" s="86"/>
      <c r="D223" s="86"/>
      <c r="E223" s="86"/>
    </row>
    <row r="224">
      <c r="B224" s="86"/>
      <c r="C224" s="86"/>
      <c r="D224" s="86"/>
      <c r="E224" s="86"/>
    </row>
    <row r="225">
      <c r="B225" s="86"/>
      <c r="C225" s="86"/>
      <c r="D225" s="86"/>
      <c r="E225" s="86"/>
    </row>
    <row r="226">
      <c r="B226" s="86"/>
      <c r="C226" s="86"/>
      <c r="D226" s="86"/>
      <c r="E226" s="86"/>
    </row>
    <row r="227">
      <c r="B227" s="86"/>
      <c r="C227" s="86"/>
      <c r="D227" s="86"/>
      <c r="E227" s="86"/>
    </row>
    <row r="228">
      <c r="B228" s="86"/>
      <c r="C228" s="86"/>
      <c r="D228" s="86"/>
      <c r="E228" s="86"/>
    </row>
    <row r="229">
      <c r="B229" s="86"/>
      <c r="C229" s="86"/>
      <c r="D229" s="86"/>
      <c r="E229" s="86"/>
    </row>
    <row r="230">
      <c r="B230" s="86"/>
      <c r="C230" s="86"/>
      <c r="D230" s="86"/>
      <c r="E230" s="86"/>
    </row>
    <row r="231">
      <c r="B231" s="86"/>
      <c r="C231" s="86"/>
      <c r="D231" s="86"/>
      <c r="E231" s="86"/>
    </row>
    <row r="232">
      <c r="B232" s="86"/>
      <c r="C232" s="86"/>
      <c r="D232" s="86"/>
      <c r="E232" s="86"/>
    </row>
    <row r="233">
      <c r="B233" s="86"/>
      <c r="C233" s="86"/>
      <c r="D233" s="86"/>
      <c r="E233" s="86"/>
    </row>
    <row r="234">
      <c r="B234" s="86"/>
      <c r="C234" s="86"/>
      <c r="D234" s="86"/>
      <c r="E234" s="86"/>
    </row>
    <row r="235">
      <c r="B235" s="86"/>
      <c r="C235" s="86"/>
      <c r="D235" s="86"/>
      <c r="E235" s="86"/>
    </row>
    <row r="236">
      <c r="B236" s="86"/>
      <c r="C236" s="86"/>
      <c r="D236" s="86"/>
      <c r="E236" s="86"/>
    </row>
    <row r="237">
      <c r="B237" s="86"/>
      <c r="C237" s="86"/>
      <c r="D237" s="86"/>
      <c r="E237" s="86"/>
    </row>
    <row r="238">
      <c r="B238" s="86"/>
      <c r="C238" s="86"/>
      <c r="D238" s="86"/>
      <c r="E238" s="86"/>
    </row>
    <row r="239">
      <c r="B239" s="86"/>
      <c r="C239" s="86"/>
      <c r="D239" s="86"/>
      <c r="E239" s="86"/>
    </row>
    <row r="240">
      <c r="B240" s="86"/>
      <c r="C240" s="86"/>
      <c r="D240" s="86"/>
      <c r="E240" s="86"/>
    </row>
    <row r="241">
      <c r="B241" s="86"/>
      <c r="C241" s="86"/>
      <c r="D241" s="86"/>
      <c r="E241" s="86"/>
    </row>
    <row r="242">
      <c r="B242" s="86"/>
      <c r="C242" s="86"/>
      <c r="D242" s="86"/>
      <c r="E242" s="86"/>
    </row>
    <row r="243">
      <c r="B243" s="86"/>
      <c r="C243" s="86"/>
      <c r="D243" s="86"/>
      <c r="E243" s="86"/>
    </row>
    <row r="244">
      <c r="B244" s="86"/>
      <c r="C244" s="86"/>
      <c r="D244" s="86"/>
      <c r="E244" s="86"/>
    </row>
    <row r="245">
      <c r="B245" s="86"/>
      <c r="C245" s="86"/>
      <c r="D245" s="86"/>
      <c r="E245" s="86"/>
    </row>
    <row r="246">
      <c r="B246" s="86"/>
      <c r="C246" s="86"/>
      <c r="D246" s="86"/>
      <c r="E246" s="86"/>
    </row>
    <row r="247">
      <c r="B247" s="86"/>
      <c r="C247" s="86"/>
      <c r="D247" s="86"/>
      <c r="E247" s="86"/>
    </row>
    <row r="248">
      <c r="B248" s="86"/>
      <c r="C248" s="86"/>
      <c r="D248" s="86"/>
      <c r="E248" s="86"/>
    </row>
    <row r="249">
      <c r="B249" s="86"/>
      <c r="C249" s="86"/>
      <c r="D249" s="86"/>
      <c r="E249" s="86"/>
    </row>
    <row r="250">
      <c r="B250" s="86"/>
      <c r="C250" s="86"/>
      <c r="D250" s="86"/>
      <c r="E250" s="86"/>
    </row>
    <row r="251">
      <c r="B251" s="86"/>
      <c r="C251" s="86"/>
      <c r="D251" s="86"/>
      <c r="E251" s="86"/>
    </row>
    <row r="252">
      <c r="B252" s="86"/>
      <c r="C252" s="86"/>
      <c r="D252" s="86"/>
      <c r="E252" s="86"/>
    </row>
    <row r="253">
      <c r="B253" s="86"/>
      <c r="C253" s="86"/>
      <c r="D253" s="86"/>
      <c r="E253" s="86"/>
    </row>
    <row r="254">
      <c r="B254" s="86"/>
      <c r="C254" s="86"/>
      <c r="D254" s="86"/>
      <c r="E254" s="86"/>
    </row>
    <row r="255">
      <c r="B255" s="86"/>
      <c r="C255" s="86"/>
      <c r="D255" s="86"/>
      <c r="E255" s="86"/>
    </row>
    <row r="256">
      <c r="B256" s="86"/>
      <c r="C256" s="86"/>
      <c r="D256" s="86"/>
      <c r="E256" s="86"/>
    </row>
    <row r="257">
      <c r="B257" s="86"/>
      <c r="C257" s="86"/>
      <c r="D257" s="86"/>
      <c r="E257" s="86"/>
    </row>
    <row r="258">
      <c r="B258" s="86"/>
      <c r="C258" s="86"/>
      <c r="D258" s="86"/>
      <c r="E258" s="86"/>
    </row>
    <row r="259">
      <c r="B259" s="86"/>
      <c r="C259" s="86"/>
      <c r="D259" s="86"/>
      <c r="E259" s="86"/>
    </row>
    <row r="260">
      <c r="B260" s="86"/>
      <c r="C260" s="86"/>
      <c r="D260" s="86"/>
      <c r="E260" s="86"/>
    </row>
    <row r="261">
      <c r="B261" s="86"/>
      <c r="C261" s="86"/>
      <c r="D261" s="86"/>
      <c r="E261" s="86"/>
    </row>
    <row r="262">
      <c r="B262" s="86"/>
      <c r="C262" s="86"/>
      <c r="D262" s="86"/>
      <c r="E262" s="86"/>
    </row>
    <row r="263">
      <c r="B263" s="86"/>
      <c r="C263" s="86"/>
      <c r="D263" s="86"/>
      <c r="E263" s="86"/>
    </row>
    <row r="264">
      <c r="B264" s="86"/>
      <c r="C264" s="86"/>
      <c r="D264" s="86"/>
      <c r="E264" s="86"/>
    </row>
    <row r="265">
      <c r="B265" s="86"/>
      <c r="C265" s="86"/>
      <c r="D265" s="86"/>
      <c r="E265" s="86"/>
    </row>
    <row r="266">
      <c r="B266" s="86"/>
      <c r="C266" s="86"/>
      <c r="D266" s="86"/>
      <c r="E266" s="86"/>
    </row>
    <row r="267">
      <c r="B267" s="86"/>
      <c r="C267" s="86"/>
      <c r="D267" s="86"/>
      <c r="E267" s="86"/>
    </row>
    <row r="268">
      <c r="B268" s="86"/>
      <c r="C268" s="86"/>
      <c r="D268" s="86"/>
      <c r="E268" s="86"/>
    </row>
    <row r="269">
      <c r="B269" s="86"/>
      <c r="C269" s="86"/>
      <c r="D269" s="86"/>
      <c r="E269" s="86"/>
    </row>
    <row r="270">
      <c r="B270" s="86"/>
      <c r="C270" s="86"/>
      <c r="D270" s="86"/>
      <c r="E270" s="86"/>
    </row>
    <row r="271">
      <c r="B271" s="86"/>
      <c r="C271" s="86"/>
      <c r="D271" s="86"/>
      <c r="E271" s="86"/>
    </row>
    <row r="272">
      <c r="B272" s="86"/>
      <c r="C272" s="86"/>
      <c r="D272" s="86"/>
      <c r="E272" s="86"/>
    </row>
    <row r="273">
      <c r="B273" s="86"/>
      <c r="C273" s="86"/>
      <c r="D273" s="86"/>
      <c r="E273" s="86"/>
    </row>
    <row r="274">
      <c r="B274" s="86"/>
      <c r="C274" s="86"/>
      <c r="D274" s="86"/>
      <c r="E274" s="86"/>
    </row>
    <row r="275">
      <c r="B275" s="86"/>
      <c r="C275" s="86"/>
      <c r="D275" s="86"/>
      <c r="E275" s="86"/>
    </row>
    <row r="276">
      <c r="B276" s="86"/>
      <c r="C276" s="86"/>
      <c r="D276" s="86"/>
      <c r="E276" s="86"/>
    </row>
    <row r="277">
      <c r="B277" s="86"/>
      <c r="C277" s="86"/>
      <c r="D277" s="86"/>
      <c r="E277" s="86"/>
    </row>
    <row r="278">
      <c r="B278" s="86"/>
      <c r="C278" s="86"/>
      <c r="D278" s="86"/>
      <c r="E278" s="86"/>
    </row>
    <row r="279">
      <c r="B279" s="86"/>
      <c r="C279" s="86"/>
      <c r="D279" s="86"/>
      <c r="E279" s="86"/>
    </row>
    <row r="280">
      <c r="B280" s="86"/>
      <c r="C280" s="86"/>
      <c r="D280" s="86"/>
      <c r="E280" s="86"/>
    </row>
    <row r="281">
      <c r="B281" s="86"/>
      <c r="C281" s="86"/>
      <c r="D281" s="86"/>
      <c r="E281" s="86"/>
    </row>
    <row r="282">
      <c r="B282" s="86"/>
      <c r="C282" s="86"/>
      <c r="D282" s="86"/>
      <c r="E282" s="86"/>
    </row>
    <row r="283">
      <c r="B283" s="86"/>
      <c r="C283" s="86"/>
      <c r="D283" s="86"/>
      <c r="E283" s="86"/>
    </row>
    <row r="284">
      <c r="B284" s="86"/>
      <c r="C284" s="86"/>
      <c r="D284" s="86"/>
      <c r="E284" s="86"/>
    </row>
    <row r="285">
      <c r="B285" s="86"/>
      <c r="C285" s="86"/>
      <c r="D285" s="86"/>
      <c r="E285" s="86"/>
    </row>
    <row r="286">
      <c r="B286" s="86"/>
      <c r="C286" s="86"/>
      <c r="D286" s="86"/>
      <c r="E286" s="86"/>
    </row>
    <row r="287">
      <c r="B287" s="86"/>
      <c r="C287" s="86"/>
      <c r="D287" s="86"/>
      <c r="E287" s="86"/>
    </row>
    <row r="288">
      <c r="B288" s="86"/>
      <c r="C288" s="86"/>
      <c r="D288" s="86"/>
      <c r="E288" s="86"/>
    </row>
    <row r="289">
      <c r="B289" s="86"/>
      <c r="C289" s="86"/>
      <c r="D289" s="86"/>
      <c r="E289" s="86"/>
    </row>
    <row r="290">
      <c r="B290" s="86"/>
      <c r="C290" s="86"/>
      <c r="D290" s="86"/>
      <c r="E290" s="86"/>
    </row>
    <row r="291">
      <c r="B291" s="86"/>
      <c r="C291" s="86"/>
      <c r="D291" s="86"/>
      <c r="E291" s="86"/>
    </row>
    <row r="292">
      <c r="B292" s="86"/>
      <c r="C292" s="86"/>
      <c r="D292" s="86"/>
      <c r="E292" s="86"/>
    </row>
    <row r="293">
      <c r="B293" s="86"/>
      <c r="C293" s="86"/>
      <c r="D293" s="86"/>
      <c r="E293" s="86"/>
    </row>
    <row r="294">
      <c r="B294" s="86"/>
      <c r="C294" s="86"/>
      <c r="D294" s="86"/>
      <c r="E294" s="86"/>
    </row>
    <row r="295">
      <c r="B295" s="86"/>
      <c r="C295" s="86"/>
      <c r="D295" s="86"/>
      <c r="E295" s="86"/>
    </row>
    <row r="296">
      <c r="B296" s="86"/>
      <c r="C296" s="86"/>
      <c r="D296" s="86"/>
      <c r="E296" s="86"/>
    </row>
    <row r="297">
      <c r="B297" s="86"/>
      <c r="C297" s="86"/>
      <c r="D297" s="86"/>
      <c r="E297" s="86"/>
    </row>
    <row r="298">
      <c r="B298" s="86"/>
      <c r="C298" s="86"/>
      <c r="D298" s="86"/>
      <c r="E298" s="86"/>
    </row>
    <row r="299">
      <c r="B299" s="86"/>
      <c r="C299" s="86"/>
      <c r="D299" s="86"/>
      <c r="E299" s="86"/>
    </row>
    <row r="300">
      <c r="B300" s="86"/>
      <c r="C300" s="86"/>
      <c r="D300" s="86"/>
      <c r="E300" s="86"/>
    </row>
    <row r="301">
      <c r="B301" s="86"/>
      <c r="C301" s="86"/>
      <c r="D301" s="86"/>
      <c r="E301" s="86"/>
    </row>
    <row r="302">
      <c r="B302" s="86"/>
      <c r="C302" s="86"/>
      <c r="D302" s="86"/>
      <c r="E302" s="86"/>
    </row>
    <row r="303">
      <c r="B303" s="86"/>
      <c r="C303" s="86"/>
      <c r="D303" s="86"/>
      <c r="E303" s="86"/>
    </row>
    <row r="304">
      <c r="B304" s="86"/>
      <c r="C304" s="86"/>
      <c r="D304" s="86"/>
      <c r="E304" s="86"/>
    </row>
    <row r="305">
      <c r="B305" s="86"/>
      <c r="C305" s="86"/>
      <c r="D305" s="86"/>
      <c r="E305" s="86"/>
    </row>
    <row r="306">
      <c r="B306" s="86"/>
      <c r="C306" s="86"/>
      <c r="D306" s="86"/>
      <c r="E306" s="86"/>
    </row>
    <row r="307">
      <c r="B307" s="86"/>
      <c r="C307" s="86"/>
      <c r="D307" s="86"/>
      <c r="E307" s="86"/>
    </row>
    <row r="308">
      <c r="B308" s="86"/>
      <c r="C308" s="86"/>
      <c r="D308" s="86"/>
      <c r="E308" s="86"/>
    </row>
    <row r="309">
      <c r="B309" s="86"/>
      <c r="C309" s="86"/>
      <c r="D309" s="86"/>
      <c r="E309" s="86"/>
    </row>
    <row r="310">
      <c r="B310" s="86"/>
      <c r="C310" s="86"/>
      <c r="D310" s="86"/>
      <c r="E310" s="86"/>
    </row>
    <row r="311">
      <c r="B311" s="86"/>
      <c r="C311" s="86"/>
      <c r="D311" s="86"/>
      <c r="E311" s="86"/>
    </row>
    <row r="312">
      <c r="B312" s="86"/>
      <c r="C312" s="86"/>
      <c r="D312" s="86"/>
      <c r="E312" s="86"/>
    </row>
    <row r="313">
      <c r="B313" s="86"/>
      <c r="C313" s="86"/>
      <c r="D313" s="86"/>
      <c r="E313" s="86"/>
    </row>
    <row r="314">
      <c r="B314" s="86"/>
      <c r="C314" s="86"/>
      <c r="D314" s="86"/>
      <c r="E314" s="86"/>
    </row>
    <row r="315">
      <c r="B315" s="86"/>
      <c r="C315" s="86"/>
      <c r="D315" s="86"/>
      <c r="E315" s="86"/>
    </row>
    <row r="316">
      <c r="B316" s="86"/>
      <c r="C316" s="86"/>
      <c r="D316" s="86"/>
      <c r="E316" s="86"/>
    </row>
    <row r="317">
      <c r="B317" s="86"/>
      <c r="C317" s="86"/>
      <c r="D317" s="86"/>
      <c r="E317" s="86"/>
    </row>
    <row r="318">
      <c r="B318" s="86"/>
      <c r="C318" s="86"/>
      <c r="D318" s="86"/>
      <c r="E318" s="86"/>
    </row>
    <row r="319">
      <c r="B319" s="86"/>
      <c r="C319" s="86"/>
      <c r="D319" s="86"/>
      <c r="E319" s="86"/>
    </row>
    <row r="320">
      <c r="B320" s="86"/>
      <c r="C320" s="86"/>
      <c r="D320" s="86"/>
      <c r="E320" s="86"/>
    </row>
    <row r="321">
      <c r="B321" s="86"/>
      <c r="C321" s="86"/>
      <c r="D321" s="86"/>
      <c r="E321" s="86"/>
    </row>
    <row r="322">
      <c r="B322" s="86"/>
      <c r="C322" s="86"/>
      <c r="D322" s="86"/>
      <c r="E322" s="86"/>
    </row>
    <row r="323">
      <c r="B323" s="86"/>
      <c r="C323" s="86"/>
      <c r="D323" s="86"/>
      <c r="E323" s="86"/>
    </row>
    <row r="324">
      <c r="B324" s="86"/>
      <c r="C324" s="86"/>
      <c r="D324" s="86"/>
      <c r="E324" s="86"/>
    </row>
    <row r="325">
      <c r="B325" s="86"/>
      <c r="C325" s="86"/>
      <c r="D325" s="86"/>
      <c r="E325" s="86"/>
    </row>
    <row r="326">
      <c r="B326" s="86"/>
      <c r="C326" s="86"/>
      <c r="D326" s="86"/>
      <c r="E326" s="86"/>
    </row>
    <row r="327">
      <c r="B327" s="86"/>
      <c r="C327" s="86"/>
      <c r="D327" s="86"/>
      <c r="E327" s="86"/>
    </row>
    <row r="328">
      <c r="B328" s="86"/>
      <c r="C328" s="86"/>
      <c r="D328" s="86"/>
      <c r="E328" s="86"/>
    </row>
    <row r="329">
      <c r="B329" s="86"/>
      <c r="C329" s="86"/>
      <c r="D329" s="86"/>
      <c r="E329" s="86"/>
    </row>
    <row r="330">
      <c r="B330" s="86"/>
      <c r="C330" s="86"/>
      <c r="D330" s="86"/>
      <c r="E330" s="86"/>
    </row>
    <row r="331">
      <c r="B331" s="86"/>
      <c r="C331" s="86"/>
      <c r="D331" s="86"/>
      <c r="E331" s="86"/>
    </row>
    <row r="332">
      <c r="B332" s="86"/>
      <c r="C332" s="86"/>
      <c r="D332" s="86"/>
      <c r="E332" s="86"/>
    </row>
    <row r="333">
      <c r="B333" s="86"/>
      <c r="C333" s="86"/>
      <c r="D333" s="86"/>
      <c r="E333" s="86"/>
    </row>
    <row r="334">
      <c r="B334" s="86"/>
      <c r="C334" s="86"/>
      <c r="D334" s="86"/>
      <c r="E334" s="86"/>
    </row>
    <row r="335">
      <c r="B335" s="86"/>
      <c r="C335" s="86"/>
      <c r="D335" s="86"/>
      <c r="E335" s="86"/>
    </row>
    <row r="336">
      <c r="B336" s="86"/>
      <c r="C336" s="86"/>
      <c r="D336" s="86"/>
      <c r="E336" s="86"/>
    </row>
    <row r="337">
      <c r="B337" s="86"/>
      <c r="C337" s="86"/>
      <c r="D337" s="86"/>
      <c r="E337" s="86"/>
    </row>
    <row r="338">
      <c r="B338" s="86"/>
      <c r="C338" s="86"/>
      <c r="D338" s="86"/>
      <c r="E338" s="86"/>
    </row>
    <row r="339">
      <c r="B339" s="86"/>
      <c r="C339" s="86"/>
      <c r="D339" s="86"/>
      <c r="E339" s="86"/>
    </row>
    <row r="340">
      <c r="B340" s="86"/>
      <c r="C340" s="86"/>
      <c r="D340" s="86"/>
      <c r="E340" s="86"/>
    </row>
    <row r="341">
      <c r="B341" s="86"/>
      <c r="C341" s="86"/>
      <c r="D341" s="86"/>
      <c r="E341" s="86"/>
    </row>
    <row r="342">
      <c r="B342" s="86"/>
      <c r="C342" s="86"/>
      <c r="D342" s="86"/>
      <c r="E342" s="86"/>
    </row>
    <row r="343">
      <c r="B343" s="86"/>
      <c r="C343" s="86"/>
      <c r="D343" s="86"/>
      <c r="E343" s="86"/>
    </row>
    <row r="344">
      <c r="B344" s="86"/>
      <c r="C344" s="86"/>
      <c r="D344" s="86"/>
      <c r="E344" s="86"/>
    </row>
    <row r="345">
      <c r="B345" s="86"/>
      <c r="C345" s="86"/>
      <c r="D345" s="86"/>
      <c r="E345" s="86"/>
    </row>
    <row r="346">
      <c r="B346" s="86"/>
      <c r="C346" s="86"/>
      <c r="D346" s="86"/>
      <c r="E346" s="86"/>
    </row>
    <row r="347">
      <c r="B347" s="86"/>
      <c r="C347" s="86"/>
      <c r="D347" s="86"/>
      <c r="E347" s="86"/>
    </row>
    <row r="348">
      <c r="B348" s="86"/>
      <c r="C348" s="86"/>
      <c r="D348" s="86"/>
      <c r="E348" s="86"/>
    </row>
    <row r="349">
      <c r="B349" s="86"/>
      <c r="C349" s="86"/>
      <c r="D349" s="86"/>
      <c r="E349" s="86"/>
    </row>
    <row r="350">
      <c r="B350" s="86"/>
      <c r="C350" s="86"/>
      <c r="D350" s="86"/>
      <c r="E350" s="86"/>
    </row>
    <row r="351">
      <c r="B351" s="86"/>
      <c r="C351" s="86"/>
      <c r="D351" s="86"/>
      <c r="E351" s="86"/>
    </row>
    <row r="352">
      <c r="B352" s="86"/>
      <c r="C352" s="86"/>
      <c r="D352" s="86"/>
      <c r="E352" s="86"/>
    </row>
    <row r="353">
      <c r="B353" s="86"/>
      <c r="C353" s="86"/>
      <c r="D353" s="86"/>
      <c r="E353" s="86"/>
    </row>
    <row r="354">
      <c r="B354" s="86"/>
      <c r="C354" s="86"/>
      <c r="D354" s="86"/>
      <c r="E354" s="86"/>
    </row>
    <row r="355">
      <c r="B355" s="86"/>
      <c r="C355" s="86"/>
      <c r="D355" s="86"/>
      <c r="E355" s="86"/>
    </row>
    <row r="356">
      <c r="B356" s="86"/>
      <c r="C356" s="86"/>
      <c r="D356" s="86"/>
      <c r="E356" s="86"/>
    </row>
    <row r="357">
      <c r="B357" s="86"/>
      <c r="C357" s="86"/>
      <c r="D357" s="86"/>
      <c r="E357" s="86"/>
    </row>
    <row r="358">
      <c r="B358" s="86"/>
      <c r="C358" s="86"/>
      <c r="D358" s="86"/>
      <c r="E358" s="86"/>
    </row>
    <row r="359">
      <c r="B359" s="86"/>
      <c r="C359" s="86"/>
      <c r="D359" s="86"/>
      <c r="E359" s="86"/>
    </row>
    <row r="360">
      <c r="B360" s="86"/>
      <c r="C360" s="86"/>
      <c r="D360" s="86"/>
      <c r="E360" s="86"/>
    </row>
    <row r="361">
      <c r="B361" s="86"/>
      <c r="C361" s="86"/>
      <c r="D361" s="86"/>
      <c r="E361" s="86"/>
    </row>
    <row r="362">
      <c r="B362" s="86"/>
      <c r="C362" s="86"/>
      <c r="D362" s="86"/>
      <c r="E362" s="86"/>
    </row>
    <row r="363">
      <c r="B363" s="86"/>
      <c r="C363" s="86"/>
      <c r="D363" s="86"/>
      <c r="E363" s="86"/>
    </row>
    <row r="364">
      <c r="B364" s="86"/>
      <c r="C364" s="86"/>
      <c r="D364" s="86"/>
      <c r="E364" s="86"/>
    </row>
    <row r="365">
      <c r="B365" s="86"/>
      <c r="C365" s="86"/>
      <c r="D365" s="86"/>
      <c r="E365" s="86"/>
    </row>
    <row r="366">
      <c r="B366" s="86"/>
      <c r="C366" s="86"/>
      <c r="D366" s="86"/>
      <c r="E366" s="86"/>
    </row>
    <row r="367">
      <c r="B367" s="86"/>
      <c r="C367" s="86"/>
      <c r="D367" s="86"/>
      <c r="E367" s="86"/>
    </row>
    <row r="368">
      <c r="B368" s="86"/>
      <c r="C368" s="86"/>
      <c r="D368" s="86"/>
      <c r="E368" s="86"/>
    </row>
    <row r="369">
      <c r="B369" s="86"/>
      <c r="C369" s="86"/>
      <c r="D369" s="86"/>
      <c r="E369" s="86"/>
    </row>
    <row r="370">
      <c r="B370" s="86"/>
      <c r="C370" s="86"/>
      <c r="D370" s="86"/>
      <c r="E370" s="86"/>
    </row>
    <row r="371">
      <c r="B371" s="86"/>
      <c r="C371" s="86"/>
      <c r="D371" s="86"/>
      <c r="E371" s="86"/>
    </row>
    <row r="372">
      <c r="B372" s="86"/>
      <c r="C372" s="86"/>
      <c r="D372" s="86"/>
      <c r="E372" s="86"/>
    </row>
    <row r="373">
      <c r="B373" s="86"/>
      <c r="C373" s="86"/>
      <c r="D373" s="86"/>
      <c r="E373" s="86"/>
    </row>
    <row r="374">
      <c r="B374" s="86"/>
      <c r="C374" s="86"/>
      <c r="D374" s="86"/>
      <c r="E374" s="86"/>
    </row>
    <row r="375">
      <c r="B375" s="86"/>
      <c r="C375" s="86"/>
      <c r="D375" s="86"/>
      <c r="E375" s="86"/>
    </row>
    <row r="376">
      <c r="B376" s="86"/>
      <c r="C376" s="86"/>
      <c r="D376" s="86"/>
      <c r="E376" s="86"/>
    </row>
    <row r="377">
      <c r="B377" s="86"/>
      <c r="C377" s="86"/>
      <c r="D377" s="86"/>
      <c r="E377" s="86"/>
    </row>
    <row r="378">
      <c r="B378" s="86"/>
      <c r="C378" s="86"/>
      <c r="D378" s="86"/>
      <c r="E378" s="86"/>
    </row>
    <row r="379">
      <c r="B379" s="86"/>
      <c r="C379" s="86"/>
      <c r="D379" s="86"/>
      <c r="E379" s="86"/>
    </row>
    <row r="380">
      <c r="B380" s="86"/>
      <c r="C380" s="86"/>
      <c r="D380" s="86"/>
      <c r="E380" s="86"/>
    </row>
    <row r="381">
      <c r="B381" s="86"/>
      <c r="C381" s="86"/>
      <c r="D381" s="86"/>
      <c r="E381" s="86"/>
    </row>
    <row r="382">
      <c r="B382" s="86"/>
      <c r="C382" s="86"/>
      <c r="D382" s="86"/>
      <c r="E382" s="86"/>
    </row>
    <row r="383">
      <c r="B383" s="86"/>
      <c r="C383" s="86"/>
      <c r="D383" s="86"/>
      <c r="E383" s="86"/>
    </row>
    <row r="384">
      <c r="B384" s="86"/>
      <c r="C384" s="86"/>
      <c r="D384" s="86"/>
      <c r="E384" s="86"/>
    </row>
    <row r="385">
      <c r="B385" s="86"/>
      <c r="C385" s="86"/>
      <c r="D385" s="86"/>
      <c r="E385" s="86"/>
    </row>
    <row r="386">
      <c r="B386" s="86"/>
      <c r="C386" s="86"/>
      <c r="D386" s="86"/>
      <c r="E386" s="86"/>
    </row>
    <row r="387">
      <c r="B387" s="86"/>
      <c r="C387" s="86"/>
      <c r="D387" s="86"/>
      <c r="E387" s="86"/>
    </row>
    <row r="388">
      <c r="B388" s="86"/>
      <c r="C388" s="86"/>
      <c r="D388" s="86"/>
      <c r="E388" s="86"/>
    </row>
    <row r="389">
      <c r="B389" s="86"/>
      <c r="C389" s="86"/>
      <c r="D389" s="86"/>
      <c r="E389" s="86"/>
    </row>
    <row r="390">
      <c r="B390" s="86"/>
      <c r="C390" s="86"/>
      <c r="D390" s="86"/>
      <c r="E390" s="86"/>
    </row>
    <row r="391">
      <c r="B391" s="86"/>
      <c r="C391" s="86"/>
      <c r="D391" s="86"/>
      <c r="E391" s="86"/>
    </row>
    <row r="392">
      <c r="B392" s="86"/>
      <c r="C392" s="86"/>
      <c r="D392" s="86"/>
      <c r="E392" s="86"/>
    </row>
    <row r="393">
      <c r="B393" s="86"/>
      <c r="C393" s="86"/>
      <c r="D393" s="86"/>
      <c r="E393" s="86"/>
    </row>
    <row r="394">
      <c r="B394" s="86"/>
      <c r="C394" s="86"/>
      <c r="D394" s="86"/>
      <c r="E394" s="86"/>
    </row>
    <row r="395">
      <c r="B395" s="86"/>
      <c r="C395" s="86"/>
      <c r="D395" s="86"/>
      <c r="E395" s="86"/>
    </row>
    <row r="396">
      <c r="B396" s="86"/>
      <c r="C396" s="86"/>
      <c r="D396" s="86"/>
      <c r="E396" s="86"/>
    </row>
    <row r="397">
      <c r="B397" s="86"/>
      <c r="C397" s="86"/>
      <c r="D397" s="86"/>
      <c r="E397" s="86"/>
    </row>
    <row r="398">
      <c r="B398" s="86"/>
      <c r="C398" s="86"/>
      <c r="D398" s="86"/>
      <c r="E398" s="86"/>
    </row>
    <row r="399">
      <c r="B399" s="86"/>
      <c r="C399" s="86"/>
      <c r="D399" s="86"/>
      <c r="E399" s="86"/>
    </row>
    <row r="400">
      <c r="B400" s="86"/>
      <c r="C400" s="86"/>
      <c r="D400" s="86"/>
      <c r="E400" s="86"/>
    </row>
    <row r="401">
      <c r="B401" s="86"/>
      <c r="C401" s="86"/>
      <c r="D401" s="86"/>
      <c r="E401" s="86"/>
    </row>
    <row r="402">
      <c r="B402" s="86"/>
      <c r="C402" s="86"/>
      <c r="D402" s="86"/>
      <c r="E402" s="86"/>
    </row>
    <row r="403">
      <c r="B403" s="86"/>
      <c r="C403" s="86"/>
      <c r="D403" s="86"/>
      <c r="E403" s="86"/>
    </row>
    <row r="404">
      <c r="B404" s="86"/>
      <c r="C404" s="86"/>
      <c r="D404" s="86"/>
      <c r="E404" s="86"/>
    </row>
    <row r="405">
      <c r="B405" s="86"/>
      <c r="C405" s="86"/>
      <c r="D405" s="86"/>
      <c r="E405" s="86"/>
    </row>
    <row r="406">
      <c r="B406" s="86"/>
      <c r="C406" s="86"/>
      <c r="D406" s="86"/>
      <c r="E406" s="86"/>
    </row>
    <row r="407">
      <c r="B407" s="86"/>
      <c r="C407" s="86"/>
      <c r="D407" s="86"/>
      <c r="E407" s="86"/>
    </row>
    <row r="408">
      <c r="B408" s="86"/>
      <c r="C408" s="86"/>
      <c r="D408" s="86"/>
      <c r="E408" s="86"/>
    </row>
    <row r="409">
      <c r="B409" s="86"/>
      <c r="C409" s="86"/>
      <c r="D409" s="86"/>
      <c r="E409" s="86"/>
    </row>
    <row r="410">
      <c r="B410" s="86"/>
      <c r="C410" s="86"/>
      <c r="D410" s="86"/>
      <c r="E410" s="86"/>
    </row>
    <row r="411">
      <c r="B411" s="86"/>
      <c r="C411" s="86"/>
      <c r="D411" s="86"/>
      <c r="E411" s="86"/>
    </row>
    <row r="412">
      <c r="B412" s="86"/>
      <c r="C412" s="86"/>
      <c r="D412" s="86"/>
      <c r="E412" s="86"/>
    </row>
    <row r="413">
      <c r="B413" s="86"/>
      <c r="C413" s="86"/>
      <c r="D413" s="86"/>
      <c r="E413" s="86"/>
    </row>
    <row r="414">
      <c r="B414" s="86"/>
      <c r="C414" s="86"/>
      <c r="D414" s="86"/>
      <c r="E414" s="86"/>
    </row>
    <row r="415">
      <c r="B415" s="86"/>
      <c r="C415" s="86"/>
      <c r="D415" s="86"/>
      <c r="E415" s="86"/>
    </row>
    <row r="416">
      <c r="B416" s="86"/>
      <c r="C416" s="86"/>
      <c r="D416" s="86"/>
      <c r="E416" s="86"/>
    </row>
    <row r="417">
      <c r="B417" s="86"/>
      <c r="C417" s="86"/>
      <c r="D417" s="86"/>
      <c r="E417" s="86"/>
    </row>
    <row r="418">
      <c r="B418" s="86"/>
      <c r="C418" s="86"/>
      <c r="D418" s="86"/>
      <c r="E418" s="86"/>
    </row>
    <row r="419">
      <c r="B419" s="86"/>
      <c r="C419" s="86"/>
      <c r="D419" s="86"/>
      <c r="E419" s="86"/>
    </row>
    <row r="420">
      <c r="B420" s="86"/>
      <c r="C420" s="86"/>
      <c r="D420" s="86"/>
      <c r="E420" s="86"/>
    </row>
    <row r="421">
      <c r="B421" s="86"/>
      <c r="C421" s="86"/>
      <c r="D421" s="86"/>
      <c r="E421" s="86"/>
    </row>
    <row r="422">
      <c r="B422" s="86"/>
      <c r="C422" s="86"/>
      <c r="D422" s="86"/>
      <c r="E422" s="86"/>
    </row>
    <row r="423">
      <c r="B423" s="86"/>
      <c r="C423" s="86"/>
      <c r="D423" s="86"/>
      <c r="E423" s="86"/>
    </row>
    <row r="424">
      <c r="B424" s="86"/>
      <c r="C424" s="86"/>
      <c r="D424" s="86"/>
      <c r="E424" s="86"/>
    </row>
    <row r="425">
      <c r="B425" s="86"/>
      <c r="C425" s="86"/>
      <c r="D425" s="86"/>
      <c r="E425" s="86"/>
    </row>
    <row r="426">
      <c r="B426" s="86"/>
      <c r="C426" s="86"/>
      <c r="D426" s="86"/>
      <c r="E426" s="86"/>
    </row>
    <row r="427">
      <c r="B427" s="86"/>
      <c r="C427" s="86"/>
      <c r="D427" s="86"/>
      <c r="E427" s="86"/>
    </row>
    <row r="428">
      <c r="B428" s="86"/>
      <c r="C428" s="86"/>
      <c r="D428" s="86"/>
      <c r="E428" s="86"/>
    </row>
    <row r="429">
      <c r="B429" s="86"/>
      <c r="C429" s="86"/>
      <c r="D429" s="86"/>
      <c r="E429" s="86"/>
    </row>
    <row r="430">
      <c r="B430" s="86"/>
      <c r="C430" s="86"/>
      <c r="D430" s="86"/>
      <c r="E430" s="86"/>
    </row>
    <row r="431">
      <c r="B431" s="86"/>
      <c r="C431" s="86"/>
      <c r="D431" s="86"/>
      <c r="E431" s="86"/>
    </row>
    <row r="432">
      <c r="B432" s="86"/>
      <c r="C432" s="86"/>
      <c r="D432" s="86"/>
      <c r="E432" s="86"/>
    </row>
    <row r="433">
      <c r="B433" s="86"/>
      <c r="C433" s="86"/>
      <c r="D433" s="86"/>
      <c r="E433" s="86"/>
    </row>
    <row r="434">
      <c r="B434" s="86"/>
      <c r="C434" s="86"/>
      <c r="D434" s="86"/>
      <c r="E434" s="86"/>
    </row>
    <row r="435">
      <c r="B435" s="86"/>
      <c r="C435" s="86"/>
      <c r="D435" s="86"/>
      <c r="E435" s="86"/>
    </row>
    <row r="436">
      <c r="B436" s="86"/>
      <c r="C436" s="86"/>
      <c r="D436" s="86"/>
      <c r="E436" s="86"/>
    </row>
    <row r="437">
      <c r="B437" s="86"/>
      <c r="C437" s="86"/>
      <c r="D437" s="86"/>
      <c r="E437" s="86"/>
    </row>
    <row r="438">
      <c r="B438" s="86"/>
      <c r="C438" s="86"/>
      <c r="D438" s="86"/>
      <c r="E438" s="86"/>
    </row>
    <row r="439">
      <c r="B439" s="86"/>
      <c r="C439" s="86"/>
      <c r="D439" s="86"/>
      <c r="E439" s="86"/>
    </row>
    <row r="440">
      <c r="B440" s="86"/>
      <c r="C440" s="86"/>
      <c r="D440" s="86"/>
      <c r="E440" s="86"/>
    </row>
    <row r="441">
      <c r="B441" s="86"/>
      <c r="C441" s="86"/>
      <c r="D441" s="86"/>
      <c r="E441" s="86"/>
    </row>
    <row r="442">
      <c r="B442" s="86"/>
      <c r="C442" s="86"/>
      <c r="D442" s="86"/>
      <c r="E442" s="86"/>
    </row>
    <row r="443">
      <c r="B443" s="86"/>
      <c r="C443" s="86"/>
      <c r="D443" s="86"/>
      <c r="E443" s="86"/>
    </row>
    <row r="444">
      <c r="B444" s="86"/>
      <c r="C444" s="86"/>
      <c r="D444" s="86"/>
      <c r="E444" s="86"/>
    </row>
    <row r="445">
      <c r="B445" s="86"/>
      <c r="C445" s="86"/>
      <c r="D445" s="86"/>
      <c r="E445" s="86"/>
    </row>
    <row r="446">
      <c r="B446" s="86"/>
      <c r="C446" s="86"/>
      <c r="D446" s="86"/>
      <c r="E446" s="86"/>
    </row>
    <row r="447">
      <c r="B447" s="86"/>
      <c r="C447" s="86"/>
      <c r="D447" s="86"/>
      <c r="E447" s="86"/>
    </row>
    <row r="448">
      <c r="B448" s="86"/>
      <c r="C448" s="86"/>
      <c r="D448" s="86"/>
      <c r="E448" s="86"/>
    </row>
    <row r="449">
      <c r="B449" s="86"/>
      <c r="C449" s="86"/>
      <c r="D449" s="86"/>
      <c r="E449" s="86"/>
    </row>
    <row r="450">
      <c r="B450" s="86"/>
      <c r="C450" s="86"/>
      <c r="D450" s="86"/>
      <c r="E450" s="86"/>
    </row>
    <row r="451">
      <c r="B451" s="86"/>
      <c r="C451" s="86"/>
      <c r="D451" s="86"/>
      <c r="E451" s="86"/>
    </row>
    <row r="452">
      <c r="B452" s="86"/>
      <c r="C452" s="86"/>
      <c r="D452" s="86"/>
      <c r="E452" s="86"/>
    </row>
    <row r="453">
      <c r="B453" s="86"/>
      <c r="C453" s="86"/>
      <c r="D453" s="86"/>
      <c r="E453" s="86"/>
    </row>
    <row r="454">
      <c r="B454" s="86"/>
      <c r="C454" s="86"/>
      <c r="D454" s="86"/>
      <c r="E454" s="86"/>
    </row>
    <row r="455">
      <c r="B455" s="86"/>
      <c r="C455" s="86"/>
      <c r="D455" s="86"/>
      <c r="E455" s="86"/>
    </row>
    <row r="456">
      <c r="B456" s="86"/>
      <c r="C456" s="86"/>
      <c r="D456" s="86"/>
      <c r="E456" s="86"/>
    </row>
    <row r="457">
      <c r="B457" s="86"/>
      <c r="C457" s="86"/>
      <c r="D457" s="86"/>
      <c r="E457" s="86"/>
    </row>
    <row r="458">
      <c r="B458" s="86"/>
      <c r="C458" s="86"/>
      <c r="D458" s="86"/>
      <c r="E458" s="86"/>
    </row>
    <row r="459">
      <c r="B459" s="86"/>
      <c r="C459" s="86"/>
      <c r="D459" s="86"/>
      <c r="E459" s="86"/>
    </row>
    <row r="460">
      <c r="B460" s="86"/>
      <c r="C460" s="86"/>
      <c r="D460" s="86"/>
      <c r="E460" s="86"/>
    </row>
    <row r="461">
      <c r="B461" s="86"/>
      <c r="C461" s="86"/>
      <c r="D461" s="86"/>
      <c r="E461" s="86"/>
    </row>
    <row r="462">
      <c r="B462" s="86"/>
      <c r="C462" s="86"/>
      <c r="D462" s="86"/>
      <c r="E462" s="86"/>
    </row>
    <row r="463">
      <c r="B463" s="86"/>
      <c r="C463" s="86"/>
      <c r="D463" s="86"/>
      <c r="E463" s="86"/>
    </row>
    <row r="464">
      <c r="B464" s="86"/>
      <c r="C464" s="86"/>
      <c r="D464" s="86"/>
      <c r="E464" s="86"/>
    </row>
    <row r="465">
      <c r="B465" s="86"/>
      <c r="C465" s="86"/>
      <c r="D465" s="86"/>
      <c r="E465" s="86"/>
    </row>
    <row r="466">
      <c r="B466" s="86"/>
      <c r="C466" s="86"/>
      <c r="D466" s="86"/>
      <c r="E466" s="86"/>
    </row>
    <row r="467">
      <c r="B467" s="86"/>
      <c r="C467" s="86"/>
      <c r="D467" s="86"/>
      <c r="E467" s="86"/>
    </row>
    <row r="468">
      <c r="B468" s="86"/>
      <c r="C468" s="86"/>
      <c r="D468" s="86"/>
      <c r="E468" s="86"/>
    </row>
    <row r="469">
      <c r="B469" s="86"/>
      <c r="C469" s="86"/>
      <c r="D469" s="86"/>
      <c r="E469" s="86"/>
    </row>
    <row r="470">
      <c r="B470" s="86"/>
      <c r="C470" s="86"/>
      <c r="D470" s="86"/>
      <c r="E470" s="86"/>
    </row>
    <row r="471">
      <c r="B471" s="86"/>
      <c r="C471" s="86"/>
      <c r="D471" s="86"/>
      <c r="E471" s="86"/>
    </row>
    <row r="472">
      <c r="B472" s="86"/>
      <c r="C472" s="86"/>
      <c r="D472" s="86"/>
      <c r="E472" s="86"/>
    </row>
    <row r="473">
      <c r="B473" s="86"/>
      <c r="C473" s="86"/>
      <c r="D473" s="86"/>
      <c r="E473" s="86"/>
    </row>
    <row r="474">
      <c r="B474" s="86"/>
      <c r="C474" s="86"/>
      <c r="D474" s="86"/>
      <c r="E474" s="86"/>
    </row>
    <row r="475">
      <c r="B475" s="86"/>
      <c r="C475" s="86"/>
      <c r="D475" s="86"/>
      <c r="E475" s="86"/>
    </row>
    <row r="476">
      <c r="B476" s="86"/>
      <c r="C476" s="86"/>
      <c r="D476" s="86"/>
      <c r="E476" s="86"/>
    </row>
    <row r="477">
      <c r="B477" s="86"/>
      <c r="C477" s="86"/>
      <c r="D477" s="86"/>
      <c r="E477" s="86"/>
    </row>
    <row r="478">
      <c r="B478" s="86"/>
      <c r="C478" s="86"/>
      <c r="D478" s="86"/>
      <c r="E478" s="86"/>
    </row>
    <row r="479">
      <c r="B479" s="86"/>
      <c r="C479" s="86"/>
      <c r="D479" s="86"/>
      <c r="E479" s="86"/>
    </row>
    <row r="480">
      <c r="B480" s="86"/>
      <c r="C480" s="86"/>
      <c r="D480" s="86"/>
      <c r="E480" s="86"/>
    </row>
    <row r="481">
      <c r="B481" s="86"/>
      <c r="C481" s="86"/>
      <c r="D481" s="86"/>
      <c r="E481" s="86"/>
    </row>
    <row r="482">
      <c r="B482" s="86"/>
      <c r="C482" s="86"/>
      <c r="D482" s="86"/>
      <c r="E482" s="86"/>
    </row>
    <row r="483">
      <c r="B483" s="86"/>
      <c r="C483" s="86"/>
      <c r="D483" s="86"/>
      <c r="E483" s="86"/>
    </row>
    <row r="484">
      <c r="B484" s="86"/>
      <c r="C484" s="86"/>
      <c r="D484" s="86"/>
      <c r="E484" s="86"/>
    </row>
    <row r="485">
      <c r="B485" s="86"/>
      <c r="C485" s="86"/>
      <c r="D485" s="86"/>
      <c r="E485" s="86"/>
    </row>
    <row r="486">
      <c r="B486" s="86"/>
      <c r="C486" s="86"/>
      <c r="D486" s="86"/>
      <c r="E486" s="86"/>
    </row>
    <row r="487">
      <c r="B487" s="86"/>
      <c r="C487" s="86"/>
      <c r="D487" s="86"/>
      <c r="E487" s="86"/>
    </row>
    <row r="488">
      <c r="B488" s="86"/>
      <c r="C488" s="86"/>
      <c r="D488" s="86"/>
      <c r="E488" s="86"/>
    </row>
    <row r="489">
      <c r="B489" s="86"/>
      <c r="C489" s="86"/>
      <c r="D489" s="86"/>
      <c r="E489" s="86"/>
    </row>
    <row r="490">
      <c r="B490" s="86"/>
      <c r="C490" s="86"/>
      <c r="D490" s="86"/>
      <c r="E490" s="86"/>
    </row>
    <row r="491">
      <c r="B491" s="86"/>
      <c r="C491" s="86"/>
      <c r="D491" s="86"/>
      <c r="E491" s="86"/>
    </row>
    <row r="492">
      <c r="B492" s="86"/>
      <c r="C492" s="86"/>
      <c r="D492" s="86"/>
      <c r="E492" s="86"/>
    </row>
    <row r="493">
      <c r="B493" s="86"/>
      <c r="C493" s="86"/>
      <c r="D493" s="86"/>
      <c r="E493" s="86"/>
    </row>
    <row r="494">
      <c r="B494" s="86"/>
      <c r="C494" s="86"/>
      <c r="D494" s="86"/>
      <c r="E494" s="86"/>
    </row>
    <row r="495">
      <c r="B495" s="86"/>
      <c r="C495" s="86"/>
      <c r="D495" s="86"/>
      <c r="E495" s="86"/>
    </row>
    <row r="496">
      <c r="B496" s="86"/>
      <c r="C496" s="86"/>
      <c r="D496" s="86"/>
      <c r="E496" s="86"/>
    </row>
    <row r="497">
      <c r="B497" s="86"/>
      <c r="C497" s="86"/>
      <c r="D497" s="86"/>
      <c r="E497" s="86"/>
    </row>
    <row r="498">
      <c r="B498" s="86"/>
      <c r="C498" s="86"/>
      <c r="D498" s="86"/>
      <c r="E498" s="86"/>
    </row>
    <row r="499">
      <c r="B499" s="86"/>
      <c r="C499" s="86"/>
      <c r="D499" s="86"/>
      <c r="E499" s="86"/>
    </row>
    <row r="500">
      <c r="B500" s="86"/>
      <c r="C500" s="86"/>
      <c r="D500" s="86"/>
      <c r="E500" s="86"/>
    </row>
    <row r="501">
      <c r="B501" s="86"/>
      <c r="C501" s="86"/>
      <c r="D501" s="86"/>
      <c r="E501" s="86"/>
    </row>
    <row r="502">
      <c r="B502" s="86"/>
      <c r="C502" s="86"/>
      <c r="D502" s="86"/>
      <c r="E502" s="86"/>
    </row>
    <row r="503">
      <c r="B503" s="86"/>
      <c r="C503" s="86"/>
      <c r="D503" s="86"/>
      <c r="E503" s="86"/>
    </row>
    <row r="504">
      <c r="B504" s="86"/>
      <c r="C504" s="86"/>
      <c r="D504" s="86"/>
      <c r="E504" s="86"/>
    </row>
    <row r="505">
      <c r="B505" s="86"/>
      <c r="C505" s="86"/>
      <c r="D505" s="86"/>
      <c r="E505" s="86"/>
    </row>
    <row r="506">
      <c r="B506" s="86"/>
      <c r="C506" s="86"/>
      <c r="D506" s="86"/>
      <c r="E506" s="86"/>
    </row>
    <row r="507">
      <c r="B507" s="86"/>
      <c r="C507" s="86"/>
      <c r="D507" s="86"/>
      <c r="E507" s="86"/>
    </row>
    <row r="508">
      <c r="B508" s="86"/>
      <c r="C508" s="86"/>
      <c r="D508" s="86"/>
      <c r="E508" s="86"/>
    </row>
    <row r="509">
      <c r="B509" s="86"/>
      <c r="C509" s="86"/>
      <c r="D509" s="86"/>
      <c r="E509" s="86"/>
    </row>
    <row r="510">
      <c r="B510" s="86"/>
      <c r="C510" s="86"/>
      <c r="D510" s="86"/>
      <c r="E510" s="86"/>
    </row>
    <row r="511">
      <c r="B511" s="86"/>
      <c r="C511" s="86"/>
      <c r="D511" s="86"/>
      <c r="E511" s="86"/>
    </row>
    <row r="512">
      <c r="B512" s="86"/>
      <c r="C512" s="86"/>
      <c r="D512" s="86"/>
      <c r="E512" s="86"/>
    </row>
    <row r="513">
      <c r="B513" s="86"/>
      <c r="C513" s="86"/>
      <c r="D513" s="86"/>
      <c r="E513" s="86"/>
    </row>
    <row r="514">
      <c r="B514" s="86"/>
      <c r="C514" s="86"/>
      <c r="D514" s="86"/>
      <c r="E514" s="86"/>
    </row>
    <row r="515">
      <c r="B515" s="86"/>
      <c r="C515" s="86"/>
      <c r="D515" s="86"/>
      <c r="E515" s="86"/>
    </row>
    <row r="516">
      <c r="B516" s="86"/>
      <c r="C516" s="86"/>
      <c r="D516" s="86"/>
      <c r="E516" s="86"/>
    </row>
    <row r="517">
      <c r="B517" s="86"/>
      <c r="C517" s="86"/>
      <c r="D517" s="86"/>
      <c r="E517" s="86"/>
    </row>
    <row r="518">
      <c r="B518" s="86"/>
      <c r="C518" s="86"/>
      <c r="D518" s="86"/>
      <c r="E518" s="86"/>
    </row>
    <row r="519">
      <c r="B519" s="86"/>
      <c r="C519" s="86"/>
      <c r="D519" s="86"/>
      <c r="E519" s="86"/>
    </row>
    <row r="520">
      <c r="B520" s="86"/>
      <c r="C520" s="86"/>
      <c r="D520" s="86"/>
      <c r="E520" s="86"/>
    </row>
    <row r="521">
      <c r="B521" s="86"/>
      <c r="C521" s="86"/>
      <c r="D521" s="86"/>
      <c r="E521" s="86"/>
    </row>
    <row r="522">
      <c r="B522" s="86"/>
      <c r="C522" s="86"/>
      <c r="D522" s="86"/>
      <c r="E522" s="86"/>
    </row>
    <row r="523">
      <c r="B523" s="86"/>
      <c r="C523" s="86"/>
      <c r="D523" s="86"/>
      <c r="E523" s="86"/>
    </row>
    <row r="524">
      <c r="B524" s="86"/>
      <c r="C524" s="86"/>
      <c r="D524" s="86"/>
      <c r="E524" s="86"/>
    </row>
    <row r="525">
      <c r="B525" s="86"/>
      <c r="C525" s="86"/>
      <c r="D525" s="86"/>
      <c r="E525" s="86"/>
    </row>
    <row r="526">
      <c r="B526" s="86"/>
      <c r="C526" s="86"/>
      <c r="D526" s="86"/>
      <c r="E526" s="86"/>
    </row>
    <row r="527">
      <c r="B527" s="86"/>
      <c r="C527" s="86"/>
      <c r="D527" s="86"/>
      <c r="E527" s="86"/>
    </row>
    <row r="528">
      <c r="B528" s="86"/>
      <c r="C528" s="86"/>
      <c r="D528" s="86"/>
      <c r="E528" s="86"/>
    </row>
    <row r="529">
      <c r="B529" s="86"/>
      <c r="C529" s="86"/>
      <c r="D529" s="86"/>
      <c r="E529" s="86"/>
    </row>
    <row r="530">
      <c r="B530" s="86"/>
      <c r="C530" s="86"/>
      <c r="D530" s="86"/>
      <c r="E530" s="86"/>
    </row>
    <row r="531">
      <c r="B531" s="86"/>
      <c r="C531" s="86"/>
      <c r="D531" s="86"/>
      <c r="E531" s="86"/>
    </row>
    <row r="532">
      <c r="B532" s="86"/>
      <c r="C532" s="86"/>
      <c r="D532" s="86"/>
      <c r="E532" s="86"/>
    </row>
    <row r="533">
      <c r="B533" s="86"/>
      <c r="C533" s="86"/>
      <c r="D533" s="86"/>
      <c r="E533" s="86"/>
    </row>
    <row r="534">
      <c r="B534" s="86"/>
      <c r="C534" s="86"/>
      <c r="D534" s="86"/>
      <c r="E534" s="86"/>
    </row>
    <row r="535">
      <c r="B535" s="86"/>
      <c r="C535" s="86"/>
      <c r="D535" s="86"/>
      <c r="E535" s="86"/>
    </row>
    <row r="536">
      <c r="B536" s="86"/>
      <c r="C536" s="86"/>
      <c r="D536" s="86"/>
      <c r="E536" s="86"/>
    </row>
    <row r="537">
      <c r="B537" s="86"/>
      <c r="C537" s="86"/>
      <c r="D537" s="86"/>
      <c r="E537" s="86"/>
    </row>
    <row r="538">
      <c r="B538" s="86"/>
      <c r="C538" s="86"/>
      <c r="D538" s="86"/>
      <c r="E538" s="86"/>
    </row>
    <row r="539">
      <c r="B539" s="86"/>
      <c r="C539" s="86"/>
      <c r="D539" s="86"/>
      <c r="E539" s="86"/>
    </row>
    <row r="540">
      <c r="B540" s="86"/>
      <c r="C540" s="86"/>
      <c r="D540" s="86"/>
      <c r="E540" s="86"/>
    </row>
    <row r="541">
      <c r="B541" s="86"/>
      <c r="C541" s="86"/>
      <c r="D541" s="86"/>
      <c r="E541" s="86"/>
    </row>
    <row r="542">
      <c r="B542" s="86"/>
      <c r="C542" s="86"/>
      <c r="D542" s="86"/>
      <c r="E542" s="86"/>
    </row>
    <row r="543">
      <c r="B543" s="86"/>
      <c r="C543" s="86"/>
      <c r="D543" s="86"/>
      <c r="E543" s="86"/>
    </row>
    <row r="544">
      <c r="B544" s="86"/>
      <c r="C544" s="86"/>
      <c r="D544" s="86"/>
      <c r="E544" s="86"/>
    </row>
    <row r="545">
      <c r="B545" s="86"/>
      <c r="C545" s="86"/>
      <c r="D545" s="86"/>
      <c r="E545" s="86"/>
    </row>
    <row r="546">
      <c r="B546" s="86"/>
      <c r="C546" s="86"/>
      <c r="D546" s="86"/>
      <c r="E546" s="86"/>
    </row>
    <row r="547">
      <c r="B547" s="86"/>
      <c r="C547" s="86"/>
      <c r="D547" s="86"/>
      <c r="E547" s="86"/>
    </row>
    <row r="548">
      <c r="B548" s="86"/>
      <c r="C548" s="86"/>
      <c r="D548" s="86"/>
      <c r="E548" s="86"/>
    </row>
    <row r="549">
      <c r="B549" s="86"/>
      <c r="C549" s="86"/>
      <c r="D549" s="86"/>
      <c r="E549" s="86"/>
    </row>
    <row r="550">
      <c r="B550" s="86"/>
      <c r="C550" s="86"/>
      <c r="D550" s="86"/>
      <c r="E550" s="86"/>
    </row>
    <row r="551">
      <c r="B551" s="86"/>
      <c r="C551" s="86"/>
      <c r="D551" s="86"/>
      <c r="E551" s="86"/>
    </row>
    <row r="552">
      <c r="B552" s="86"/>
      <c r="C552" s="86"/>
      <c r="D552" s="86"/>
      <c r="E552" s="86"/>
    </row>
    <row r="553">
      <c r="B553" s="86"/>
      <c r="C553" s="86"/>
      <c r="D553" s="86"/>
      <c r="E553" s="86"/>
    </row>
    <row r="554">
      <c r="B554" s="86"/>
      <c r="C554" s="86"/>
      <c r="D554" s="86"/>
      <c r="E554" s="86"/>
    </row>
    <row r="555">
      <c r="B555" s="86"/>
      <c r="C555" s="86"/>
      <c r="D555" s="86"/>
      <c r="E555" s="86"/>
    </row>
    <row r="556">
      <c r="B556" s="86"/>
      <c r="C556" s="86"/>
      <c r="D556" s="86"/>
      <c r="E556" s="86"/>
    </row>
    <row r="557">
      <c r="B557" s="86"/>
      <c r="C557" s="86"/>
      <c r="D557" s="86"/>
      <c r="E557" s="86"/>
    </row>
    <row r="558">
      <c r="B558" s="86"/>
      <c r="C558" s="86"/>
      <c r="D558" s="86"/>
      <c r="E558" s="86"/>
    </row>
    <row r="559">
      <c r="B559" s="86"/>
      <c r="C559" s="86"/>
      <c r="D559" s="86"/>
      <c r="E559" s="86"/>
    </row>
    <row r="560">
      <c r="B560" s="86"/>
      <c r="C560" s="86"/>
      <c r="D560" s="86"/>
      <c r="E560" s="86"/>
    </row>
    <row r="561">
      <c r="B561" s="86"/>
      <c r="C561" s="86"/>
      <c r="D561" s="86"/>
      <c r="E561" s="86"/>
    </row>
    <row r="562">
      <c r="B562" s="86"/>
      <c r="C562" s="86"/>
      <c r="D562" s="86"/>
      <c r="E562" s="86"/>
    </row>
    <row r="563">
      <c r="B563" s="86"/>
      <c r="C563" s="86"/>
      <c r="D563" s="86"/>
      <c r="E563" s="86"/>
    </row>
    <row r="564">
      <c r="B564" s="86"/>
      <c r="C564" s="86"/>
      <c r="D564" s="86"/>
      <c r="E564" s="86"/>
    </row>
    <row r="565">
      <c r="B565" s="86"/>
      <c r="C565" s="86"/>
      <c r="D565" s="86"/>
      <c r="E565" s="86"/>
    </row>
    <row r="566">
      <c r="B566" s="86"/>
      <c r="C566" s="86"/>
      <c r="D566" s="86"/>
      <c r="E566" s="86"/>
    </row>
    <row r="567">
      <c r="B567" s="86"/>
      <c r="C567" s="86"/>
      <c r="D567" s="86"/>
      <c r="E567" s="86"/>
    </row>
    <row r="568">
      <c r="B568" s="86"/>
      <c r="C568" s="86"/>
      <c r="D568" s="86"/>
      <c r="E568" s="86"/>
    </row>
    <row r="569">
      <c r="B569" s="86"/>
      <c r="C569" s="86"/>
      <c r="D569" s="86"/>
      <c r="E569" s="86"/>
    </row>
    <row r="570">
      <c r="B570" s="86"/>
      <c r="C570" s="86"/>
      <c r="D570" s="86"/>
      <c r="E570" s="86"/>
    </row>
    <row r="571">
      <c r="B571" s="86"/>
      <c r="C571" s="86"/>
      <c r="D571" s="86"/>
      <c r="E571" s="86"/>
    </row>
    <row r="572">
      <c r="B572" s="86"/>
      <c r="C572" s="86"/>
      <c r="D572" s="86"/>
      <c r="E572" s="86"/>
    </row>
    <row r="573">
      <c r="B573" s="86"/>
      <c r="C573" s="86"/>
      <c r="D573" s="86"/>
      <c r="E573" s="86"/>
    </row>
    <row r="574">
      <c r="B574" s="86"/>
      <c r="C574" s="86"/>
      <c r="D574" s="86"/>
      <c r="E574" s="86"/>
    </row>
    <row r="575">
      <c r="B575" s="86"/>
      <c r="C575" s="86"/>
      <c r="D575" s="86"/>
      <c r="E575" s="86"/>
    </row>
    <row r="576">
      <c r="B576" s="86"/>
      <c r="C576" s="86"/>
      <c r="D576" s="86"/>
      <c r="E576" s="86"/>
    </row>
    <row r="577">
      <c r="B577" s="86"/>
      <c r="C577" s="86"/>
      <c r="D577" s="86"/>
      <c r="E577" s="86"/>
    </row>
    <row r="578">
      <c r="B578" s="86"/>
      <c r="C578" s="86"/>
      <c r="D578" s="86"/>
      <c r="E578" s="86"/>
    </row>
    <row r="579">
      <c r="B579" s="86"/>
      <c r="C579" s="86"/>
      <c r="D579" s="86"/>
      <c r="E579" s="86"/>
    </row>
    <row r="580">
      <c r="B580" s="86"/>
      <c r="C580" s="86"/>
      <c r="D580" s="86"/>
      <c r="E580" s="86"/>
    </row>
    <row r="581">
      <c r="B581" s="86"/>
      <c r="C581" s="86"/>
      <c r="D581" s="86"/>
      <c r="E581" s="86"/>
    </row>
    <row r="582">
      <c r="B582" s="86"/>
      <c r="C582" s="86"/>
      <c r="D582" s="86"/>
      <c r="E582" s="86"/>
    </row>
    <row r="583">
      <c r="B583" s="86"/>
      <c r="C583" s="86"/>
      <c r="D583" s="86"/>
      <c r="E583" s="86"/>
    </row>
    <row r="584">
      <c r="B584" s="86"/>
      <c r="C584" s="86"/>
      <c r="D584" s="86"/>
      <c r="E584" s="86"/>
    </row>
    <row r="585">
      <c r="B585" s="86"/>
      <c r="C585" s="86"/>
      <c r="D585" s="86"/>
      <c r="E585" s="86"/>
    </row>
    <row r="586">
      <c r="B586" s="86"/>
      <c r="C586" s="86"/>
      <c r="D586" s="86"/>
      <c r="E586" s="86"/>
    </row>
    <row r="587">
      <c r="B587" s="86"/>
      <c r="C587" s="86"/>
      <c r="D587" s="86"/>
      <c r="E587" s="86"/>
    </row>
    <row r="588">
      <c r="B588" s="86"/>
      <c r="C588" s="86"/>
      <c r="D588" s="86"/>
      <c r="E588" s="86"/>
    </row>
    <row r="589">
      <c r="B589" s="86"/>
      <c r="C589" s="86"/>
      <c r="D589" s="86"/>
      <c r="E589" s="86"/>
    </row>
    <row r="590">
      <c r="B590" s="86"/>
      <c r="C590" s="86"/>
      <c r="D590" s="86"/>
      <c r="E590" s="86"/>
    </row>
    <row r="591">
      <c r="B591" s="86"/>
      <c r="C591" s="86"/>
      <c r="D591" s="86"/>
      <c r="E591" s="86"/>
    </row>
    <row r="592">
      <c r="B592" s="86"/>
      <c r="C592" s="86"/>
      <c r="D592" s="86"/>
      <c r="E592" s="86"/>
    </row>
    <row r="593">
      <c r="B593" s="86"/>
      <c r="C593" s="86"/>
      <c r="D593" s="86"/>
      <c r="E593" s="86"/>
    </row>
    <row r="594">
      <c r="B594" s="86"/>
      <c r="C594" s="86"/>
      <c r="D594" s="86"/>
      <c r="E594" s="86"/>
    </row>
    <row r="595">
      <c r="B595" s="86"/>
      <c r="C595" s="86"/>
      <c r="D595" s="86"/>
      <c r="E595" s="86"/>
    </row>
    <row r="596">
      <c r="B596" s="86"/>
      <c r="C596" s="86"/>
      <c r="D596" s="86"/>
      <c r="E596" s="86"/>
    </row>
    <row r="597">
      <c r="B597" s="86"/>
      <c r="C597" s="86"/>
      <c r="D597" s="86"/>
      <c r="E597" s="86"/>
    </row>
    <row r="598">
      <c r="B598" s="86"/>
      <c r="C598" s="86"/>
      <c r="D598" s="86"/>
      <c r="E598" s="86"/>
    </row>
    <row r="599">
      <c r="B599" s="86"/>
      <c r="C599" s="86"/>
      <c r="D599" s="86"/>
      <c r="E599" s="86"/>
    </row>
    <row r="600">
      <c r="B600" s="86"/>
      <c r="C600" s="86"/>
      <c r="D600" s="86"/>
      <c r="E600" s="86"/>
    </row>
    <row r="601">
      <c r="B601" s="86"/>
      <c r="C601" s="86"/>
      <c r="D601" s="86"/>
      <c r="E601" s="86"/>
    </row>
    <row r="602">
      <c r="B602" s="86"/>
      <c r="C602" s="86"/>
      <c r="D602" s="86"/>
      <c r="E602" s="86"/>
    </row>
    <row r="603">
      <c r="B603" s="86"/>
      <c r="C603" s="86"/>
      <c r="D603" s="86"/>
      <c r="E603" s="86"/>
    </row>
    <row r="604">
      <c r="B604" s="86"/>
      <c r="C604" s="86"/>
      <c r="D604" s="86"/>
      <c r="E604" s="86"/>
    </row>
    <row r="605">
      <c r="B605" s="86"/>
      <c r="C605" s="86"/>
      <c r="D605" s="86"/>
      <c r="E605" s="86"/>
    </row>
    <row r="606">
      <c r="B606" s="86"/>
      <c r="C606" s="86"/>
      <c r="D606" s="86"/>
      <c r="E606" s="86"/>
    </row>
    <row r="607">
      <c r="B607" s="86"/>
      <c r="C607" s="86"/>
      <c r="D607" s="86"/>
      <c r="E607" s="86"/>
    </row>
    <row r="608">
      <c r="B608" s="86"/>
      <c r="C608" s="86"/>
      <c r="D608" s="86"/>
      <c r="E608" s="86"/>
    </row>
    <row r="609">
      <c r="B609" s="86"/>
      <c r="C609" s="86"/>
      <c r="D609" s="86"/>
      <c r="E609" s="86"/>
    </row>
    <row r="610">
      <c r="B610" s="86"/>
      <c r="C610" s="86"/>
      <c r="D610" s="86"/>
      <c r="E610" s="86"/>
    </row>
    <row r="611">
      <c r="B611" s="86"/>
      <c r="C611" s="86"/>
      <c r="D611" s="86"/>
      <c r="E611" s="86"/>
    </row>
    <row r="612">
      <c r="B612" s="86"/>
      <c r="C612" s="86"/>
      <c r="D612" s="86"/>
      <c r="E612" s="86"/>
    </row>
    <row r="613">
      <c r="B613" s="86"/>
      <c r="C613" s="86"/>
      <c r="D613" s="86"/>
      <c r="E613" s="86"/>
    </row>
    <row r="614">
      <c r="B614" s="86"/>
      <c r="C614" s="86"/>
      <c r="D614" s="86"/>
      <c r="E614" s="86"/>
    </row>
    <row r="615">
      <c r="B615" s="86"/>
      <c r="C615" s="86"/>
      <c r="D615" s="86"/>
      <c r="E615" s="86"/>
    </row>
    <row r="616">
      <c r="B616" s="86"/>
      <c r="C616" s="86"/>
      <c r="D616" s="86"/>
      <c r="E616" s="86"/>
    </row>
    <row r="617">
      <c r="B617" s="86"/>
      <c r="C617" s="86"/>
      <c r="D617" s="86"/>
      <c r="E617" s="86"/>
    </row>
    <row r="618">
      <c r="B618" s="86"/>
      <c r="C618" s="86"/>
      <c r="D618" s="86"/>
      <c r="E618" s="86"/>
    </row>
    <row r="619">
      <c r="B619" s="86"/>
      <c r="C619" s="86"/>
      <c r="D619" s="86"/>
      <c r="E619" s="86"/>
    </row>
    <row r="620">
      <c r="B620" s="86"/>
      <c r="C620" s="86"/>
      <c r="D620" s="86"/>
      <c r="E620" s="86"/>
    </row>
    <row r="621">
      <c r="B621" s="86"/>
      <c r="C621" s="86"/>
      <c r="D621" s="86"/>
      <c r="E621" s="86"/>
    </row>
    <row r="622">
      <c r="B622" s="86"/>
      <c r="C622" s="86"/>
      <c r="D622" s="86"/>
      <c r="E622" s="86"/>
    </row>
    <row r="623">
      <c r="B623" s="86"/>
      <c r="C623" s="86"/>
      <c r="D623" s="86"/>
      <c r="E623" s="86"/>
    </row>
    <row r="624">
      <c r="B624" s="86"/>
      <c r="C624" s="86"/>
      <c r="D624" s="86"/>
      <c r="E624" s="86"/>
    </row>
    <row r="625">
      <c r="B625" s="86"/>
      <c r="C625" s="86"/>
      <c r="D625" s="86"/>
      <c r="E625" s="86"/>
    </row>
    <row r="626">
      <c r="B626" s="86"/>
      <c r="C626" s="86"/>
      <c r="D626" s="86"/>
      <c r="E626" s="86"/>
    </row>
    <row r="627">
      <c r="B627" s="86"/>
      <c r="C627" s="86"/>
      <c r="D627" s="86"/>
      <c r="E627" s="86"/>
    </row>
    <row r="628">
      <c r="B628" s="86"/>
      <c r="C628" s="86"/>
      <c r="D628" s="86"/>
      <c r="E628" s="86"/>
    </row>
    <row r="629">
      <c r="B629" s="86"/>
      <c r="C629" s="86"/>
      <c r="D629" s="86"/>
      <c r="E629" s="86"/>
    </row>
    <row r="630">
      <c r="B630" s="86"/>
      <c r="C630" s="86"/>
      <c r="D630" s="86"/>
      <c r="E630" s="86"/>
    </row>
    <row r="631">
      <c r="B631" s="86"/>
      <c r="C631" s="86"/>
      <c r="D631" s="86"/>
      <c r="E631" s="86"/>
    </row>
    <row r="632">
      <c r="B632" s="86"/>
      <c r="C632" s="86"/>
      <c r="D632" s="86"/>
      <c r="E632" s="86"/>
    </row>
    <row r="633">
      <c r="B633" s="86"/>
      <c r="C633" s="86"/>
      <c r="D633" s="86"/>
      <c r="E633" s="86"/>
    </row>
    <row r="634">
      <c r="B634" s="86"/>
      <c r="C634" s="86"/>
      <c r="D634" s="86"/>
      <c r="E634" s="86"/>
    </row>
    <row r="635">
      <c r="B635" s="86"/>
      <c r="C635" s="86"/>
      <c r="D635" s="86"/>
      <c r="E635" s="86"/>
    </row>
    <row r="636">
      <c r="B636" s="86"/>
      <c r="C636" s="86"/>
      <c r="D636" s="86"/>
      <c r="E636" s="86"/>
    </row>
    <row r="637">
      <c r="B637" s="86"/>
      <c r="C637" s="86"/>
      <c r="D637" s="86"/>
      <c r="E637" s="86"/>
    </row>
    <row r="638">
      <c r="B638" s="86"/>
      <c r="C638" s="86"/>
      <c r="D638" s="86"/>
      <c r="E638" s="86"/>
    </row>
    <row r="639">
      <c r="B639" s="86"/>
      <c r="C639" s="86"/>
      <c r="D639" s="86"/>
      <c r="E639" s="86"/>
    </row>
    <row r="640">
      <c r="B640" s="86"/>
      <c r="C640" s="86"/>
      <c r="D640" s="86"/>
      <c r="E640" s="86"/>
    </row>
    <row r="641">
      <c r="B641" s="86"/>
      <c r="C641" s="86"/>
      <c r="D641" s="86"/>
      <c r="E641" s="86"/>
    </row>
    <row r="642">
      <c r="B642" s="86"/>
      <c r="C642" s="86"/>
      <c r="D642" s="86"/>
      <c r="E642" s="86"/>
    </row>
    <row r="643">
      <c r="B643" s="86"/>
      <c r="C643" s="86"/>
      <c r="D643" s="86"/>
      <c r="E643" s="86"/>
    </row>
    <row r="644">
      <c r="B644" s="86"/>
      <c r="C644" s="86"/>
      <c r="D644" s="86"/>
      <c r="E644" s="86"/>
    </row>
    <row r="645">
      <c r="B645" s="86"/>
      <c r="C645" s="86"/>
      <c r="D645" s="86"/>
      <c r="E645" s="86"/>
    </row>
    <row r="646">
      <c r="B646" s="86"/>
      <c r="C646" s="86"/>
      <c r="D646" s="86"/>
      <c r="E646" s="86"/>
    </row>
    <row r="647">
      <c r="B647" s="86"/>
      <c r="C647" s="86"/>
      <c r="D647" s="86"/>
      <c r="E647" s="86"/>
    </row>
    <row r="648">
      <c r="B648" s="86"/>
      <c r="C648" s="86"/>
      <c r="D648" s="86"/>
      <c r="E648" s="86"/>
    </row>
    <row r="649">
      <c r="B649" s="86"/>
      <c r="C649" s="86"/>
      <c r="D649" s="86"/>
      <c r="E649" s="86"/>
    </row>
    <row r="650">
      <c r="B650" s="86"/>
      <c r="C650" s="86"/>
      <c r="D650" s="86"/>
      <c r="E650" s="86"/>
    </row>
    <row r="651">
      <c r="B651" s="86"/>
      <c r="C651" s="86"/>
      <c r="D651" s="86"/>
      <c r="E651" s="86"/>
    </row>
    <row r="652">
      <c r="B652" s="86"/>
      <c r="C652" s="86"/>
      <c r="D652" s="86"/>
      <c r="E652" s="86"/>
    </row>
    <row r="653">
      <c r="B653" s="86"/>
      <c r="C653" s="86"/>
      <c r="D653" s="86"/>
      <c r="E653" s="86"/>
    </row>
    <row r="654">
      <c r="B654" s="86"/>
      <c r="C654" s="86"/>
      <c r="D654" s="86"/>
      <c r="E654" s="86"/>
    </row>
    <row r="655">
      <c r="B655" s="86"/>
      <c r="C655" s="86"/>
      <c r="D655" s="86"/>
      <c r="E655" s="86"/>
    </row>
    <row r="656">
      <c r="B656" s="86"/>
      <c r="C656" s="86"/>
      <c r="D656" s="86"/>
      <c r="E656" s="86"/>
    </row>
    <row r="657">
      <c r="B657" s="86"/>
      <c r="C657" s="86"/>
      <c r="D657" s="86"/>
      <c r="E657" s="86"/>
    </row>
    <row r="658">
      <c r="B658" s="86"/>
      <c r="C658" s="86"/>
      <c r="D658" s="86"/>
      <c r="E658" s="86"/>
    </row>
    <row r="659">
      <c r="B659" s="86"/>
      <c r="C659" s="86"/>
      <c r="D659" s="86"/>
      <c r="E659" s="86"/>
    </row>
    <row r="660">
      <c r="B660" s="86"/>
      <c r="C660" s="86"/>
      <c r="D660" s="86"/>
      <c r="E660" s="86"/>
    </row>
    <row r="661">
      <c r="B661" s="86"/>
      <c r="C661" s="86"/>
      <c r="D661" s="86"/>
      <c r="E661" s="86"/>
    </row>
    <row r="662">
      <c r="B662" s="86"/>
      <c r="C662" s="86"/>
      <c r="D662" s="86"/>
      <c r="E662" s="86"/>
    </row>
    <row r="663">
      <c r="B663" s="86"/>
      <c r="C663" s="86"/>
      <c r="D663" s="86"/>
      <c r="E663" s="86"/>
    </row>
    <row r="664">
      <c r="B664" s="86"/>
      <c r="C664" s="86"/>
      <c r="D664" s="86"/>
      <c r="E664" s="86"/>
    </row>
    <row r="665">
      <c r="B665" s="86"/>
      <c r="C665" s="86"/>
      <c r="D665" s="86"/>
      <c r="E665" s="86"/>
    </row>
    <row r="666">
      <c r="B666" s="86"/>
      <c r="C666" s="86"/>
      <c r="D666" s="86"/>
      <c r="E666" s="86"/>
    </row>
    <row r="667">
      <c r="B667" s="86"/>
      <c r="C667" s="86"/>
      <c r="D667" s="86"/>
      <c r="E667" s="86"/>
    </row>
    <row r="668">
      <c r="B668" s="86"/>
      <c r="C668" s="86"/>
      <c r="D668" s="86"/>
      <c r="E668" s="86"/>
    </row>
    <row r="669">
      <c r="B669" s="86"/>
      <c r="C669" s="86"/>
      <c r="D669" s="86"/>
      <c r="E669" s="86"/>
    </row>
    <row r="670">
      <c r="B670" s="86"/>
      <c r="C670" s="86"/>
      <c r="D670" s="86"/>
      <c r="E670" s="86"/>
    </row>
    <row r="671">
      <c r="B671" s="86"/>
      <c r="C671" s="86"/>
      <c r="D671" s="86"/>
      <c r="E671" s="86"/>
    </row>
    <row r="672">
      <c r="B672" s="86"/>
      <c r="C672" s="86"/>
      <c r="D672" s="86"/>
      <c r="E672" s="86"/>
    </row>
    <row r="673">
      <c r="B673" s="86"/>
      <c r="C673" s="86"/>
      <c r="D673" s="86"/>
      <c r="E673" s="86"/>
    </row>
    <row r="674">
      <c r="B674" s="86"/>
      <c r="C674" s="86"/>
      <c r="D674" s="86"/>
      <c r="E674" s="86"/>
    </row>
    <row r="675">
      <c r="B675" s="86"/>
      <c r="C675" s="86"/>
      <c r="D675" s="86"/>
      <c r="E675" s="86"/>
    </row>
    <row r="676">
      <c r="B676" s="86"/>
      <c r="C676" s="86"/>
      <c r="D676" s="86"/>
      <c r="E676" s="86"/>
    </row>
    <row r="677">
      <c r="B677" s="86"/>
      <c r="C677" s="86"/>
      <c r="D677" s="86"/>
      <c r="E677" s="86"/>
    </row>
    <row r="678">
      <c r="B678" s="86"/>
      <c r="C678" s="86"/>
      <c r="D678" s="86"/>
      <c r="E678" s="86"/>
    </row>
    <row r="679">
      <c r="B679" s="86"/>
      <c r="C679" s="86"/>
      <c r="D679" s="86"/>
      <c r="E679" s="86"/>
    </row>
    <row r="680">
      <c r="B680" s="86"/>
      <c r="C680" s="86"/>
      <c r="D680" s="86"/>
      <c r="E680" s="86"/>
    </row>
    <row r="681">
      <c r="B681" s="86"/>
      <c r="C681" s="86"/>
      <c r="D681" s="86"/>
      <c r="E681" s="86"/>
    </row>
    <row r="682">
      <c r="B682" s="86"/>
      <c r="C682" s="86"/>
      <c r="D682" s="86"/>
      <c r="E682" s="86"/>
    </row>
    <row r="683">
      <c r="B683" s="86"/>
      <c r="C683" s="86"/>
      <c r="D683" s="86"/>
      <c r="E683" s="86"/>
    </row>
    <row r="684">
      <c r="B684" s="86"/>
      <c r="C684" s="86"/>
      <c r="D684" s="86"/>
      <c r="E684" s="86"/>
    </row>
    <row r="685">
      <c r="B685" s="86"/>
      <c r="C685" s="86"/>
      <c r="D685" s="86"/>
      <c r="E685" s="86"/>
    </row>
    <row r="686">
      <c r="B686" s="86"/>
      <c r="C686" s="86"/>
      <c r="D686" s="86"/>
      <c r="E686" s="86"/>
    </row>
    <row r="687">
      <c r="B687" s="86"/>
      <c r="C687" s="86"/>
      <c r="D687" s="86"/>
      <c r="E687" s="86"/>
    </row>
    <row r="688">
      <c r="B688" s="86"/>
      <c r="C688" s="86"/>
      <c r="D688" s="86"/>
      <c r="E688" s="86"/>
    </row>
    <row r="689">
      <c r="B689" s="86"/>
      <c r="C689" s="86"/>
      <c r="D689" s="86"/>
      <c r="E689" s="86"/>
    </row>
    <row r="690">
      <c r="B690" s="86"/>
      <c r="C690" s="86"/>
      <c r="D690" s="86"/>
      <c r="E690" s="86"/>
    </row>
    <row r="691">
      <c r="B691" s="86"/>
      <c r="C691" s="86"/>
      <c r="D691" s="86"/>
      <c r="E691" s="86"/>
    </row>
    <row r="692">
      <c r="B692" s="86"/>
      <c r="C692" s="86"/>
      <c r="D692" s="86"/>
      <c r="E692" s="86"/>
    </row>
    <row r="693">
      <c r="B693" s="86"/>
      <c r="C693" s="86"/>
      <c r="D693" s="86"/>
      <c r="E693" s="86"/>
    </row>
    <row r="694">
      <c r="B694" s="86"/>
      <c r="C694" s="86"/>
      <c r="D694" s="86"/>
      <c r="E694" s="86"/>
    </row>
    <row r="695">
      <c r="B695" s="86"/>
      <c r="C695" s="86"/>
      <c r="D695" s="86"/>
      <c r="E695" s="86"/>
    </row>
    <row r="696">
      <c r="B696" s="86"/>
      <c r="C696" s="86"/>
      <c r="D696" s="86"/>
      <c r="E696" s="86"/>
    </row>
    <row r="697">
      <c r="B697" s="86"/>
      <c r="C697" s="86"/>
      <c r="D697" s="86"/>
      <c r="E697" s="86"/>
    </row>
    <row r="698">
      <c r="B698" s="86"/>
      <c r="C698" s="86"/>
      <c r="D698" s="86"/>
      <c r="E698" s="86"/>
    </row>
    <row r="699">
      <c r="B699" s="86"/>
      <c r="C699" s="86"/>
      <c r="D699" s="86"/>
      <c r="E699" s="86"/>
    </row>
    <row r="700">
      <c r="B700" s="86"/>
      <c r="C700" s="86"/>
      <c r="D700" s="86"/>
      <c r="E700" s="86"/>
    </row>
    <row r="701">
      <c r="B701" s="86"/>
      <c r="C701" s="86"/>
      <c r="D701" s="86"/>
      <c r="E701" s="86"/>
    </row>
    <row r="702">
      <c r="B702" s="86"/>
      <c r="C702" s="86"/>
      <c r="D702" s="86"/>
      <c r="E702" s="86"/>
    </row>
    <row r="703">
      <c r="B703" s="86"/>
      <c r="C703" s="86"/>
      <c r="D703" s="86"/>
      <c r="E703" s="86"/>
    </row>
    <row r="704">
      <c r="B704" s="86"/>
      <c r="C704" s="86"/>
      <c r="D704" s="86"/>
      <c r="E704" s="86"/>
    </row>
    <row r="705">
      <c r="B705" s="86"/>
      <c r="C705" s="86"/>
      <c r="D705" s="86"/>
      <c r="E705" s="86"/>
    </row>
    <row r="706">
      <c r="B706" s="86"/>
      <c r="C706" s="86"/>
      <c r="D706" s="86"/>
      <c r="E706" s="86"/>
    </row>
    <row r="707">
      <c r="B707" s="86"/>
      <c r="C707" s="86"/>
      <c r="D707" s="86"/>
      <c r="E707" s="86"/>
    </row>
    <row r="708">
      <c r="B708" s="86"/>
      <c r="C708" s="86"/>
      <c r="D708" s="86"/>
      <c r="E708" s="86"/>
    </row>
    <row r="709">
      <c r="B709" s="86"/>
      <c r="C709" s="86"/>
      <c r="D709" s="86"/>
      <c r="E709" s="86"/>
    </row>
    <row r="710">
      <c r="B710" s="86"/>
      <c r="C710" s="86"/>
      <c r="D710" s="86"/>
      <c r="E710" s="86"/>
    </row>
    <row r="711">
      <c r="B711" s="86"/>
      <c r="C711" s="86"/>
      <c r="D711" s="86"/>
      <c r="E711" s="86"/>
    </row>
    <row r="712">
      <c r="B712" s="86"/>
      <c r="C712" s="86"/>
      <c r="D712" s="86"/>
      <c r="E712" s="86"/>
    </row>
    <row r="713">
      <c r="B713" s="86"/>
      <c r="C713" s="86"/>
      <c r="D713" s="86"/>
      <c r="E713" s="86"/>
    </row>
    <row r="714">
      <c r="B714" s="86"/>
      <c r="C714" s="86"/>
      <c r="D714" s="86"/>
      <c r="E714" s="86"/>
    </row>
    <row r="715">
      <c r="B715" s="86"/>
      <c r="C715" s="86"/>
      <c r="D715" s="86"/>
      <c r="E715" s="86"/>
    </row>
    <row r="716">
      <c r="B716" s="86"/>
      <c r="C716" s="86"/>
      <c r="D716" s="86"/>
      <c r="E716" s="86"/>
    </row>
    <row r="717">
      <c r="B717" s="86"/>
      <c r="C717" s="86"/>
      <c r="D717" s="86"/>
      <c r="E717" s="86"/>
    </row>
    <row r="718">
      <c r="B718" s="86"/>
      <c r="C718" s="86"/>
      <c r="D718" s="86"/>
      <c r="E718" s="86"/>
    </row>
    <row r="719">
      <c r="B719" s="86"/>
      <c r="C719" s="86"/>
      <c r="D719" s="86"/>
      <c r="E719" s="86"/>
    </row>
    <row r="720">
      <c r="B720" s="86"/>
      <c r="C720" s="86"/>
      <c r="D720" s="86"/>
      <c r="E720" s="86"/>
    </row>
    <row r="721">
      <c r="B721" s="86"/>
      <c r="C721" s="86"/>
      <c r="D721" s="86"/>
      <c r="E721" s="86"/>
    </row>
    <row r="722">
      <c r="B722" s="86"/>
      <c r="C722" s="86"/>
      <c r="D722" s="86"/>
      <c r="E722" s="86"/>
    </row>
    <row r="723">
      <c r="B723" s="86"/>
      <c r="C723" s="86"/>
      <c r="D723" s="86"/>
      <c r="E723" s="86"/>
    </row>
    <row r="724">
      <c r="B724" s="86"/>
      <c r="C724" s="86"/>
      <c r="D724" s="86"/>
      <c r="E724" s="86"/>
    </row>
    <row r="725">
      <c r="B725" s="86"/>
      <c r="C725" s="86"/>
      <c r="D725" s="86"/>
      <c r="E725" s="86"/>
    </row>
    <row r="726">
      <c r="B726" s="86"/>
      <c r="C726" s="86"/>
      <c r="D726" s="86"/>
      <c r="E726" s="86"/>
    </row>
    <row r="727">
      <c r="B727" s="86"/>
      <c r="C727" s="86"/>
      <c r="D727" s="86"/>
      <c r="E727" s="86"/>
    </row>
    <row r="728">
      <c r="B728" s="86"/>
      <c r="C728" s="86"/>
      <c r="D728" s="86"/>
      <c r="E728" s="86"/>
    </row>
    <row r="729">
      <c r="B729" s="86"/>
      <c r="C729" s="86"/>
      <c r="D729" s="86"/>
      <c r="E729" s="86"/>
    </row>
    <row r="730">
      <c r="B730" s="86"/>
      <c r="C730" s="86"/>
      <c r="D730" s="86"/>
      <c r="E730" s="86"/>
    </row>
    <row r="731">
      <c r="B731" s="86"/>
      <c r="C731" s="86"/>
      <c r="D731" s="86"/>
      <c r="E731" s="86"/>
    </row>
    <row r="732">
      <c r="B732" s="86"/>
      <c r="C732" s="86"/>
      <c r="D732" s="86"/>
      <c r="E732" s="86"/>
    </row>
    <row r="733">
      <c r="B733" s="86"/>
      <c r="C733" s="86"/>
      <c r="D733" s="86"/>
      <c r="E733" s="86"/>
    </row>
    <row r="734">
      <c r="B734" s="86"/>
      <c r="C734" s="86"/>
      <c r="D734" s="86"/>
      <c r="E734" s="86"/>
    </row>
    <row r="735">
      <c r="B735" s="86"/>
      <c r="C735" s="86"/>
      <c r="D735" s="86"/>
      <c r="E735" s="86"/>
    </row>
    <row r="736">
      <c r="B736" s="86"/>
      <c r="C736" s="86"/>
      <c r="D736" s="86"/>
      <c r="E736" s="86"/>
    </row>
    <row r="737">
      <c r="B737" s="86"/>
      <c r="C737" s="86"/>
      <c r="D737" s="86"/>
      <c r="E737" s="86"/>
    </row>
    <row r="738">
      <c r="B738" s="86"/>
      <c r="C738" s="86"/>
      <c r="D738" s="86"/>
      <c r="E738" s="86"/>
    </row>
    <row r="739">
      <c r="B739" s="86"/>
      <c r="C739" s="86"/>
      <c r="D739" s="86"/>
      <c r="E739" s="86"/>
    </row>
    <row r="740">
      <c r="B740" s="86"/>
      <c r="C740" s="86"/>
      <c r="D740" s="86"/>
      <c r="E740" s="86"/>
    </row>
    <row r="741">
      <c r="B741" s="86"/>
      <c r="C741" s="86"/>
      <c r="D741" s="86"/>
      <c r="E741" s="86"/>
    </row>
    <row r="742">
      <c r="B742" s="86"/>
      <c r="C742" s="86"/>
      <c r="D742" s="86"/>
      <c r="E742" s="86"/>
    </row>
    <row r="743">
      <c r="B743" s="86"/>
      <c r="C743" s="86"/>
      <c r="D743" s="86"/>
      <c r="E743" s="86"/>
    </row>
    <row r="744">
      <c r="B744" s="86"/>
      <c r="C744" s="86"/>
      <c r="D744" s="86"/>
      <c r="E744" s="86"/>
    </row>
    <row r="745">
      <c r="B745" s="86"/>
      <c r="C745" s="86"/>
      <c r="D745" s="86"/>
      <c r="E745" s="86"/>
    </row>
    <row r="746">
      <c r="B746" s="86"/>
      <c r="C746" s="86"/>
      <c r="D746" s="86"/>
      <c r="E746" s="86"/>
    </row>
    <row r="747">
      <c r="B747" s="86"/>
      <c r="C747" s="86"/>
      <c r="D747" s="86"/>
      <c r="E747" s="86"/>
    </row>
    <row r="748">
      <c r="B748" s="86"/>
      <c r="C748" s="86"/>
      <c r="D748" s="86"/>
      <c r="E748" s="86"/>
    </row>
    <row r="749">
      <c r="B749" s="86"/>
      <c r="C749" s="86"/>
      <c r="D749" s="86"/>
      <c r="E749" s="86"/>
    </row>
    <row r="750">
      <c r="B750" s="86"/>
      <c r="C750" s="86"/>
      <c r="D750" s="86"/>
      <c r="E750" s="86"/>
    </row>
    <row r="751">
      <c r="B751" s="86"/>
      <c r="C751" s="86"/>
      <c r="D751" s="86"/>
      <c r="E751" s="86"/>
    </row>
    <row r="752">
      <c r="B752" s="86"/>
      <c r="C752" s="86"/>
      <c r="D752" s="86"/>
      <c r="E752" s="86"/>
    </row>
    <row r="753">
      <c r="B753" s="86"/>
      <c r="C753" s="86"/>
      <c r="D753" s="86"/>
      <c r="E753" s="86"/>
    </row>
    <row r="754">
      <c r="B754" s="86"/>
      <c r="C754" s="86"/>
      <c r="D754" s="86"/>
      <c r="E754" s="86"/>
    </row>
    <row r="755">
      <c r="B755" s="86"/>
      <c r="C755" s="86"/>
      <c r="D755" s="86"/>
      <c r="E755" s="86"/>
    </row>
    <row r="756">
      <c r="B756" s="86"/>
      <c r="C756" s="86"/>
      <c r="D756" s="86"/>
      <c r="E756" s="86"/>
    </row>
    <row r="757">
      <c r="B757" s="86"/>
      <c r="C757" s="86"/>
      <c r="D757" s="86"/>
      <c r="E757" s="86"/>
    </row>
    <row r="758">
      <c r="B758" s="86"/>
      <c r="C758" s="86"/>
      <c r="D758" s="86"/>
      <c r="E758" s="86"/>
    </row>
    <row r="759">
      <c r="B759" s="86"/>
      <c r="C759" s="86"/>
      <c r="D759" s="86"/>
      <c r="E759" s="86"/>
    </row>
    <row r="760">
      <c r="B760" s="86"/>
      <c r="C760" s="86"/>
      <c r="D760" s="86"/>
      <c r="E760" s="86"/>
    </row>
    <row r="761">
      <c r="B761" s="86"/>
      <c r="C761" s="86"/>
      <c r="D761" s="86"/>
      <c r="E761" s="86"/>
    </row>
    <row r="762">
      <c r="B762" s="86"/>
      <c r="C762" s="86"/>
      <c r="D762" s="86"/>
      <c r="E762" s="86"/>
    </row>
    <row r="763">
      <c r="B763" s="86"/>
      <c r="C763" s="86"/>
      <c r="D763" s="86"/>
      <c r="E763" s="86"/>
    </row>
    <row r="764">
      <c r="B764" s="86"/>
      <c r="C764" s="86"/>
      <c r="D764" s="86"/>
      <c r="E764" s="86"/>
    </row>
    <row r="765">
      <c r="B765" s="86"/>
      <c r="C765" s="86"/>
      <c r="D765" s="86"/>
      <c r="E765" s="86"/>
    </row>
    <row r="766">
      <c r="B766" s="86"/>
      <c r="C766" s="86"/>
      <c r="D766" s="86"/>
      <c r="E766" s="86"/>
    </row>
    <row r="767">
      <c r="B767" s="86"/>
      <c r="C767" s="86"/>
      <c r="D767" s="86"/>
      <c r="E767" s="86"/>
    </row>
    <row r="768">
      <c r="B768" s="86"/>
      <c r="C768" s="86"/>
      <c r="D768" s="86"/>
      <c r="E768" s="86"/>
    </row>
    <row r="769">
      <c r="B769" s="86"/>
      <c r="C769" s="86"/>
      <c r="D769" s="86"/>
      <c r="E769" s="86"/>
    </row>
    <row r="770">
      <c r="B770" s="86"/>
      <c r="C770" s="86"/>
      <c r="D770" s="86"/>
      <c r="E770" s="86"/>
    </row>
    <row r="771">
      <c r="B771" s="86"/>
      <c r="C771" s="86"/>
      <c r="D771" s="86"/>
      <c r="E771" s="86"/>
    </row>
    <row r="772">
      <c r="B772" s="86"/>
      <c r="C772" s="86"/>
      <c r="D772" s="86"/>
      <c r="E772" s="86"/>
    </row>
    <row r="773">
      <c r="B773" s="86"/>
      <c r="C773" s="86"/>
      <c r="D773" s="86"/>
      <c r="E773" s="86"/>
    </row>
    <row r="774">
      <c r="B774" s="86"/>
      <c r="C774" s="86"/>
      <c r="D774" s="86"/>
      <c r="E774" s="86"/>
    </row>
    <row r="775">
      <c r="B775" s="86"/>
      <c r="C775" s="86"/>
      <c r="D775" s="86"/>
      <c r="E775" s="86"/>
    </row>
    <row r="776">
      <c r="B776" s="86"/>
      <c r="C776" s="86"/>
      <c r="D776" s="86"/>
      <c r="E776" s="86"/>
    </row>
    <row r="777">
      <c r="B777" s="86"/>
      <c r="C777" s="86"/>
      <c r="D777" s="86"/>
      <c r="E777" s="86"/>
    </row>
    <row r="778">
      <c r="B778" s="86"/>
      <c r="C778" s="86"/>
      <c r="D778" s="86"/>
      <c r="E778" s="86"/>
    </row>
    <row r="779">
      <c r="B779" s="86"/>
      <c r="C779" s="86"/>
      <c r="D779" s="86"/>
      <c r="E779" s="86"/>
    </row>
    <row r="780">
      <c r="B780" s="86"/>
      <c r="C780" s="86"/>
      <c r="D780" s="86"/>
      <c r="E780" s="86"/>
    </row>
    <row r="781">
      <c r="B781" s="86"/>
      <c r="C781" s="86"/>
      <c r="D781" s="86"/>
      <c r="E781" s="86"/>
    </row>
    <row r="782">
      <c r="B782" s="86"/>
      <c r="C782" s="86"/>
      <c r="D782" s="86"/>
      <c r="E782" s="86"/>
    </row>
    <row r="783">
      <c r="B783" s="86"/>
      <c r="C783" s="86"/>
      <c r="D783" s="86"/>
      <c r="E783" s="86"/>
    </row>
    <row r="784">
      <c r="B784" s="86"/>
      <c r="C784" s="86"/>
      <c r="D784" s="86"/>
      <c r="E784" s="86"/>
    </row>
    <row r="785">
      <c r="B785" s="86"/>
      <c r="C785" s="86"/>
      <c r="D785" s="86"/>
      <c r="E785" s="86"/>
    </row>
    <row r="786">
      <c r="B786" s="86"/>
      <c r="C786" s="86"/>
      <c r="D786" s="86"/>
      <c r="E786" s="86"/>
    </row>
    <row r="787">
      <c r="B787" s="86"/>
      <c r="C787" s="86"/>
      <c r="D787" s="86"/>
      <c r="E787" s="86"/>
    </row>
    <row r="788">
      <c r="B788" s="86"/>
      <c r="C788" s="86"/>
      <c r="D788" s="86"/>
      <c r="E788" s="86"/>
    </row>
    <row r="789">
      <c r="B789" s="86"/>
      <c r="C789" s="86"/>
      <c r="D789" s="86"/>
      <c r="E789" s="86"/>
    </row>
    <row r="790">
      <c r="B790" s="86"/>
      <c r="C790" s="86"/>
      <c r="D790" s="86"/>
      <c r="E790" s="86"/>
    </row>
    <row r="791">
      <c r="B791" s="86"/>
      <c r="C791" s="86"/>
      <c r="D791" s="86"/>
      <c r="E791" s="86"/>
    </row>
    <row r="792">
      <c r="B792" s="86"/>
      <c r="C792" s="86"/>
      <c r="D792" s="86"/>
      <c r="E792" s="86"/>
    </row>
    <row r="793">
      <c r="B793" s="86"/>
      <c r="C793" s="86"/>
      <c r="D793" s="86"/>
      <c r="E793" s="86"/>
    </row>
    <row r="794">
      <c r="B794" s="86"/>
      <c r="C794" s="86"/>
      <c r="D794" s="86"/>
      <c r="E794" s="86"/>
    </row>
    <row r="795">
      <c r="B795" s="86"/>
      <c r="C795" s="86"/>
      <c r="D795" s="86"/>
      <c r="E795" s="86"/>
    </row>
    <row r="796">
      <c r="B796" s="86"/>
      <c r="C796" s="86"/>
      <c r="D796" s="86"/>
      <c r="E796" s="86"/>
    </row>
    <row r="797">
      <c r="B797" s="86"/>
      <c r="C797" s="86"/>
      <c r="D797" s="86"/>
      <c r="E797" s="86"/>
    </row>
    <row r="798">
      <c r="B798" s="86"/>
      <c r="C798" s="86"/>
      <c r="D798" s="86"/>
      <c r="E798" s="86"/>
    </row>
    <row r="799">
      <c r="B799" s="86"/>
      <c r="C799" s="86"/>
      <c r="D799" s="86"/>
      <c r="E799" s="86"/>
    </row>
    <row r="800">
      <c r="B800" s="86"/>
      <c r="C800" s="86"/>
      <c r="D800" s="86"/>
      <c r="E800" s="86"/>
    </row>
    <row r="801">
      <c r="B801" s="86"/>
      <c r="C801" s="86"/>
      <c r="D801" s="86"/>
      <c r="E801" s="86"/>
    </row>
    <row r="802">
      <c r="B802" s="86"/>
      <c r="C802" s="86"/>
      <c r="D802" s="86"/>
      <c r="E802" s="86"/>
    </row>
    <row r="803">
      <c r="B803" s="86"/>
      <c r="C803" s="86"/>
      <c r="D803" s="86"/>
      <c r="E803" s="86"/>
    </row>
    <row r="804">
      <c r="B804" s="86"/>
      <c r="C804" s="86"/>
      <c r="D804" s="86"/>
      <c r="E804" s="86"/>
    </row>
    <row r="805">
      <c r="B805" s="86"/>
      <c r="C805" s="86"/>
      <c r="D805" s="86"/>
      <c r="E805" s="86"/>
    </row>
    <row r="806">
      <c r="B806" s="86"/>
      <c r="C806" s="86"/>
      <c r="D806" s="86"/>
      <c r="E806" s="86"/>
    </row>
    <row r="807">
      <c r="B807" s="86"/>
      <c r="C807" s="86"/>
      <c r="D807" s="86"/>
      <c r="E807" s="86"/>
    </row>
    <row r="808">
      <c r="B808" s="86"/>
      <c r="C808" s="86"/>
      <c r="D808" s="86"/>
      <c r="E808" s="86"/>
    </row>
    <row r="809">
      <c r="B809" s="86"/>
      <c r="C809" s="86"/>
      <c r="D809" s="86"/>
      <c r="E809" s="86"/>
    </row>
    <row r="810">
      <c r="B810" s="86"/>
      <c r="C810" s="86"/>
      <c r="D810" s="86"/>
      <c r="E810" s="86"/>
    </row>
    <row r="811">
      <c r="B811" s="86"/>
      <c r="C811" s="86"/>
      <c r="D811" s="86"/>
      <c r="E811" s="86"/>
    </row>
    <row r="812">
      <c r="B812" s="86"/>
      <c r="C812" s="86"/>
      <c r="D812" s="86"/>
      <c r="E812" s="86"/>
    </row>
    <row r="813">
      <c r="B813" s="86"/>
      <c r="C813" s="86"/>
      <c r="D813" s="86"/>
      <c r="E813" s="86"/>
    </row>
    <row r="814">
      <c r="B814" s="86"/>
      <c r="C814" s="86"/>
      <c r="D814" s="86"/>
      <c r="E814" s="86"/>
    </row>
    <row r="815">
      <c r="B815" s="86"/>
      <c r="C815" s="86"/>
      <c r="D815" s="86"/>
      <c r="E815" s="86"/>
    </row>
    <row r="816">
      <c r="B816" s="86"/>
      <c r="C816" s="86"/>
      <c r="D816" s="86"/>
      <c r="E816" s="86"/>
    </row>
    <row r="817">
      <c r="B817" s="86"/>
      <c r="C817" s="86"/>
      <c r="D817" s="86"/>
      <c r="E817" s="86"/>
    </row>
    <row r="818">
      <c r="B818" s="86"/>
      <c r="C818" s="86"/>
      <c r="D818" s="86"/>
      <c r="E818" s="86"/>
    </row>
    <row r="819">
      <c r="B819" s="86"/>
      <c r="C819" s="86"/>
      <c r="D819" s="86"/>
      <c r="E819" s="86"/>
    </row>
    <row r="820">
      <c r="B820" s="86"/>
      <c r="C820" s="86"/>
      <c r="D820" s="86"/>
      <c r="E820" s="86"/>
    </row>
    <row r="821">
      <c r="B821" s="86"/>
      <c r="C821" s="86"/>
      <c r="D821" s="86"/>
      <c r="E821" s="86"/>
    </row>
    <row r="822">
      <c r="B822" s="86"/>
      <c r="C822" s="86"/>
      <c r="D822" s="86"/>
      <c r="E822" s="86"/>
    </row>
    <row r="823">
      <c r="B823" s="86"/>
      <c r="C823" s="86"/>
      <c r="D823" s="86"/>
      <c r="E823" s="86"/>
    </row>
    <row r="824">
      <c r="B824" s="86"/>
      <c r="C824" s="86"/>
      <c r="D824" s="86"/>
      <c r="E824" s="86"/>
    </row>
    <row r="825">
      <c r="B825" s="86"/>
      <c r="C825" s="86"/>
      <c r="D825" s="86"/>
      <c r="E825" s="86"/>
    </row>
    <row r="826">
      <c r="B826" s="86"/>
      <c r="C826" s="86"/>
      <c r="D826" s="86"/>
      <c r="E826" s="86"/>
    </row>
    <row r="827">
      <c r="B827" s="86"/>
      <c r="C827" s="86"/>
      <c r="D827" s="86"/>
      <c r="E827" s="86"/>
    </row>
    <row r="828">
      <c r="B828" s="86"/>
      <c r="C828" s="86"/>
      <c r="D828" s="86"/>
      <c r="E828" s="86"/>
    </row>
    <row r="829">
      <c r="B829" s="86"/>
      <c r="C829" s="86"/>
      <c r="D829" s="86"/>
      <c r="E829" s="86"/>
    </row>
    <row r="830">
      <c r="B830" s="86"/>
      <c r="C830" s="86"/>
      <c r="D830" s="86"/>
      <c r="E830" s="86"/>
    </row>
    <row r="831">
      <c r="B831" s="86"/>
      <c r="C831" s="86"/>
      <c r="D831" s="86"/>
      <c r="E831" s="86"/>
    </row>
    <row r="832">
      <c r="B832" s="86"/>
      <c r="C832" s="86"/>
      <c r="D832" s="86"/>
      <c r="E832" s="86"/>
    </row>
    <row r="833">
      <c r="B833" s="86"/>
      <c r="C833" s="86"/>
      <c r="D833" s="86"/>
      <c r="E833" s="86"/>
    </row>
    <row r="834">
      <c r="B834" s="86"/>
      <c r="C834" s="86"/>
      <c r="D834" s="86"/>
      <c r="E834" s="86"/>
    </row>
    <row r="835">
      <c r="B835" s="86"/>
      <c r="C835" s="86"/>
      <c r="D835" s="86"/>
      <c r="E835" s="86"/>
    </row>
    <row r="836">
      <c r="B836" s="86"/>
      <c r="C836" s="86"/>
      <c r="D836" s="86"/>
      <c r="E836" s="86"/>
    </row>
    <row r="837">
      <c r="B837" s="86"/>
      <c r="C837" s="86"/>
      <c r="D837" s="86"/>
      <c r="E837" s="86"/>
    </row>
    <row r="838">
      <c r="B838" s="86"/>
      <c r="C838" s="86"/>
      <c r="D838" s="86"/>
      <c r="E838" s="86"/>
    </row>
    <row r="839">
      <c r="B839" s="86"/>
      <c r="C839" s="86"/>
      <c r="D839" s="86"/>
      <c r="E839" s="86"/>
    </row>
    <row r="840">
      <c r="B840" s="86"/>
      <c r="C840" s="86"/>
      <c r="D840" s="86"/>
      <c r="E840" s="86"/>
    </row>
    <row r="841">
      <c r="B841" s="86"/>
      <c r="C841" s="86"/>
      <c r="D841" s="86"/>
      <c r="E841" s="86"/>
    </row>
    <row r="842">
      <c r="B842" s="86"/>
      <c r="C842" s="86"/>
      <c r="D842" s="86"/>
      <c r="E842" s="86"/>
    </row>
    <row r="843">
      <c r="B843" s="86"/>
      <c r="C843" s="86"/>
      <c r="D843" s="86"/>
      <c r="E843" s="86"/>
    </row>
    <row r="844">
      <c r="B844" s="86"/>
      <c r="C844" s="86"/>
      <c r="D844" s="86"/>
      <c r="E844" s="86"/>
    </row>
    <row r="845">
      <c r="B845" s="86"/>
      <c r="C845" s="86"/>
      <c r="D845" s="86"/>
      <c r="E845" s="86"/>
    </row>
    <row r="846">
      <c r="B846" s="86"/>
      <c r="C846" s="86"/>
      <c r="D846" s="86"/>
      <c r="E846" s="86"/>
    </row>
    <row r="847">
      <c r="B847" s="86"/>
      <c r="C847" s="86"/>
      <c r="D847" s="86"/>
      <c r="E847" s="86"/>
    </row>
    <row r="848">
      <c r="B848" s="86"/>
      <c r="C848" s="86"/>
      <c r="D848" s="86"/>
      <c r="E848" s="86"/>
    </row>
    <row r="849">
      <c r="B849" s="86"/>
      <c r="C849" s="86"/>
      <c r="D849" s="86"/>
      <c r="E849" s="86"/>
    </row>
    <row r="850">
      <c r="B850" s="86"/>
      <c r="C850" s="86"/>
      <c r="D850" s="86"/>
      <c r="E850" s="86"/>
    </row>
    <row r="851">
      <c r="B851" s="86"/>
      <c r="C851" s="86"/>
      <c r="D851" s="86"/>
      <c r="E851" s="86"/>
    </row>
    <row r="852">
      <c r="B852" s="86"/>
      <c r="C852" s="86"/>
      <c r="D852" s="86"/>
      <c r="E852" s="86"/>
    </row>
    <row r="853">
      <c r="B853" s="86"/>
      <c r="C853" s="86"/>
      <c r="D853" s="86"/>
      <c r="E853" s="86"/>
    </row>
    <row r="854">
      <c r="B854" s="86"/>
      <c r="C854" s="86"/>
      <c r="D854" s="86"/>
      <c r="E854" s="86"/>
    </row>
    <row r="855">
      <c r="B855" s="86"/>
      <c r="C855" s="86"/>
      <c r="D855" s="86"/>
      <c r="E855" s="86"/>
    </row>
    <row r="856">
      <c r="B856" s="86"/>
      <c r="C856" s="86"/>
      <c r="D856" s="86"/>
      <c r="E856" s="86"/>
    </row>
    <row r="857">
      <c r="B857" s="86"/>
      <c r="C857" s="86"/>
      <c r="D857" s="86"/>
      <c r="E857" s="86"/>
    </row>
    <row r="858">
      <c r="B858" s="86"/>
      <c r="C858" s="86"/>
      <c r="D858" s="86"/>
      <c r="E858" s="86"/>
    </row>
    <row r="859">
      <c r="B859" s="86"/>
      <c r="C859" s="86"/>
      <c r="D859" s="86"/>
      <c r="E859" s="86"/>
    </row>
    <row r="860">
      <c r="B860" s="86"/>
      <c r="C860" s="86"/>
      <c r="D860" s="86"/>
      <c r="E860" s="86"/>
    </row>
    <row r="861">
      <c r="B861" s="86"/>
      <c r="C861" s="86"/>
      <c r="D861" s="86"/>
      <c r="E861" s="86"/>
    </row>
    <row r="862">
      <c r="B862" s="86"/>
      <c r="C862" s="86"/>
      <c r="D862" s="86"/>
      <c r="E862" s="86"/>
    </row>
    <row r="863">
      <c r="B863" s="86"/>
      <c r="C863" s="86"/>
      <c r="D863" s="86"/>
      <c r="E863" s="86"/>
    </row>
    <row r="864">
      <c r="B864" s="86"/>
      <c r="C864" s="86"/>
      <c r="D864" s="86"/>
      <c r="E864" s="86"/>
    </row>
    <row r="865">
      <c r="B865" s="86"/>
      <c r="C865" s="86"/>
      <c r="D865" s="86"/>
      <c r="E865" s="86"/>
    </row>
    <row r="866">
      <c r="B866" s="86"/>
      <c r="C866" s="86"/>
      <c r="D866" s="86"/>
      <c r="E866" s="86"/>
    </row>
    <row r="867">
      <c r="B867" s="86"/>
      <c r="C867" s="86"/>
      <c r="D867" s="86"/>
      <c r="E867" s="86"/>
    </row>
    <row r="868">
      <c r="B868" s="86"/>
      <c r="C868" s="86"/>
      <c r="D868" s="86"/>
      <c r="E868" s="86"/>
    </row>
    <row r="869">
      <c r="B869" s="86"/>
      <c r="C869" s="86"/>
      <c r="D869" s="86"/>
      <c r="E869" s="86"/>
    </row>
    <row r="870">
      <c r="B870" s="86"/>
      <c r="C870" s="86"/>
      <c r="D870" s="86"/>
      <c r="E870" s="86"/>
    </row>
    <row r="871">
      <c r="B871" s="86"/>
      <c r="C871" s="86"/>
      <c r="D871" s="86"/>
      <c r="E871" s="86"/>
    </row>
    <row r="872">
      <c r="B872" s="86"/>
      <c r="C872" s="86"/>
      <c r="D872" s="86"/>
      <c r="E872" s="86"/>
    </row>
    <row r="873">
      <c r="B873" s="86"/>
      <c r="C873" s="86"/>
      <c r="D873" s="86"/>
      <c r="E873" s="86"/>
    </row>
    <row r="874">
      <c r="B874" s="86"/>
      <c r="C874" s="86"/>
      <c r="D874" s="86"/>
      <c r="E874" s="86"/>
    </row>
    <row r="875">
      <c r="B875" s="86"/>
      <c r="C875" s="86"/>
      <c r="D875" s="86"/>
      <c r="E875" s="86"/>
    </row>
    <row r="876">
      <c r="B876" s="86"/>
      <c r="C876" s="86"/>
      <c r="D876" s="86"/>
      <c r="E876" s="86"/>
    </row>
    <row r="877">
      <c r="B877" s="86"/>
      <c r="C877" s="86"/>
      <c r="D877" s="86"/>
      <c r="E877" s="86"/>
    </row>
    <row r="878">
      <c r="B878" s="86"/>
      <c r="C878" s="86"/>
      <c r="D878" s="86"/>
      <c r="E878" s="86"/>
    </row>
    <row r="879">
      <c r="B879" s="86"/>
      <c r="C879" s="86"/>
      <c r="D879" s="86"/>
      <c r="E879" s="86"/>
    </row>
    <row r="880">
      <c r="B880" s="86"/>
      <c r="C880" s="86"/>
      <c r="D880" s="86"/>
      <c r="E880" s="86"/>
    </row>
    <row r="881">
      <c r="B881" s="86"/>
      <c r="C881" s="86"/>
      <c r="D881" s="86"/>
      <c r="E881" s="86"/>
    </row>
    <row r="882">
      <c r="B882" s="86"/>
      <c r="C882" s="86"/>
      <c r="D882" s="86"/>
      <c r="E882" s="86"/>
    </row>
    <row r="883">
      <c r="B883" s="86"/>
      <c r="C883" s="86"/>
      <c r="D883" s="86"/>
      <c r="E883" s="86"/>
    </row>
    <row r="884">
      <c r="B884" s="86"/>
      <c r="C884" s="86"/>
      <c r="D884" s="86"/>
      <c r="E884" s="86"/>
    </row>
    <row r="885">
      <c r="B885" s="86"/>
      <c r="C885" s="86"/>
      <c r="D885" s="86"/>
      <c r="E885" s="86"/>
    </row>
    <row r="886">
      <c r="B886" s="86"/>
      <c r="C886" s="86"/>
      <c r="D886" s="86"/>
      <c r="E886" s="86"/>
    </row>
    <row r="887">
      <c r="B887" s="86"/>
      <c r="C887" s="86"/>
      <c r="D887" s="86"/>
      <c r="E887" s="86"/>
    </row>
    <row r="888">
      <c r="B888" s="86"/>
      <c r="C888" s="86"/>
      <c r="D888" s="86"/>
      <c r="E888" s="86"/>
    </row>
    <row r="889">
      <c r="B889" s="86"/>
      <c r="C889" s="86"/>
      <c r="D889" s="86"/>
      <c r="E889" s="86"/>
    </row>
    <row r="890">
      <c r="B890" s="86"/>
      <c r="C890" s="86"/>
      <c r="D890" s="86"/>
      <c r="E890" s="86"/>
    </row>
    <row r="891">
      <c r="B891" s="86"/>
      <c r="C891" s="86"/>
      <c r="D891" s="86"/>
      <c r="E891" s="86"/>
    </row>
    <row r="892">
      <c r="B892" s="86"/>
      <c r="C892" s="86"/>
      <c r="D892" s="86"/>
      <c r="E892" s="86"/>
    </row>
    <row r="893">
      <c r="B893" s="86"/>
      <c r="C893" s="86"/>
      <c r="D893" s="86"/>
      <c r="E893" s="86"/>
    </row>
    <row r="894">
      <c r="B894" s="86"/>
      <c r="C894" s="86"/>
      <c r="D894" s="86"/>
      <c r="E894" s="86"/>
    </row>
    <row r="895">
      <c r="B895" s="86"/>
      <c r="C895" s="86"/>
      <c r="D895" s="86"/>
      <c r="E895" s="86"/>
    </row>
    <row r="896">
      <c r="B896" s="86"/>
      <c r="C896" s="86"/>
      <c r="D896" s="86"/>
      <c r="E896" s="86"/>
    </row>
    <row r="897">
      <c r="B897" s="86"/>
      <c r="C897" s="86"/>
      <c r="D897" s="86"/>
      <c r="E897" s="86"/>
    </row>
    <row r="898">
      <c r="B898" s="86"/>
      <c r="C898" s="86"/>
      <c r="D898" s="86"/>
      <c r="E898" s="86"/>
    </row>
    <row r="899">
      <c r="B899" s="86"/>
      <c r="C899" s="86"/>
      <c r="D899" s="86"/>
      <c r="E899" s="86"/>
    </row>
    <row r="900">
      <c r="B900" s="86"/>
      <c r="C900" s="86"/>
      <c r="D900" s="86"/>
      <c r="E900" s="86"/>
    </row>
    <row r="901">
      <c r="B901" s="86"/>
      <c r="C901" s="86"/>
      <c r="D901" s="86"/>
      <c r="E901" s="86"/>
    </row>
    <row r="902">
      <c r="B902" s="86"/>
      <c r="C902" s="86"/>
      <c r="D902" s="86"/>
      <c r="E902" s="86"/>
    </row>
    <row r="903">
      <c r="B903" s="86"/>
      <c r="C903" s="86"/>
      <c r="D903" s="86"/>
      <c r="E903" s="86"/>
    </row>
    <row r="904">
      <c r="B904" s="86"/>
      <c r="C904" s="86"/>
      <c r="D904" s="86"/>
      <c r="E904" s="86"/>
    </row>
    <row r="905">
      <c r="B905" s="86"/>
      <c r="C905" s="86"/>
      <c r="D905" s="86"/>
      <c r="E905" s="86"/>
    </row>
    <row r="906">
      <c r="B906" s="86"/>
      <c r="C906" s="86"/>
      <c r="D906" s="86"/>
      <c r="E906" s="86"/>
    </row>
    <row r="907">
      <c r="B907" s="86"/>
      <c r="C907" s="86"/>
      <c r="D907" s="86"/>
      <c r="E907" s="86"/>
    </row>
    <row r="908">
      <c r="B908" s="86"/>
      <c r="C908" s="86"/>
      <c r="D908" s="86"/>
      <c r="E908" s="86"/>
    </row>
    <row r="909">
      <c r="B909" s="86"/>
      <c r="C909" s="86"/>
      <c r="D909" s="86"/>
      <c r="E909" s="86"/>
    </row>
    <row r="910">
      <c r="B910" s="86"/>
      <c r="C910" s="86"/>
      <c r="D910" s="86"/>
      <c r="E910" s="86"/>
    </row>
    <row r="911">
      <c r="B911" s="86"/>
      <c r="C911" s="86"/>
      <c r="D911" s="86"/>
      <c r="E911" s="86"/>
    </row>
    <row r="912">
      <c r="B912" s="86"/>
      <c r="C912" s="86"/>
      <c r="D912" s="86"/>
      <c r="E912" s="86"/>
    </row>
    <row r="913">
      <c r="B913" s="86"/>
      <c r="C913" s="86"/>
      <c r="D913" s="86"/>
      <c r="E913" s="86"/>
    </row>
    <row r="914">
      <c r="B914" s="86"/>
      <c r="C914" s="86"/>
      <c r="D914" s="86"/>
      <c r="E914" s="86"/>
    </row>
    <row r="915">
      <c r="B915" s="86"/>
      <c r="C915" s="86"/>
      <c r="D915" s="86"/>
      <c r="E915" s="86"/>
    </row>
    <row r="916">
      <c r="B916" s="86"/>
      <c r="C916" s="86"/>
      <c r="D916" s="86"/>
      <c r="E916" s="86"/>
    </row>
    <row r="917">
      <c r="B917" s="86"/>
      <c r="C917" s="86"/>
      <c r="D917" s="86"/>
      <c r="E917" s="86"/>
    </row>
    <row r="918">
      <c r="B918" s="86"/>
      <c r="C918" s="86"/>
      <c r="D918" s="86"/>
      <c r="E918" s="86"/>
    </row>
    <row r="919">
      <c r="B919" s="86"/>
      <c r="C919" s="86"/>
      <c r="D919" s="86"/>
      <c r="E919" s="86"/>
    </row>
    <row r="920">
      <c r="B920" s="86"/>
      <c r="C920" s="86"/>
      <c r="D920" s="86"/>
      <c r="E920" s="86"/>
    </row>
    <row r="921">
      <c r="B921" s="86"/>
      <c r="C921" s="86"/>
      <c r="D921" s="86"/>
      <c r="E921" s="86"/>
    </row>
    <row r="922">
      <c r="B922" s="86"/>
      <c r="C922" s="86"/>
      <c r="D922" s="86"/>
      <c r="E922" s="86"/>
    </row>
    <row r="923">
      <c r="B923" s="86"/>
      <c r="C923" s="86"/>
      <c r="D923" s="86"/>
      <c r="E923" s="86"/>
    </row>
    <row r="924">
      <c r="B924" s="86"/>
      <c r="C924" s="86"/>
      <c r="D924" s="86"/>
      <c r="E924" s="86"/>
    </row>
    <row r="925">
      <c r="B925" s="86"/>
      <c r="C925" s="86"/>
      <c r="D925" s="86"/>
      <c r="E925" s="86"/>
    </row>
    <row r="926">
      <c r="B926" s="86"/>
      <c r="C926" s="86"/>
      <c r="D926" s="86"/>
      <c r="E926" s="86"/>
    </row>
    <row r="927">
      <c r="B927" s="86"/>
      <c r="C927" s="86"/>
      <c r="D927" s="86"/>
      <c r="E927" s="86"/>
    </row>
    <row r="928">
      <c r="B928" s="86"/>
      <c r="C928" s="86"/>
      <c r="D928" s="86"/>
      <c r="E928" s="86"/>
    </row>
    <row r="929">
      <c r="B929" s="86"/>
      <c r="C929" s="86"/>
      <c r="D929" s="86"/>
      <c r="E929" s="86"/>
    </row>
    <row r="930">
      <c r="B930" s="86"/>
      <c r="C930" s="86"/>
      <c r="D930" s="86"/>
      <c r="E930" s="86"/>
    </row>
    <row r="931">
      <c r="B931" s="86"/>
      <c r="C931" s="86"/>
      <c r="D931" s="86"/>
      <c r="E931" s="86"/>
    </row>
    <row r="932">
      <c r="B932" s="86"/>
      <c r="C932" s="86"/>
      <c r="D932" s="86"/>
      <c r="E932" s="86"/>
    </row>
    <row r="933">
      <c r="B933" s="86"/>
      <c r="C933" s="86"/>
      <c r="D933" s="86"/>
      <c r="E933" s="86"/>
    </row>
    <row r="934">
      <c r="B934" s="86"/>
      <c r="C934" s="86"/>
      <c r="D934" s="86"/>
      <c r="E934" s="86"/>
    </row>
    <row r="935">
      <c r="B935" s="86"/>
      <c r="C935" s="86"/>
      <c r="D935" s="86"/>
      <c r="E935" s="86"/>
    </row>
    <row r="936">
      <c r="B936" s="86"/>
      <c r="C936" s="86"/>
      <c r="D936" s="86"/>
      <c r="E936" s="86"/>
    </row>
    <row r="937">
      <c r="B937" s="86"/>
      <c r="C937" s="86"/>
      <c r="D937" s="86"/>
      <c r="E937" s="86"/>
    </row>
    <row r="938">
      <c r="B938" s="86"/>
      <c r="C938" s="86"/>
      <c r="D938" s="86"/>
      <c r="E938" s="86"/>
    </row>
    <row r="939">
      <c r="B939" s="86"/>
      <c r="C939" s="86"/>
      <c r="D939" s="86"/>
      <c r="E939" s="86"/>
    </row>
    <row r="940">
      <c r="B940" s="86"/>
      <c r="C940" s="86"/>
      <c r="D940" s="86"/>
      <c r="E940" s="86"/>
    </row>
    <row r="941">
      <c r="B941" s="86"/>
      <c r="C941" s="86"/>
      <c r="D941" s="86"/>
      <c r="E941" s="86"/>
    </row>
    <row r="942">
      <c r="B942" s="86"/>
      <c r="C942" s="86"/>
      <c r="D942" s="86"/>
      <c r="E942" s="86"/>
    </row>
    <row r="943">
      <c r="B943" s="86"/>
      <c r="C943" s="86"/>
      <c r="D943" s="86"/>
      <c r="E943" s="86"/>
    </row>
    <row r="944">
      <c r="B944" s="86"/>
      <c r="C944" s="86"/>
      <c r="D944" s="86"/>
      <c r="E944" s="86"/>
    </row>
    <row r="945">
      <c r="B945" s="86"/>
      <c r="C945" s="86"/>
      <c r="D945" s="86"/>
      <c r="E945" s="86"/>
    </row>
    <row r="946">
      <c r="B946" s="86"/>
      <c r="C946" s="86"/>
      <c r="D946" s="86"/>
      <c r="E946" s="86"/>
    </row>
    <row r="947">
      <c r="B947" s="86"/>
      <c r="C947" s="86"/>
      <c r="D947" s="86"/>
      <c r="E947" s="86"/>
    </row>
    <row r="948">
      <c r="B948" s="86"/>
      <c r="C948" s="86"/>
      <c r="D948" s="86"/>
      <c r="E948" s="86"/>
    </row>
    <row r="949">
      <c r="B949" s="86"/>
      <c r="C949" s="86"/>
      <c r="D949" s="86"/>
      <c r="E949" s="86"/>
    </row>
    <row r="950">
      <c r="B950" s="86"/>
      <c r="C950" s="86"/>
      <c r="D950" s="86"/>
      <c r="E950" s="86"/>
    </row>
    <row r="951">
      <c r="B951" s="86"/>
      <c r="C951" s="86"/>
      <c r="D951" s="86"/>
      <c r="E951" s="86"/>
    </row>
    <row r="952">
      <c r="B952" s="86"/>
      <c r="C952" s="86"/>
      <c r="D952" s="86"/>
      <c r="E952" s="86"/>
    </row>
    <row r="953">
      <c r="B953" s="86"/>
      <c r="C953" s="86"/>
      <c r="D953" s="86"/>
      <c r="E953" s="86"/>
    </row>
    <row r="954">
      <c r="B954" s="86"/>
      <c r="C954" s="86"/>
      <c r="D954" s="86"/>
      <c r="E954" s="86"/>
    </row>
    <row r="955">
      <c r="B955" s="86"/>
      <c r="C955" s="86"/>
      <c r="D955" s="86"/>
      <c r="E955" s="86"/>
    </row>
    <row r="956">
      <c r="B956" s="86"/>
      <c r="C956" s="86"/>
      <c r="D956" s="86"/>
      <c r="E956" s="86"/>
    </row>
    <row r="957">
      <c r="B957" s="86"/>
      <c r="C957" s="86"/>
      <c r="D957" s="86"/>
      <c r="E957" s="86"/>
    </row>
    <row r="958">
      <c r="B958" s="86"/>
      <c r="C958" s="86"/>
      <c r="D958" s="86"/>
      <c r="E958" s="86"/>
    </row>
    <row r="959">
      <c r="B959" s="86"/>
      <c r="C959" s="86"/>
      <c r="D959" s="86"/>
      <c r="E959" s="86"/>
    </row>
    <row r="960">
      <c r="B960" s="86"/>
      <c r="C960" s="86"/>
      <c r="D960" s="86"/>
      <c r="E960" s="86"/>
    </row>
    <row r="961">
      <c r="B961" s="86"/>
      <c r="C961" s="86"/>
      <c r="D961" s="86"/>
      <c r="E961" s="86"/>
    </row>
    <row r="962">
      <c r="B962" s="86"/>
      <c r="C962" s="86"/>
      <c r="D962" s="86"/>
      <c r="E962" s="86"/>
    </row>
    <row r="963">
      <c r="B963" s="86"/>
      <c r="C963" s="86"/>
      <c r="D963" s="86"/>
      <c r="E963" s="86"/>
    </row>
    <row r="964">
      <c r="B964" s="86"/>
      <c r="C964" s="86"/>
      <c r="D964" s="86"/>
      <c r="E964" s="86"/>
    </row>
    <row r="965">
      <c r="B965" s="86"/>
      <c r="C965" s="86"/>
      <c r="D965" s="86"/>
      <c r="E965" s="86"/>
    </row>
    <row r="966">
      <c r="B966" s="86"/>
      <c r="C966" s="86"/>
      <c r="D966" s="86"/>
      <c r="E966" s="86"/>
    </row>
    <row r="967">
      <c r="B967" s="86"/>
      <c r="C967" s="86"/>
      <c r="D967" s="86"/>
      <c r="E967" s="86"/>
    </row>
    <row r="968">
      <c r="B968" s="86"/>
      <c r="C968" s="86"/>
      <c r="D968" s="86"/>
      <c r="E968" s="86"/>
    </row>
    <row r="969">
      <c r="B969" s="86"/>
      <c r="C969" s="86"/>
      <c r="D969" s="86"/>
      <c r="E969" s="86"/>
    </row>
    <row r="970">
      <c r="B970" s="86"/>
      <c r="C970" s="86"/>
      <c r="D970" s="86"/>
      <c r="E970" s="86"/>
    </row>
    <row r="971">
      <c r="B971" s="86"/>
      <c r="C971" s="86"/>
      <c r="D971" s="86"/>
      <c r="E971" s="86"/>
    </row>
    <row r="972">
      <c r="B972" s="86"/>
      <c r="C972" s="86"/>
      <c r="D972" s="86"/>
      <c r="E972" s="86"/>
    </row>
    <row r="973">
      <c r="B973" s="86"/>
      <c r="C973" s="86"/>
      <c r="D973" s="86"/>
      <c r="E973" s="86"/>
    </row>
    <row r="974">
      <c r="B974" s="86"/>
      <c r="C974" s="86"/>
      <c r="D974" s="86"/>
      <c r="E974" s="86"/>
    </row>
    <row r="975">
      <c r="B975" s="86"/>
      <c r="C975" s="86"/>
      <c r="D975" s="86"/>
      <c r="E975" s="86"/>
    </row>
    <row r="976">
      <c r="B976" s="86"/>
      <c r="C976" s="86"/>
      <c r="D976" s="86"/>
      <c r="E976" s="86"/>
    </row>
    <row r="977">
      <c r="B977" s="86"/>
      <c r="C977" s="86"/>
      <c r="D977" s="86"/>
      <c r="E977" s="86"/>
    </row>
    <row r="978">
      <c r="B978" s="86"/>
      <c r="C978" s="86"/>
      <c r="D978" s="86"/>
      <c r="E978" s="86"/>
    </row>
    <row r="979">
      <c r="B979" s="86"/>
      <c r="C979" s="86"/>
      <c r="D979" s="86"/>
      <c r="E979" s="86"/>
    </row>
    <row r="980">
      <c r="B980" s="86"/>
      <c r="C980" s="86"/>
      <c r="D980" s="86"/>
      <c r="E980" s="86"/>
    </row>
    <row r="981">
      <c r="B981" s="86"/>
      <c r="C981" s="86"/>
      <c r="D981" s="86"/>
      <c r="E981" s="86"/>
    </row>
    <row r="982">
      <c r="B982" s="86"/>
      <c r="C982" s="86"/>
      <c r="D982" s="86"/>
      <c r="E982" s="86"/>
    </row>
    <row r="983">
      <c r="B983" s="86"/>
      <c r="C983" s="86"/>
      <c r="D983" s="86"/>
      <c r="E983" s="86"/>
    </row>
    <row r="984">
      <c r="B984" s="86"/>
      <c r="C984" s="86"/>
      <c r="D984" s="86"/>
      <c r="E984" s="86"/>
    </row>
    <row r="985">
      <c r="B985" s="86"/>
      <c r="C985" s="86"/>
      <c r="D985" s="86"/>
      <c r="E985" s="86"/>
    </row>
    <row r="986">
      <c r="B986" s="86"/>
      <c r="C986" s="86"/>
      <c r="D986" s="86"/>
      <c r="E986" s="86"/>
    </row>
    <row r="987">
      <c r="B987" s="86"/>
      <c r="C987" s="86"/>
      <c r="D987" s="86"/>
      <c r="E987" s="86"/>
    </row>
    <row r="988">
      <c r="B988" s="86"/>
      <c r="C988" s="86"/>
      <c r="D988" s="86"/>
      <c r="E988" s="86"/>
    </row>
    <row r="989">
      <c r="B989" s="86"/>
      <c r="C989" s="86"/>
      <c r="D989" s="86"/>
      <c r="E989" s="86"/>
    </row>
    <row r="990">
      <c r="B990" s="86"/>
      <c r="C990" s="86"/>
      <c r="D990" s="86"/>
      <c r="E990" s="86"/>
    </row>
    <row r="991">
      <c r="B991" s="86"/>
      <c r="C991" s="86"/>
      <c r="D991" s="86"/>
      <c r="E991" s="86"/>
    </row>
    <row r="992">
      <c r="B992" s="86"/>
      <c r="C992" s="86"/>
      <c r="D992" s="86"/>
      <c r="E992" s="86"/>
    </row>
    <row r="993">
      <c r="B993" s="86"/>
      <c r="C993" s="86"/>
      <c r="D993" s="86"/>
      <c r="E993" s="86"/>
    </row>
    <row r="994">
      <c r="B994" s="86"/>
      <c r="C994" s="86"/>
      <c r="D994" s="86"/>
      <c r="E994" s="86"/>
    </row>
    <row r="995">
      <c r="B995" s="86"/>
      <c r="C995" s="86"/>
      <c r="D995" s="86"/>
      <c r="E995" s="86"/>
    </row>
    <row r="996">
      <c r="B996" s="86"/>
      <c r="C996" s="86"/>
      <c r="D996" s="86"/>
      <c r="E996" s="86"/>
    </row>
    <row r="997">
      <c r="B997" s="86"/>
      <c r="C997" s="86"/>
      <c r="D997" s="86"/>
      <c r="E997" s="86"/>
    </row>
    <row r="998">
      <c r="B998" s="86"/>
      <c r="C998" s="86"/>
      <c r="D998" s="86"/>
      <c r="E998" s="86"/>
    </row>
    <row r="999">
      <c r="B999" s="86"/>
      <c r="C999" s="86"/>
      <c r="D999" s="86"/>
      <c r="E999" s="86"/>
    </row>
    <row r="1000">
      <c r="B1000" s="86"/>
      <c r="C1000" s="86"/>
      <c r="D1000" s="86"/>
      <c r="E1000" s="86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87" t="s">
        <v>4</v>
      </c>
      <c r="F1" s="19" t="s">
        <v>5</v>
      </c>
    </row>
    <row r="2">
      <c r="A2" s="42" t="s">
        <v>124</v>
      </c>
      <c r="B2" s="3" t="s">
        <v>125</v>
      </c>
      <c r="C2" s="74">
        <v>7867.0</v>
      </c>
      <c r="D2" s="5" t="s">
        <v>8</v>
      </c>
      <c r="E2" s="88">
        <v>0.0013010589328565027</v>
      </c>
      <c r="F2" s="14">
        <v>1.5763807407981123</v>
      </c>
    </row>
    <row r="3">
      <c r="A3" s="42" t="s">
        <v>124</v>
      </c>
      <c r="B3" s="8" t="s">
        <v>9</v>
      </c>
      <c r="C3" s="76">
        <v>3391.0</v>
      </c>
      <c r="D3" s="5" t="s">
        <v>8</v>
      </c>
      <c r="E3" s="89">
        <v>0.002242227330813405</v>
      </c>
      <c r="F3" s="14">
        <v>3.083140665385052</v>
      </c>
    </row>
    <row r="4">
      <c r="A4" s="42" t="s">
        <v>124</v>
      </c>
      <c r="B4" s="8" t="s">
        <v>10</v>
      </c>
      <c r="C4" s="76">
        <v>5808.0</v>
      </c>
      <c r="D4" s="5" t="s">
        <v>8</v>
      </c>
      <c r="E4" s="89">
        <v>0.0012502280553782236</v>
      </c>
      <c r="F4" s="14">
        <v>1.4950032431238154</v>
      </c>
    </row>
    <row r="5">
      <c r="A5" s="42" t="s">
        <v>124</v>
      </c>
      <c r="B5" s="8" t="s">
        <v>11</v>
      </c>
      <c r="C5" s="76">
        <v>11358.0</v>
      </c>
      <c r="D5" s="5" t="s">
        <v>8</v>
      </c>
      <c r="E5" s="89">
        <v>0.0181842230208173</v>
      </c>
      <c r="F5" s="14">
        <v>28.605417311923638</v>
      </c>
    </row>
    <row r="6">
      <c r="A6" s="42" t="s">
        <v>124</v>
      </c>
      <c r="B6" s="8" t="s">
        <v>12</v>
      </c>
      <c r="C6" s="76">
        <v>53211.0</v>
      </c>
      <c r="D6" s="5" t="s">
        <v>8</v>
      </c>
      <c r="E6" s="89">
        <v>0.06277946604187054</v>
      </c>
      <c r="F6" s="14">
        <v>100.0</v>
      </c>
    </row>
    <row r="7">
      <c r="A7" s="42" t="s">
        <v>124</v>
      </c>
      <c r="B7" s="8" t="s">
        <v>13</v>
      </c>
      <c r="C7" s="76">
        <v>19742.0</v>
      </c>
      <c r="D7" s="5" t="s">
        <v>8</v>
      </c>
      <c r="E7" s="89">
        <v>0.04887491983464819</v>
      </c>
      <c r="F7" s="14">
        <v>77.73957026171915</v>
      </c>
    </row>
    <row r="8">
      <c r="A8" s="42" t="s">
        <v>124</v>
      </c>
      <c r="B8" s="8" t="s">
        <v>14</v>
      </c>
      <c r="C8" s="76">
        <v>14316.0</v>
      </c>
      <c r="D8" s="5" t="s">
        <v>8</v>
      </c>
      <c r="E8" s="89">
        <v>0.014187587282179668</v>
      </c>
      <c r="F8" s="14">
        <v>22.207018707355466</v>
      </c>
    </row>
    <row r="9">
      <c r="A9" s="42" t="s">
        <v>124</v>
      </c>
      <c r="B9" s="8" t="s">
        <v>15</v>
      </c>
      <c r="C9" s="76">
        <v>502.0</v>
      </c>
      <c r="D9" s="5" t="s">
        <v>8</v>
      </c>
      <c r="E9" s="89">
        <v>0.001836305648300399</v>
      </c>
      <c r="F9" s="14">
        <v>2.4332819099707974</v>
      </c>
    </row>
    <row r="10">
      <c r="A10" s="42" t="s">
        <v>124</v>
      </c>
      <c r="B10" s="8" t="s">
        <v>16</v>
      </c>
      <c r="C10" s="76">
        <v>277.0</v>
      </c>
      <c r="D10" s="5" t="s">
        <v>8</v>
      </c>
      <c r="E10" s="89">
        <v>3.164032407469606E-4</v>
      </c>
      <c r="F10" s="14">
        <v>0.0</v>
      </c>
    </row>
    <row r="11">
      <c r="A11" s="42" t="s">
        <v>124</v>
      </c>
      <c r="B11" s="11" t="s">
        <v>17</v>
      </c>
      <c r="C11" s="76">
        <v>3680.0</v>
      </c>
      <c r="D11" s="5" t="s">
        <v>8</v>
      </c>
      <c r="E11" s="89">
        <v>0.006492607479086101</v>
      </c>
      <c r="F11" s="14">
        <v>9.887770406013527</v>
      </c>
    </row>
    <row r="12">
      <c r="A12" s="42" t="s">
        <v>124</v>
      </c>
      <c r="B12" s="8" t="s">
        <v>18</v>
      </c>
      <c r="C12" s="76">
        <v>12861.0</v>
      </c>
      <c r="D12" s="5" t="s">
        <v>8</v>
      </c>
      <c r="E12" s="89">
        <v>0.006873070216924329</v>
      </c>
      <c r="F12" s="14">
        <v>10.496870761930406</v>
      </c>
    </row>
    <row r="13">
      <c r="A13" s="42" t="s">
        <v>124</v>
      </c>
      <c r="B13" s="8" t="s">
        <v>19</v>
      </c>
      <c r="C13" s="76">
        <v>3626.0</v>
      </c>
      <c r="D13" s="5" t="s">
        <v>8</v>
      </c>
      <c r="E13" s="89">
        <v>0.0015223353143569934</v>
      </c>
      <c r="F13" s="14">
        <v>1.930632312170803</v>
      </c>
    </row>
    <row r="14">
      <c r="A14" s="42" t="s">
        <v>124</v>
      </c>
      <c r="B14" s="8" t="s">
        <v>20</v>
      </c>
      <c r="C14" s="76">
        <v>20675.0</v>
      </c>
      <c r="D14" s="5" t="s">
        <v>8</v>
      </c>
      <c r="E14" s="89">
        <v>0.00782213475361529</v>
      </c>
      <c r="F14" s="14">
        <v>12.016271979435048</v>
      </c>
    </row>
    <row r="15">
      <c r="A15" s="42" t="s">
        <v>124</v>
      </c>
      <c r="B15" s="8" t="s">
        <v>21</v>
      </c>
      <c r="C15" s="76">
        <v>36210.0</v>
      </c>
      <c r="D15" s="5" t="s">
        <v>8</v>
      </c>
      <c r="E15" s="89">
        <v>0.01054644605463731</v>
      </c>
      <c r="F15" s="14">
        <v>16.37774767219121</v>
      </c>
    </row>
    <row r="16">
      <c r="A16" s="42" t="s">
        <v>124</v>
      </c>
      <c r="B16" s="8" t="s">
        <v>22</v>
      </c>
      <c r="C16" s="76">
        <v>23521.0</v>
      </c>
      <c r="D16" s="5" t="s">
        <v>8</v>
      </c>
      <c r="E16" s="89">
        <v>0.014207588331328375</v>
      </c>
      <c r="F16" s="14">
        <v>22.239039310015297</v>
      </c>
    </row>
    <row r="17">
      <c r="A17" s="42" t="s">
        <v>124</v>
      </c>
      <c r="B17" s="8" t="s">
        <v>23</v>
      </c>
      <c r="C17" s="76">
        <v>1460.0</v>
      </c>
      <c r="D17" s="5" t="s">
        <v>8</v>
      </c>
      <c r="E17" s="89">
        <v>0.0014646348547844913</v>
      </c>
      <c r="F17" s="14">
        <v>1.8382569834806057</v>
      </c>
    </row>
    <row r="18">
      <c r="A18" s="42" t="s">
        <v>124</v>
      </c>
      <c r="B18" s="8" t="s">
        <v>24</v>
      </c>
      <c r="C18" s="76">
        <v>8941.0</v>
      </c>
      <c r="D18" s="5" t="s">
        <v>8</v>
      </c>
      <c r="E18" s="89">
        <v>0.004476194202790638</v>
      </c>
      <c r="F18" s="14">
        <v>6.659601331571035</v>
      </c>
    </row>
    <row r="19">
      <c r="A19" s="42" t="s">
        <v>124</v>
      </c>
      <c r="B19" s="8" t="s">
        <v>25</v>
      </c>
      <c r="C19" s="76">
        <v>52159.0</v>
      </c>
      <c r="D19" s="5" t="s">
        <v>8</v>
      </c>
      <c r="E19" s="89">
        <v>0.014793110735402243</v>
      </c>
      <c r="F19" s="14">
        <v>23.176429149412247</v>
      </c>
    </row>
    <row r="20">
      <c r="A20" s="42" t="s">
        <v>124</v>
      </c>
      <c r="B20" s="8" t="s">
        <v>26</v>
      </c>
      <c r="C20" s="76">
        <v>17353.0</v>
      </c>
      <c r="D20" s="5" t="s">
        <v>8</v>
      </c>
      <c r="E20" s="89">
        <v>0.01072603125724489</v>
      </c>
      <c r="F20" s="14">
        <v>16.665253911165372</v>
      </c>
    </row>
    <row r="21">
      <c r="A21" s="42" t="s">
        <v>124</v>
      </c>
      <c r="B21" s="8" t="s">
        <v>27</v>
      </c>
      <c r="C21" s="76">
        <v>26383.0</v>
      </c>
      <c r="D21" s="5" t="s">
        <v>8</v>
      </c>
      <c r="E21" s="89">
        <v>0.0038170288795772497</v>
      </c>
      <c r="F21" s="14">
        <v>5.604313144195229</v>
      </c>
    </row>
    <row r="22">
      <c r="A22" s="42" t="s">
        <v>124</v>
      </c>
      <c r="B22" s="8" t="s">
        <v>28</v>
      </c>
      <c r="C22" s="76">
        <v>635.0</v>
      </c>
      <c r="D22" s="5" t="s">
        <v>8</v>
      </c>
      <c r="E22" s="89">
        <v>0.0015902214567537693</v>
      </c>
      <c r="F22" s="14">
        <v>2.0393143705785355</v>
      </c>
    </row>
    <row r="23">
      <c r="A23" s="42" t="s">
        <v>124</v>
      </c>
      <c r="B23" s="8" t="s">
        <v>29</v>
      </c>
      <c r="C23" s="76">
        <v>22522.0</v>
      </c>
      <c r="D23" s="5" t="s">
        <v>8</v>
      </c>
      <c r="E23" s="89">
        <v>0.003911958530037666</v>
      </c>
      <c r="F23" s="14">
        <v>5.7562904027594834</v>
      </c>
    </row>
    <row r="24">
      <c r="A24" s="42" t="s">
        <v>124</v>
      </c>
      <c r="B24" s="8" t="s">
        <v>30</v>
      </c>
      <c r="C24" s="76">
        <v>57.3</v>
      </c>
      <c r="D24" s="5" t="s">
        <v>8</v>
      </c>
      <c r="E24" s="89">
        <v>0.0017328256483721838</v>
      </c>
      <c r="F24" s="14">
        <v>96.31070628102565</v>
      </c>
    </row>
    <row r="25">
      <c r="A25" s="42" t="s">
        <v>124</v>
      </c>
      <c r="B25" s="8" t="s">
        <v>31</v>
      </c>
      <c r="C25" s="76">
        <v>51.0</v>
      </c>
      <c r="D25" s="5" t="s">
        <v>8</v>
      </c>
      <c r="E25" s="89">
        <v>0.0019071458370582275</v>
      </c>
      <c r="F25" s="14">
        <v>95.62070716292277</v>
      </c>
    </row>
    <row r="26">
      <c r="A26" s="42" t="s">
        <v>124</v>
      </c>
      <c r="B26" s="8" t="s">
        <v>32</v>
      </c>
      <c r="C26" s="76">
        <v>53.5</v>
      </c>
      <c r="D26" s="5" t="s">
        <v>8</v>
      </c>
      <c r="E26" s="89">
        <v>0.0015688417994716138</v>
      </c>
      <c r="F26" s="14">
        <v>96.95979180564201</v>
      </c>
    </row>
    <row r="27">
      <c r="A27" s="42" t="s">
        <v>124</v>
      </c>
      <c r="B27" s="8" t="s">
        <v>33</v>
      </c>
      <c r="C27" s="76">
        <v>64.5</v>
      </c>
      <c r="D27" s="5" t="s">
        <v>8</v>
      </c>
      <c r="E27" s="89">
        <v>0.026064596589696207</v>
      </c>
      <c r="F27" s="14">
        <v>0.0</v>
      </c>
    </row>
    <row r="28">
      <c r="A28" s="42" t="s">
        <v>124</v>
      </c>
      <c r="B28" s="8" t="s">
        <v>34</v>
      </c>
      <c r="C28" s="76">
        <v>61.5</v>
      </c>
      <c r="D28" s="5" t="s">
        <v>8</v>
      </c>
      <c r="E28" s="89">
        <v>0.0037674255908301487</v>
      </c>
      <c r="F28" s="14">
        <v>88.25729504638913</v>
      </c>
    </row>
    <row r="29">
      <c r="A29" s="42" t="s">
        <v>124</v>
      </c>
      <c r="B29" s="8" t="s">
        <v>35</v>
      </c>
      <c r="C29" s="76">
        <v>59.1</v>
      </c>
      <c r="D29" s="5" t="s">
        <v>8</v>
      </c>
      <c r="E29" s="89">
        <v>0.0014515271194412405</v>
      </c>
      <c r="F29" s="14">
        <v>97.42415010155499</v>
      </c>
    </row>
    <row r="30">
      <c r="A30" s="42" t="s">
        <v>124</v>
      </c>
      <c r="B30" s="8" t="s">
        <v>36</v>
      </c>
      <c r="C30" s="76">
        <v>50.8</v>
      </c>
      <c r="D30" s="5" t="s">
        <v>8</v>
      </c>
      <c r="E30" s="89">
        <v>0.007098223167141487</v>
      </c>
      <c r="F30" s="14">
        <v>75.07323755105678</v>
      </c>
    </row>
    <row r="31">
      <c r="A31" s="42" t="s">
        <v>124</v>
      </c>
      <c r="B31" s="8" t="s">
        <v>37</v>
      </c>
      <c r="C31" s="76">
        <v>66.0</v>
      </c>
      <c r="D31" s="5" t="s">
        <v>8</v>
      </c>
      <c r="E31" s="89">
        <v>0.024193524881648856</v>
      </c>
      <c r="F31" s="14">
        <v>7.406129136224704</v>
      </c>
    </row>
    <row r="32">
      <c r="A32" s="42" t="s">
        <v>124</v>
      </c>
      <c r="B32" s="8" t="s">
        <v>38</v>
      </c>
      <c r="C32" s="76">
        <v>58.4</v>
      </c>
      <c r="D32" s="5" t="s">
        <v>8</v>
      </c>
      <c r="E32" s="44">
        <v>8.007688379546833E-4</v>
      </c>
      <c r="F32" s="6">
        <v>100.00000000000001</v>
      </c>
    </row>
    <row r="33">
      <c r="E33" s="44"/>
    </row>
    <row r="34">
      <c r="E34" s="44"/>
    </row>
    <row r="35">
      <c r="E35" s="44"/>
    </row>
    <row r="36">
      <c r="E36" s="44"/>
    </row>
    <row r="37">
      <c r="E37" s="44"/>
    </row>
    <row r="38">
      <c r="E38" s="44"/>
    </row>
    <row r="39">
      <c r="E39" s="44"/>
    </row>
    <row r="40">
      <c r="E40" s="44"/>
    </row>
    <row r="41">
      <c r="E41" s="44"/>
    </row>
    <row r="42">
      <c r="E42" s="44"/>
    </row>
    <row r="43">
      <c r="E43" s="44"/>
    </row>
    <row r="44">
      <c r="E44" s="44"/>
    </row>
    <row r="45">
      <c r="E45" s="44"/>
    </row>
    <row r="46">
      <c r="E46" s="44"/>
    </row>
    <row r="47">
      <c r="E47" s="44"/>
    </row>
    <row r="48">
      <c r="E48" s="44"/>
    </row>
    <row r="49">
      <c r="E49" s="44"/>
    </row>
    <row r="50">
      <c r="E50" s="44"/>
    </row>
    <row r="51">
      <c r="E51" s="44"/>
    </row>
    <row r="52">
      <c r="E52" s="44"/>
    </row>
    <row r="53">
      <c r="E53" s="44"/>
    </row>
    <row r="54">
      <c r="E54" s="44"/>
    </row>
    <row r="55">
      <c r="E55" s="44"/>
    </row>
    <row r="56">
      <c r="E56" s="44"/>
    </row>
    <row r="57">
      <c r="E57" s="44"/>
    </row>
    <row r="58">
      <c r="E58" s="44"/>
    </row>
    <row r="59">
      <c r="E59" s="44"/>
    </row>
    <row r="60">
      <c r="E60" s="44"/>
    </row>
    <row r="61">
      <c r="E61" s="44"/>
    </row>
    <row r="62">
      <c r="E62" s="44"/>
    </row>
    <row r="63">
      <c r="E63" s="44"/>
    </row>
    <row r="64">
      <c r="E64" s="44"/>
    </row>
    <row r="65">
      <c r="E65" s="44"/>
    </row>
    <row r="66">
      <c r="E66" s="44"/>
    </row>
    <row r="67">
      <c r="E67" s="44"/>
    </row>
    <row r="68">
      <c r="E68" s="44"/>
    </row>
    <row r="69">
      <c r="E69" s="44"/>
    </row>
    <row r="70">
      <c r="E70" s="44"/>
    </row>
    <row r="71">
      <c r="E71" s="44"/>
    </row>
    <row r="72">
      <c r="E72" s="44"/>
    </row>
    <row r="73">
      <c r="E73" s="44"/>
    </row>
    <row r="74">
      <c r="E74" s="44"/>
    </row>
    <row r="75">
      <c r="E75" s="44"/>
    </row>
    <row r="76">
      <c r="E76" s="44"/>
    </row>
    <row r="77">
      <c r="E77" s="44"/>
    </row>
    <row r="78">
      <c r="E78" s="44"/>
    </row>
    <row r="79">
      <c r="E79" s="44"/>
    </row>
    <row r="80">
      <c r="E80" s="44"/>
    </row>
    <row r="81">
      <c r="E81" s="44"/>
    </row>
    <row r="82">
      <c r="E82" s="44"/>
    </row>
    <row r="83">
      <c r="E83" s="44"/>
    </row>
    <row r="84">
      <c r="E84" s="44"/>
    </row>
    <row r="85">
      <c r="E85" s="44"/>
    </row>
    <row r="86">
      <c r="E86" s="44"/>
    </row>
    <row r="87">
      <c r="E87" s="44"/>
    </row>
    <row r="88">
      <c r="E88" s="44"/>
    </row>
    <row r="89">
      <c r="E89" s="44"/>
    </row>
    <row r="90">
      <c r="E90" s="44"/>
    </row>
    <row r="91">
      <c r="E91" s="44"/>
    </row>
    <row r="92">
      <c r="E92" s="44"/>
    </row>
    <row r="93">
      <c r="E93" s="44"/>
    </row>
    <row r="94">
      <c r="E94" s="44"/>
    </row>
    <row r="95">
      <c r="E95" s="44"/>
    </row>
    <row r="96">
      <c r="E96" s="44"/>
    </row>
    <row r="97">
      <c r="E97" s="44"/>
    </row>
    <row r="98">
      <c r="E98" s="44"/>
    </row>
    <row r="99">
      <c r="E99" s="44"/>
    </row>
    <row r="100">
      <c r="E100" s="44"/>
    </row>
    <row r="101">
      <c r="E101" s="44"/>
    </row>
    <row r="102">
      <c r="E102" s="44"/>
    </row>
    <row r="103">
      <c r="E103" s="44"/>
    </row>
    <row r="104">
      <c r="E104" s="44"/>
    </row>
    <row r="105">
      <c r="E105" s="44"/>
    </row>
    <row r="106">
      <c r="E106" s="44"/>
    </row>
    <row r="107">
      <c r="E107" s="44"/>
    </row>
    <row r="108">
      <c r="E108" s="44"/>
    </row>
    <row r="109">
      <c r="E109" s="44"/>
    </row>
    <row r="110">
      <c r="E110" s="44"/>
    </row>
    <row r="111">
      <c r="E111" s="44"/>
    </row>
    <row r="112">
      <c r="E112" s="44"/>
    </row>
    <row r="113">
      <c r="E113" s="44"/>
    </row>
    <row r="114">
      <c r="E114" s="44"/>
    </row>
    <row r="115">
      <c r="E115" s="44"/>
    </row>
    <row r="116">
      <c r="E116" s="44"/>
    </row>
    <row r="117">
      <c r="E117" s="44"/>
    </row>
    <row r="118">
      <c r="E118" s="44"/>
    </row>
    <row r="119">
      <c r="E119" s="44"/>
    </row>
    <row r="120">
      <c r="E120" s="44"/>
    </row>
    <row r="121">
      <c r="E121" s="44"/>
    </row>
    <row r="122">
      <c r="E122" s="44"/>
    </row>
    <row r="123">
      <c r="E123" s="44"/>
    </row>
    <row r="124">
      <c r="E124" s="44"/>
    </row>
    <row r="125">
      <c r="E125" s="44"/>
    </row>
    <row r="126">
      <c r="E126" s="44"/>
    </row>
    <row r="127">
      <c r="E127" s="44"/>
    </row>
    <row r="128">
      <c r="E128" s="44"/>
    </row>
    <row r="129">
      <c r="E129" s="44"/>
    </row>
    <row r="130">
      <c r="E130" s="44"/>
    </row>
    <row r="131">
      <c r="E131" s="44"/>
    </row>
    <row r="132">
      <c r="E132" s="44"/>
    </row>
    <row r="133">
      <c r="E133" s="44"/>
    </row>
    <row r="134">
      <c r="E134" s="44"/>
    </row>
    <row r="135">
      <c r="E135" s="44"/>
    </row>
    <row r="136">
      <c r="E136" s="44"/>
    </row>
    <row r="137">
      <c r="E137" s="44"/>
    </row>
    <row r="138">
      <c r="E138" s="44"/>
    </row>
    <row r="139">
      <c r="E139" s="44"/>
    </row>
    <row r="140">
      <c r="E140" s="44"/>
    </row>
    <row r="141">
      <c r="E141" s="44"/>
    </row>
    <row r="142">
      <c r="E142" s="44"/>
    </row>
    <row r="143">
      <c r="E143" s="44"/>
    </row>
    <row r="144">
      <c r="E144" s="44"/>
    </row>
    <row r="145">
      <c r="E145" s="44"/>
    </row>
    <row r="146">
      <c r="E146" s="44"/>
    </row>
    <row r="147">
      <c r="E147" s="44"/>
    </row>
    <row r="148">
      <c r="E148" s="44"/>
    </row>
    <row r="149">
      <c r="E149" s="44"/>
    </row>
    <row r="150">
      <c r="E150" s="44"/>
    </row>
    <row r="151">
      <c r="E151" s="44"/>
    </row>
    <row r="152">
      <c r="E152" s="44"/>
    </row>
    <row r="153">
      <c r="E153" s="44"/>
    </row>
    <row r="154">
      <c r="E154" s="44"/>
    </row>
    <row r="155">
      <c r="E155" s="44"/>
    </row>
    <row r="156">
      <c r="E156" s="44"/>
    </row>
    <row r="157">
      <c r="E157" s="44"/>
    </row>
    <row r="158">
      <c r="E158" s="44"/>
    </row>
    <row r="159">
      <c r="E159" s="44"/>
    </row>
    <row r="160">
      <c r="E160" s="44"/>
    </row>
    <row r="161">
      <c r="E161" s="44"/>
    </row>
    <row r="162">
      <c r="E162" s="44"/>
    </row>
    <row r="163">
      <c r="E163" s="44"/>
    </row>
    <row r="164">
      <c r="E164" s="44"/>
    </row>
    <row r="165">
      <c r="E165" s="44"/>
    </row>
    <row r="166">
      <c r="E166" s="44"/>
    </row>
    <row r="167">
      <c r="E167" s="44"/>
    </row>
    <row r="168">
      <c r="E168" s="44"/>
    </row>
    <row r="169">
      <c r="E169" s="44"/>
    </row>
    <row r="170">
      <c r="E170" s="44"/>
    </row>
    <row r="171">
      <c r="E171" s="44"/>
    </row>
    <row r="172">
      <c r="E172" s="44"/>
    </row>
    <row r="173">
      <c r="E173" s="44"/>
    </row>
    <row r="174">
      <c r="E174" s="44"/>
    </row>
    <row r="175">
      <c r="E175" s="44"/>
    </row>
    <row r="176">
      <c r="E176" s="44"/>
    </row>
    <row r="177">
      <c r="E177" s="44"/>
    </row>
    <row r="178">
      <c r="E178" s="44"/>
    </row>
    <row r="179">
      <c r="E179" s="44"/>
    </row>
    <row r="180">
      <c r="E180" s="44"/>
    </row>
    <row r="181">
      <c r="E181" s="44"/>
    </row>
    <row r="182">
      <c r="E182" s="44"/>
    </row>
    <row r="183">
      <c r="E183" s="44"/>
    </row>
    <row r="184">
      <c r="E184" s="44"/>
    </row>
    <row r="185">
      <c r="E185" s="44"/>
    </row>
    <row r="186">
      <c r="E186" s="44"/>
    </row>
    <row r="187">
      <c r="E187" s="44"/>
    </row>
    <row r="188">
      <c r="E188" s="44"/>
    </row>
    <row r="189">
      <c r="E189" s="44"/>
    </row>
    <row r="190">
      <c r="E190" s="44"/>
    </row>
    <row r="191">
      <c r="E191" s="44"/>
    </row>
    <row r="192">
      <c r="E192" s="44"/>
    </row>
    <row r="193">
      <c r="E193" s="44"/>
    </row>
    <row r="194">
      <c r="E194" s="44"/>
    </row>
    <row r="195">
      <c r="E195" s="44"/>
    </row>
    <row r="196">
      <c r="E196" s="44"/>
    </row>
    <row r="197">
      <c r="E197" s="44"/>
    </row>
    <row r="198">
      <c r="E198" s="44"/>
    </row>
    <row r="199">
      <c r="E199" s="44"/>
    </row>
    <row r="200">
      <c r="E200" s="44"/>
    </row>
    <row r="201">
      <c r="E201" s="44"/>
    </row>
    <row r="202">
      <c r="E202" s="44"/>
    </row>
    <row r="203">
      <c r="E203" s="44"/>
    </row>
    <row r="204">
      <c r="E204" s="44"/>
    </row>
    <row r="205">
      <c r="E205" s="44"/>
    </row>
    <row r="206">
      <c r="E206" s="44"/>
    </row>
    <row r="207">
      <c r="E207" s="44"/>
    </row>
    <row r="208">
      <c r="E208" s="44"/>
    </row>
    <row r="209">
      <c r="E209" s="44"/>
    </row>
    <row r="210">
      <c r="E210" s="44"/>
    </row>
    <row r="211">
      <c r="E211" s="44"/>
    </row>
    <row r="212">
      <c r="E212" s="44"/>
    </row>
    <row r="213">
      <c r="E213" s="44"/>
    </row>
    <row r="214">
      <c r="E214" s="44"/>
    </row>
    <row r="215">
      <c r="E215" s="44"/>
    </row>
    <row r="216">
      <c r="E216" s="44"/>
    </row>
    <row r="217">
      <c r="E217" s="44"/>
    </row>
    <row r="218">
      <c r="E218" s="44"/>
    </row>
    <row r="219">
      <c r="E219" s="44"/>
    </row>
    <row r="220">
      <c r="E220" s="44"/>
    </row>
    <row r="221">
      <c r="E221" s="44"/>
    </row>
    <row r="222">
      <c r="E222" s="44"/>
    </row>
    <row r="223">
      <c r="E223" s="44"/>
    </row>
    <row r="224">
      <c r="E224" s="44"/>
    </row>
    <row r="225">
      <c r="E225" s="44"/>
    </row>
    <row r="226">
      <c r="E226" s="44"/>
    </row>
    <row r="227">
      <c r="E227" s="44"/>
    </row>
    <row r="228">
      <c r="E228" s="44"/>
    </row>
    <row r="229">
      <c r="E229" s="44"/>
    </row>
    <row r="230">
      <c r="E230" s="44"/>
    </row>
    <row r="231">
      <c r="E231" s="44"/>
    </row>
    <row r="232">
      <c r="E232" s="44"/>
    </row>
    <row r="233">
      <c r="E233" s="44"/>
    </row>
    <row r="234">
      <c r="E234" s="44"/>
    </row>
    <row r="235">
      <c r="E235" s="44"/>
    </row>
    <row r="236">
      <c r="E236" s="44"/>
    </row>
    <row r="237">
      <c r="E237" s="44"/>
    </row>
    <row r="238">
      <c r="E238" s="44"/>
    </row>
    <row r="239">
      <c r="E239" s="44"/>
    </row>
    <row r="240">
      <c r="E240" s="44"/>
    </row>
    <row r="241">
      <c r="E241" s="44"/>
    </row>
    <row r="242">
      <c r="E242" s="44"/>
    </row>
    <row r="243">
      <c r="E243" s="44"/>
    </row>
    <row r="244">
      <c r="E244" s="44"/>
    </row>
    <row r="245">
      <c r="E245" s="44"/>
    </row>
    <row r="246">
      <c r="E246" s="44"/>
    </row>
    <row r="247">
      <c r="E247" s="44"/>
    </row>
    <row r="248">
      <c r="E248" s="44"/>
    </row>
    <row r="249">
      <c r="E249" s="44"/>
    </row>
    <row r="250">
      <c r="E250" s="44"/>
    </row>
    <row r="251">
      <c r="E251" s="44"/>
    </row>
    <row r="252">
      <c r="E252" s="44"/>
    </row>
    <row r="253">
      <c r="E253" s="44"/>
    </row>
    <row r="254">
      <c r="E254" s="44"/>
    </row>
    <row r="255">
      <c r="E255" s="44"/>
    </row>
    <row r="256">
      <c r="E256" s="44"/>
    </row>
    <row r="257">
      <c r="E257" s="44"/>
    </row>
    <row r="258">
      <c r="E258" s="44"/>
    </row>
    <row r="259">
      <c r="E259" s="44"/>
    </row>
    <row r="260">
      <c r="E260" s="44"/>
    </row>
    <row r="261">
      <c r="E261" s="44"/>
    </row>
    <row r="262">
      <c r="E262" s="44"/>
    </row>
    <row r="263">
      <c r="E263" s="44"/>
    </row>
    <row r="264">
      <c r="E264" s="44"/>
    </row>
    <row r="265">
      <c r="E265" s="44"/>
    </row>
    <row r="266">
      <c r="E266" s="44"/>
    </row>
    <row r="267">
      <c r="E267" s="44"/>
    </row>
    <row r="268">
      <c r="E268" s="44"/>
    </row>
    <row r="269">
      <c r="E269" s="44"/>
    </row>
    <row r="270">
      <c r="E270" s="44"/>
    </row>
    <row r="271">
      <c r="E271" s="44"/>
    </row>
    <row r="272">
      <c r="E272" s="44"/>
    </row>
    <row r="273">
      <c r="E273" s="44"/>
    </row>
    <row r="274">
      <c r="E274" s="44"/>
    </row>
    <row r="275">
      <c r="E275" s="44"/>
    </row>
    <row r="276">
      <c r="E276" s="44"/>
    </row>
    <row r="277">
      <c r="E277" s="44"/>
    </row>
    <row r="278">
      <c r="E278" s="44"/>
    </row>
    <row r="279">
      <c r="E279" s="44"/>
    </row>
    <row r="280">
      <c r="E280" s="44"/>
    </row>
    <row r="281">
      <c r="E281" s="44"/>
    </row>
    <row r="282">
      <c r="E282" s="44"/>
    </row>
    <row r="283">
      <c r="E283" s="44"/>
    </row>
    <row r="284">
      <c r="E284" s="44"/>
    </row>
    <row r="285">
      <c r="E285" s="44"/>
    </row>
    <row r="286">
      <c r="E286" s="44"/>
    </row>
    <row r="287">
      <c r="E287" s="44"/>
    </row>
    <row r="288">
      <c r="E288" s="44"/>
    </row>
    <row r="289">
      <c r="E289" s="44"/>
    </row>
    <row r="290">
      <c r="E290" s="44"/>
    </row>
    <row r="291">
      <c r="E291" s="44"/>
    </row>
    <row r="292">
      <c r="E292" s="44"/>
    </row>
    <row r="293">
      <c r="E293" s="44"/>
    </row>
    <row r="294">
      <c r="E294" s="44"/>
    </row>
    <row r="295">
      <c r="E295" s="44"/>
    </row>
    <row r="296">
      <c r="E296" s="44"/>
    </row>
    <row r="297">
      <c r="E297" s="44"/>
    </row>
    <row r="298">
      <c r="E298" s="44"/>
    </row>
    <row r="299">
      <c r="E299" s="44"/>
    </row>
    <row r="300">
      <c r="E300" s="44"/>
    </row>
    <row r="301">
      <c r="E301" s="44"/>
    </row>
    <row r="302">
      <c r="E302" s="44"/>
    </row>
    <row r="303">
      <c r="E303" s="44"/>
    </row>
    <row r="304">
      <c r="E304" s="44"/>
    </row>
    <row r="305">
      <c r="E305" s="44"/>
    </row>
    <row r="306">
      <c r="E306" s="44"/>
    </row>
    <row r="307">
      <c r="E307" s="44"/>
    </row>
    <row r="308">
      <c r="E308" s="44"/>
    </row>
    <row r="309">
      <c r="E309" s="44"/>
    </row>
    <row r="310">
      <c r="E310" s="44"/>
    </row>
    <row r="311">
      <c r="E311" s="44"/>
    </row>
    <row r="312">
      <c r="E312" s="44"/>
    </row>
    <row r="313">
      <c r="E313" s="44"/>
    </row>
    <row r="314">
      <c r="E314" s="44"/>
    </row>
    <row r="315">
      <c r="E315" s="44"/>
    </row>
    <row r="316">
      <c r="E316" s="44"/>
    </row>
    <row r="317">
      <c r="E317" s="44"/>
    </row>
    <row r="318">
      <c r="E318" s="44"/>
    </row>
    <row r="319">
      <c r="E319" s="44"/>
    </row>
    <row r="320">
      <c r="E320" s="44"/>
    </row>
    <row r="321">
      <c r="E321" s="44"/>
    </row>
    <row r="322">
      <c r="E322" s="44"/>
    </row>
    <row r="323">
      <c r="E323" s="44"/>
    </row>
    <row r="324">
      <c r="E324" s="44"/>
    </row>
    <row r="325">
      <c r="E325" s="44"/>
    </row>
    <row r="326">
      <c r="E326" s="44"/>
    </row>
    <row r="327">
      <c r="E327" s="44"/>
    </row>
    <row r="328">
      <c r="E328" s="44"/>
    </row>
    <row r="329">
      <c r="E329" s="44"/>
    </row>
    <row r="330">
      <c r="E330" s="44"/>
    </row>
    <row r="331">
      <c r="E331" s="44"/>
    </row>
    <row r="332">
      <c r="E332" s="44"/>
    </row>
    <row r="333">
      <c r="E333" s="44"/>
    </row>
    <row r="334">
      <c r="E334" s="44"/>
    </row>
    <row r="335">
      <c r="E335" s="44"/>
    </row>
    <row r="336">
      <c r="E336" s="44"/>
    </row>
    <row r="337">
      <c r="E337" s="44"/>
    </row>
    <row r="338">
      <c r="E338" s="44"/>
    </row>
    <row r="339">
      <c r="E339" s="44"/>
    </row>
    <row r="340">
      <c r="E340" s="44"/>
    </row>
    <row r="341">
      <c r="E341" s="44"/>
    </row>
    <row r="342">
      <c r="E342" s="44"/>
    </row>
    <row r="343">
      <c r="E343" s="44"/>
    </row>
    <row r="344">
      <c r="E344" s="44"/>
    </row>
    <row r="345">
      <c r="E345" s="44"/>
    </row>
    <row r="346">
      <c r="E346" s="44"/>
    </row>
    <row r="347">
      <c r="E347" s="44"/>
    </row>
    <row r="348">
      <c r="E348" s="44"/>
    </row>
    <row r="349">
      <c r="E349" s="44"/>
    </row>
    <row r="350">
      <c r="E350" s="44"/>
    </row>
    <row r="351">
      <c r="E351" s="44"/>
    </row>
    <row r="352">
      <c r="E352" s="44"/>
    </row>
    <row r="353">
      <c r="E353" s="44"/>
    </row>
    <row r="354">
      <c r="E354" s="44"/>
    </row>
    <row r="355">
      <c r="E355" s="44"/>
    </row>
    <row r="356">
      <c r="E356" s="44"/>
    </row>
    <row r="357">
      <c r="E357" s="44"/>
    </row>
    <row r="358">
      <c r="E358" s="44"/>
    </row>
    <row r="359">
      <c r="E359" s="44"/>
    </row>
    <row r="360">
      <c r="E360" s="44"/>
    </row>
    <row r="361">
      <c r="E361" s="44"/>
    </row>
    <row r="362">
      <c r="E362" s="44"/>
    </row>
    <row r="363">
      <c r="E363" s="44"/>
    </row>
    <row r="364">
      <c r="E364" s="44"/>
    </row>
    <row r="365">
      <c r="E365" s="44"/>
    </row>
    <row r="366">
      <c r="E366" s="44"/>
    </row>
    <row r="367">
      <c r="E367" s="44"/>
    </row>
    <row r="368">
      <c r="E368" s="44"/>
    </row>
    <row r="369">
      <c r="E369" s="44"/>
    </row>
    <row r="370">
      <c r="E370" s="44"/>
    </row>
    <row r="371">
      <c r="E371" s="44"/>
    </row>
    <row r="372">
      <c r="E372" s="44"/>
    </row>
    <row r="373">
      <c r="E373" s="44"/>
    </row>
    <row r="374">
      <c r="E374" s="44"/>
    </row>
    <row r="375">
      <c r="E375" s="44"/>
    </row>
    <row r="376">
      <c r="E376" s="44"/>
    </row>
    <row r="377">
      <c r="E377" s="44"/>
    </row>
    <row r="378">
      <c r="E378" s="44"/>
    </row>
    <row r="379">
      <c r="E379" s="44"/>
    </row>
    <row r="380">
      <c r="E380" s="44"/>
    </row>
    <row r="381">
      <c r="E381" s="44"/>
    </row>
    <row r="382">
      <c r="E382" s="44"/>
    </row>
    <row r="383">
      <c r="E383" s="44"/>
    </row>
    <row r="384">
      <c r="E384" s="44"/>
    </row>
    <row r="385">
      <c r="E385" s="44"/>
    </row>
    <row r="386">
      <c r="E386" s="44"/>
    </row>
    <row r="387">
      <c r="E387" s="44"/>
    </row>
    <row r="388">
      <c r="E388" s="44"/>
    </row>
    <row r="389">
      <c r="E389" s="44"/>
    </row>
    <row r="390">
      <c r="E390" s="44"/>
    </row>
    <row r="391">
      <c r="E391" s="44"/>
    </row>
    <row r="392">
      <c r="E392" s="44"/>
    </row>
    <row r="393">
      <c r="E393" s="44"/>
    </row>
    <row r="394">
      <c r="E394" s="44"/>
    </row>
    <row r="395">
      <c r="E395" s="44"/>
    </row>
    <row r="396">
      <c r="E396" s="44"/>
    </row>
    <row r="397">
      <c r="E397" s="44"/>
    </row>
    <row r="398">
      <c r="E398" s="44"/>
    </row>
    <row r="399">
      <c r="E399" s="44"/>
    </row>
    <row r="400">
      <c r="E400" s="44"/>
    </row>
    <row r="401">
      <c r="E401" s="44"/>
    </row>
    <row r="402">
      <c r="E402" s="44"/>
    </row>
    <row r="403">
      <c r="E403" s="44"/>
    </row>
    <row r="404">
      <c r="E404" s="44"/>
    </row>
    <row r="405">
      <c r="E405" s="44"/>
    </row>
    <row r="406">
      <c r="E406" s="44"/>
    </row>
    <row r="407">
      <c r="E407" s="44"/>
    </row>
    <row r="408">
      <c r="E408" s="44"/>
    </row>
    <row r="409">
      <c r="E409" s="44"/>
    </row>
    <row r="410">
      <c r="E410" s="44"/>
    </row>
    <row r="411">
      <c r="E411" s="44"/>
    </row>
    <row r="412">
      <c r="E412" s="44"/>
    </row>
    <row r="413">
      <c r="E413" s="44"/>
    </row>
    <row r="414">
      <c r="E414" s="44"/>
    </row>
    <row r="415">
      <c r="E415" s="44"/>
    </row>
    <row r="416">
      <c r="E416" s="44"/>
    </row>
    <row r="417">
      <c r="E417" s="44"/>
    </row>
    <row r="418">
      <c r="E418" s="44"/>
    </row>
    <row r="419">
      <c r="E419" s="44"/>
    </row>
    <row r="420">
      <c r="E420" s="44"/>
    </row>
    <row r="421">
      <c r="E421" s="44"/>
    </row>
    <row r="422">
      <c r="E422" s="44"/>
    </row>
    <row r="423">
      <c r="E423" s="44"/>
    </row>
    <row r="424">
      <c r="E424" s="44"/>
    </row>
    <row r="425">
      <c r="E425" s="44"/>
    </row>
    <row r="426">
      <c r="E426" s="44"/>
    </row>
    <row r="427">
      <c r="E427" s="44"/>
    </row>
    <row r="428">
      <c r="E428" s="44"/>
    </row>
    <row r="429">
      <c r="E429" s="44"/>
    </row>
    <row r="430">
      <c r="E430" s="44"/>
    </row>
    <row r="431">
      <c r="E431" s="44"/>
    </row>
    <row r="432">
      <c r="E432" s="44"/>
    </row>
    <row r="433">
      <c r="E433" s="44"/>
    </row>
    <row r="434">
      <c r="E434" s="44"/>
    </row>
    <row r="435">
      <c r="E435" s="44"/>
    </row>
    <row r="436">
      <c r="E436" s="44"/>
    </row>
    <row r="437">
      <c r="E437" s="44"/>
    </row>
    <row r="438">
      <c r="E438" s="44"/>
    </row>
    <row r="439">
      <c r="E439" s="44"/>
    </row>
    <row r="440">
      <c r="E440" s="44"/>
    </row>
    <row r="441">
      <c r="E441" s="44"/>
    </row>
    <row r="442">
      <c r="E442" s="44"/>
    </row>
    <row r="443">
      <c r="E443" s="44"/>
    </row>
    <row r="444">
      <c r="E444" s="44"/>
    </row>
    <row r="445">
      <c r="E445" s="44"/>
    </row>
    <row r="446">
      <c r="E446" s="44"/>
    </row>
    <row r="447">
      <c r="E447" s="44"/>
    </row>
    <row r="448">
      <c r="E448" s="44"/>
    </row>
    <row r="449">
      <c r="E449" s="44"/>
    </row>
    <row r="450">
      <c r="E450" s="44"/>
    </row>
    <row r="451">
      <c r="E451" s="44"/>
    </row>
    <row r="452">
      <c r="E452" s="44"/>
    </row>
    <row r="453">
      <c r="E453" s="44"/>
    </row>
    <row r="454">
      <c r="E454" s="44"/>
    </row>
    <row r="455">
      <c r="E455" s="44"/>
    </row>
    <row r="456">
      <c r="E456" s="44"/>
    </row>
    <row r="457">
      <c r="E457" s="44"/>
    </row>
    <row r="458">
      <c r="E458" s="44"/>
    </row>
    <row r="459">
      <c r="E459" s="44"/>
    </row>
    <row r="460">
      <c r="E460" s="44"/>
    </row>
    <row r="461">
      <c r="E461" s="44"/>
    </row>
    <row r="462">
      <c r="E462" s="44"/>
    </row>
    <row r="463">
      <c r="E463" s="44"/>
    </row>
    <row r="464">
      <c r="E464" s="44"/>
    </row>
    <row r="465">
      <c r="E465" s="44"/>
    </row>
    <row r="466">
      <c r="E466" s="44"/>
    </row>
    <row r="467">
      <c r="E467" s="44"/>
    </row>
    <row r="468">
      <c r="E468" s="44"/>
    </row>
    <row r="469">
      <c r="E469" s="44"/>
    </row>
    <row r="470">
      <c r="E470" s="44"/>
    </row>
    <row r="471">
      <c r="E471" s="44"/>
    </row>
    <row r="472">
      <c r="E472" s="44"/>
    </row>
    <row r="473">
      <c r="E473" s="44"/>
    </row>
    <row r="474">
      <c r="E474" s="44"/>
    </row>
    <row r="475">
      <c r="E475" s="44"/>
    </row>
    <row r="476">
      <c r="E476" s="44"/>
    </row>
    <row r="477">
      <c r="E477" s="44"/>
    </row>
    <row r="478">
      <c r="E478" s="44"/>
    </row>
    <row r="479">
      <c r="E479" s="44"/>
    </row>
    <row r="480">
      <c r="E480" s="44"/>
    </row>
    <row r="481">
      <c r="E481" s="44"/>
    </row>
    <row r="482">
      <c r="E482" s="44"/>
    </row>
    <row r="483">
      <c r="E483" s="44"/>
    </row>
    <row r="484">
      <c r="E484" s="44"/>
    </row>
    <row r="485">
      <c r="E485" s="44"/>
    </row>
    <row r="486">
      <c r="E486" s="44"/>
    </row>
    <row r="487">
      <c r="E487" s="44"/>
    </row>
    <row r="488">
      <c r="E488" s="44"/>
    </row>
    <row r="489">
      <c r="E489" s="44"/>
    </row>
    <row r="490">
      <c r="E490" s="44"/>
    </row>
    <row r="491">
      <c r="E491" s="44"/>
    </row>
    <row r="492">
      <c r="E492" s="44"/>
    </row>
    <row r="493">
      <c r="E493" s="44"/>
    </row>
    <row r="494">
      <c r="E494" s="44"/>
    </row>
    <row r="495">
      <c r="E495" s="44"/>
    </row>
    <row r="496">
      <c r="E496" s="44"/>
    </row>
    <row r="497">
      <c r="E497" s="44"/>
    </row>
    <row r="498">
      <c r="E498" s="44"/>
    </row>
    <row r="499">
      <c r="E499" s="44"/>
    </row>
    <row r="500">
      <c r="E500" s="44"/>
    </row>
    <row r="501">
      <c r="E501" s="44"/>
    </row>
    <row r="502">
      <c r="E502" s="44"/>
    </row>
    <row r="503">
      <c r="E503" s="44"/>
    </row>
    <row r="504">
      <c r="E504" s="44"/>
    </row>
    <row r="505">
      <c r="E505" s="44"/>
    </row>
    <row r="506">
      <c r="E506" s="44"/>
    </row>
    <row r="507">
      <c r="E507" s="44"/>
    </row>
    <row r="508">
      <c r="E508" s="44"/>
    </row>
    <row r="509">
      <c r="E509" s="44"/>
    </row>
    <row r="510">
      <c r="E510" s="44"/>
    </row>
    <row r="511">
      <c r="E511" s="44"/>
    </row>
    <row r="512">
      <c r="E512" s="44"/>
    </row>
    <row r="513">
      <c r="E513" s="44"/>
    </row>
    <row r="514">
      <c r="E514" s="44"/>
    </row>
    <row r="515">
      <c r="E515" s="44"/>
    </row>
    <row r="516">
      <c r="E516" s="44"/>
    </row>
    <row r="517">
      <c r="E517" s="44"/>
    </row>
    <row r="518">
      <c r="E518" s="44"/>
    </row>
    <row r="519">
      <c r="E519" s="44"/>
    </row>
    <row r="520">
      <c r="E520" s="44"/>
    </row>
    <row r="521">
      <c r="E521" s="44"/>
    </row>
    <row r="522">
      <c r="E522" s="44"/>
    </row>
    <row r="523">
      <c r="E523" s="44"/>
    </row>
    <row r="524">
      <c r="E524" s="44"/>
    </row>
    <row r="525">
      <c r="E525" s="44"/>
    </row>
    <row r="526">
      <c r="E526" s="44"/>
    </row>
    <row r="527">
      <c r="E527" s="44"/>
    </row>
    <row r="528">
      <c r="E528" s="44"/>
    </row>
    <row r="529">
      <c r="E529" s="44"/>
    </row>
    <row r="530">
      <c r="E530" s="44"/>
    </row>
    <row r="531">
      <c r="E531" s="44"/>
    </row>
    <row r="532">
      <c r="E532" s="44"/>
    </row>
    <row r="533">
      <c r="E533" s="44"/>
    </row>
    <row r="534">
      <c r="E534" s="44"/>
    </row>
    <row r="535">
      <c r="E535" s="44"/>
    </row>
    <row r="536">
      <c r="E536" s="44"/>
    </row>
    <row r="537">
      <c r="E537" s="44"/>
    </row>
    <row r="538">
      <c r="E538" s="44"/>
    </row>
    <row r="539">
      <c r="E539" s="44"/>
    </row>
    <row r="540">
      <c r="E540" s="44"/>
    </row>
    <row r="541">
      <c r="E541" s="44"/>
    </row>
    <row r="542">
      <c r="E542" s="44"/>
    </row>
    <row r="543">
      <c r="E543" s="44"/>
    </row>
    <row r="544">
      <c r="E544" s="44"/>
    </row>
    <row r="545">
      <c r="E545" s="44"/>
    </row>
    <row r="546">
      <c r="E546" s="44"/>
    </row>
    <row r="547">
      <c r="E547" s="44"/>
    </row>
    <row r="548">
      <c r="E548" s="44"/>
    </row>
    <row r="549">
      <c r="E549" s="44"/>
    </row>
    <row r="550">
      <c r="E550" s="44"/>
    </row>
    <row r="551">
      <c r="E551" s="44"/>
    </row>
    <row r="552">
      <c r="E552" s="44"/>
    </row>
    <row r="553">
      <c r="E553" s="44"/>
    </row>
    <row r="554">
      <c r="E554" s="44"/>
    </row>
    <row r="555">
      <c r="E555" s="44"/>
    </row>
    <row r="556">
      <c r="E556" s="44"/>
    </row>
    <row r="557">
      <c r="E557" s="44"/>
    </row>
    <row r="558">
      <c r="E558" s="44"/>
    </row>
    <row r="559">
      <c r="E559" s="44"/>
    </row>
    <row r="560">
      <c r="E560" s="44"/>
    </row>
    <row r="561">
      <c r="E561" s="44"/>
    </row>
    <row r="562">
      <c r="E562" s="44"/>
    </row>
    <row r="563">
      <c r="E563" s="44"/>
    </row>
    <row r="564">
      <c r="E564" s="44"/>
    </row>
    <row r="565">
      <c r="E565" s="44"/>
    </row>
    <row r="566">
      <c r="E566" s="44"/>
    </row>
    <row r="567">
      <c r="E567" s="44"/>
    </row>
    <row r="568">
      <c r="E568" s="44"/>
    </row>
    <row r="569">
      <c r="E569" s="44"/>
    </row>
    <row r="570">
      <c r="E570" s="44"/>
    </row>
    <row r="571">
      <c r="E571" s="44"/>
    </row>
    <row r="572">
      <c r="E572" s="44"/>
    </row>
    <row r="573">
      <c r="E573" s="44"/>
    </row>
    <row r="574">
      <c r="E574" s="44"/>
    </row>
    <row r="575">
      <c r="E575" s="44"/>
    </row>
    <row r="576">
      <c r="E576" s="44"/>
    </row>
    <row r="577">
      <c r="E577" s="44"/>
    </row>
    <row r="578">
      <c r="E578" s="44"/>
    </row>
    <row r="579">
      <c r="E579" s="44"/>
    </row>
    <row r="580">
      <c r="E580" s="44"/>
    </row>
    <row r="581">
      <c r="E581" s="44"/>
    </row>
    <row r="582">
      <c r="E582" s="44"/>
    </row>
    <row r="583">
      <c r="E583" s="44"/>
    </row>
    <row r="584">
      <c r="E584" s="44"/>
    </row>
    <row r="585">
      <c r="E585" s="44"/>
    </row>
    <row r="586">
      <c r="E586" s="44"/>
    </row>
    <row r="587">
      <c r="E587" s="44"/>
    </row>
    <row r="588">
      <c r="E588" s="44"/>
    </row>
    <row r="589">
      <c r="E589" s="44"/>
    </row>
    <row r="590">
      <c r="E590" s="44"/>
    </row>
    <row r="591">
      <c r="E591" s="44"/>
    </row>
    <row r="592">
      <c r="E592" s="44"/>
    </row>
    <row r="593">
      <c r="E593" s="44"/>
    </row>
    <row r="594">
      <c r="E594" s="44"/>
    </row>
    <row r="595">
      <c r="E595" s="44"/>
    </row>
    <row r="596">
      <c r="E596" s="44"/>
    </row>
    <row r="597">
      <c r="E597" s="44"/>
    </row>
    <row r="598">
      <c r="E598" s="44"/>
    </row>
    <row r="599">
      <c r="E599" s="44"/>
    </row>
    <row r="600">
      <c r="E600" s="44"/>
    </row>
    <row r="601">
      <c r="E601" s="44"/>
    </row>
    <row r="602">
      <c r="E602" s="44"/>
    </row>
    <row r="603">
      <c r="E603" s="44"/>
    </row>
    <row r="604">
      <c r="E604" s="44"/>
    </row>
    <row r="605">
      <c r="E605" s="44"/>
    </row>
    <row r="606">
      <c r="E606" s="44"/>
    </row>
    <row r="607">
      <c r="E607" s="44"/>
    </row>
    <row r="608">
      <c r="E608" s="44"/>
    </row>
    <row r="609">
      <c r="E609" s="44"/>
    </row>
    <row r="610">
      <c r="E610" s="44"/>
    </row>
    <row r="611">
      <c r="E611" s="44"/>
    </row>
    <row r="612">
      <c r="E612" s="44"/>
    </row>
    <row r="613">
      <c r="E613" s="44"/>
    </row>
    <row r="614">
      <c r="E614" s="44"/>
    </row>
    <row r="615">
      <c r="E615" s="44"/>
    </row>
    <row r="616">
      <c r="E616" s="44"/>
    </row>
    <row r="617">
      <c r="E617" s="44"/>
    </row>
    <row r="618">
      <c r="E618" s="44"/>
    </row>
    <row r="619">
      <c r="E619" s="44"/>
    </row>
    <row r="620">
      <c r="E620" s="44"/>
    </row>
    <row r="621">
      <c r="E621" s="44"/>
    </row>
    <row r="622">
      <c r="E622" s="44"/>
    </row>
    <row r="623">
      <c r="E623" s="44"/>
    </row>
    <row r="624">
      <c r="E624" s="44"/>
    </row>
    <row r="625">
      <c r="E625" s="44"/>
    </row>
    <row r="626">
      <c r="E626" s="44"/>
    </row>
    <row r="627">
      <c r="E627" s="44"/>
    </row>
    <row r="628">
      <c r="E628" s="44"/>
    </row>
    <row r="629">
      <c r="E629" s="44"/>
    </row>
    <row r="630">
      <c r="E630" s="44"/>
    </row>
    <row r="631">
      <c r="E631" s="44"/>
    </row>
    <row r="632">
      <c r="E632" s="44"/>
    </row>
    <row r="633">
      <c r="E633" s="44"/>
    </row>
    <row r="634">
      <c r="E634" s="44"/>
    </row>
    <row r="635">
      <c r="E635" s="44"/>
    </row>
    <row r="636">
      <c r="E636" s="44"/>
    </row>
    <row r="637">
      <c r="E637" s="44"/>
    </row>
    <row r="638">
      <c r="E638" s="44"/>
    </row>
    <row r="639">
      <c r="E639" s="44"/>
    </row>
    <row r="640">
      <c r="E640" s="44"/>
    </row>
    <row r="641">
      <c r="E641" s="44"/>
    </row>
    <row r="642">
      <c r="E642" s="44"/>
    </row>
    <row r="643">
      <c r="E643" s="44"/>
    </row>
    <row r="644">
      <c r="E644" s="44"/>
    </row>
    <row r="645">
      <c r="E645" s="44"/>
    </row>
    <row r="646">
      <c r="E646" s="44"/>
    </row>
    <row r="647">
      <c r="E647" s="44"/>
    </row>
    <row r="648">
      <c r="E648" s="44"/>
    </row>
    <row r="649">
      <c r="E649" s="44"/>
    </row>
    <row r="650">
      <c r="E650" s="44"/>
    </row>
    <row r="651">
      <c r="E651" s="44"/>
    </row>
    <row r="652">
      <c r="E652" s="44"/>
    </row>
    <row r="653">
      <c r="E653" s="44"/>
    </row>
    <row r="654">
      <c r="E654" s="44"/>
    </row>
    <row r="655">
      <c r="E655" s="44"/>
    </row>
    <row r="656">
      <c r="E656" s="44"/>
    </row>
    <row r="657">
      <c r="E657" s="44"/>
    </row>
    <row r="658">
      <c r="E658" s="44"/>
    </row>
    <row r="659">
      <c r="E659" s="44"/>
    </row>
    <row r="660">
      <c r="E660" s="44"/>
    </row>
    <row r="661">
      <c r="E661" s="44"/>
    </row>
    <row r="662">
      <c r="E662" s="44"/>
    </row>
    <row r="663">
      <c r="E663" s="44"/>
    </row>
    <row r="664">
      <c r="E664" s="44"/>
    </row>
    <row r="665">
      <c r="E665" s="44"/>
    </row>
    <row r="666">
      <c r="E666" s="44"/>
    </row>
    <row r="667">
      <c r="E667" s="44"/>
    </row>
    <row r="668">
      <c r="E668" s="44"/>
    </row>
    <row r="669">
      <c r="E669" s="44"/>
    </row>
    <row r="670">
      <c r="E670" s="44"/>
    </row>
    <row r="671">
      <c r="E671" s="44"/>
    </row>
    <row r="672">
      <c r="E672" s="44"/>
    </row>
    <row r="673">
      <c r="E673" s="44"/>
    </row>
    <row r="674">
      <c r="E674" s="44"/>
    </row>
    <row r="675">
      <c r="E675" s="44"/>
    </row>
    <row r="676">
      <c r="E676" s="44"/>
    </row>
    <row r="677">
      <c r="E677" s="44"/>
    </row>
    <row r="678">
      <c r="E678" s="44"/>
    </row>
    <row r="679">
      <c r="E679" s="44"/>
    </row>
    <row r="680">
      <c r="E680" s="44"/>
    </row>
    <row r="681">
      <c r="E681" s="44"/>
    </row>
    <row r="682">
      <c r="E682" s="44"/>
    </row>
    <row r="683">
      <c r="E683" s="44"/>
    </row>
    <row r="684">
      <c r="E684" s="44"/>
    </row>
    <row r="685">
      <c r="E685" s="44"/>
    </row>
    <row r="686">
      <c r="E686" s="44"/>
    </row>
    <row r="687">
      <c r="E687" s="44"/>
    </row>
    <row r="688">
      <c r="E688" s="44"/>
    </row>
    <row r="689">
      <c r="E689" s="44"/>
    </row>
    <row r="690">
      <c r="E690" s="44"/>
    </row>
    <row r="691">
      <c r="E691" s="44"/>
    </row>
    <row r="692">
      <c r="E692" s="44"/>
    </row>
    <row r="693">
      <c r="E693" s="44"/>
    </row>
    <row r="694">
      <c r="E694" s="44"/>
    </row>
    <row r="695">
      <c r="E695" s="44"/>
    </row>
    <row r="696">
      <c r="E696" s="44"/>
    </row>
    <row r="697">
      <c r="E697" s="44"/>
    </row>
    <row r="698">
      <c r="E698" s="44"/>
    </row>
    <row r="699">
      <c r="E699" s="44"/>
    </row>
    <row r="700">
      <c r="E700" s="44"/>
    </row>
    <row r="701">
      <c r="E701" s="44"/>
    </row>
    <row r="702">
      <c r="E702" s="44"/>
    </row>
    <row r="703">
      <c r="E703" s="44"/>
    </row>
    <row r="704">
      <c r="E704" s="44"/>
    </row>
    <row r="705">
      <c r="E705" s="44"/>
    </row>
    <row r="706">
      <c r="E706" s="44"/>
    </row>
    <row r="707">
      <c r="E707" s="44"/>
    </row>
    <row r="708">
      <c r="E708" s="44"/>
    </row>
    <row r="709">
      <c r="E709" s="44"/>
    </row>
    <row r="710">
      <c r="E710" s="44"/>
    </row>
    <row r="711">
      <c r="E711" s="44"/>
    </row>
    <row r="712">
      <c r="E712" s="44"/>
    </row>
    <row r="713">
      <c r="E713" s="44"/>
    </row>
    <row r="714">
      <c r="E714" s="44"/>
    </row>
    <row r="715">
      <c r="E715" s="44"/>
    </row>
    <row r="716">
      <c r="E716" s="44"/>
    </row>
    <row r="717">
      <c r="E717" s="44"/>
    </row>
    <row r="718">
      <c r="E718" s="44"/>
    </row>
    <row r="719">
      <c r="E719" s="44"/>
    </row>
    <row r="720">
      <c r="E720" s="44"/>
    </row>
    <row r="721">
      <c r="E721" s="44"/>
    </row>
    <row r="722">
      <c r="E722" s="44"/>
    </row>
    <row r="723">
      <c r="E723" s="44"/>
    </row>
    <row r="724">
      <c r="E724" s="44"/>
    </row>
    <row r="725">
      <c r="E725" s="44"/>
    </row>
    <row r="726">
      <c r="E726" s="44"/>
    </row>
    <row r="727">
      <c r="E727" s="44"/>
    </row>
    <row r="728">
      <c r="E728" s="44"/>
    </row>
    <row r="729">
      <c r="E729" s="44"/>
    </row>
    <row r="730">
      <c r="E730" s="44"/>
    </row>
    <row r="731">
      <c r="E731" s="44"/>
    </row>
    <row r="732">
      <c r="E732" s="44"/>
    </row>
    <row r="733">
      <c r="E733" s="44"/>
    </row>
    <row r="734">
      <c r="E734" s="44"/>
    </row>
    <row r="735">
      <c r="E735" s="44"/>
    </row>
    <row r="736">
      <c r="E736" s="44"/>
    </row>
    <row r="737">
      <c r="E737" s="44"/>
    </row>
    <row r="738">
      <c r="E738" s="44"/>
    </row>
    <row r="739">
      <c r="E739" s="44"/>
    </row>
    <row r="740">
      <c r="E740" s="44"/>
    </row>
    <row r="741">
      <c r="E741" s="44"/>
    </row>
    <row r="742">
      <c r="E742" s="44"/>
    </row>
    <row r="743">
      <c r="E743" s="44"/>
    </row>
    <row r="744">
      <c r="E744" s="44"/>
    </row>
    <row r="745">
      <c r="E745" s="44"/>
    </row>
    <row r="746">
      <c r="E746" s="44"/>
    </row>
    <row r="747">
      <c r="E747" s="44"/>
    </row>
    <row r="748">
      <c r="E748" s="44"/>
    </row>
    <row r="749">
      <c r="E749" s="44"/>
    </row>
    <row r="750">
      <c r="E750" s="44"/>
    </row>
    <row r="751">
      <c r="E751" s="44"/>
    </row>
    <row r="752">
      <c r="E752" s="44"/>
    </row>
    <row r="753">
      <c r="E753" s="44"/>
    </row>
    <row r="754">
      <c r="E754" s="44"/>
    </row>
    <row r="755">
      <c r="E755" s="44"/>
    </row>
    <row r="756">
      <c r="E756" s="44"/>
    </row>
    <row r="757">
      <c r="E757" s="44"/>
    </row>
    <row r="758">
      <c r="E758" s="44"/>
    </row>
    <row r="759">
      <c r="E759" s="44"/>
    </row>
    <row r="760">
      <c r="E760" s="44"/>
    </row>
    <row r="761">
      <c r="E761" s="44"/>
    </row>
    <row r="762">
      <c r="E762" s="44"/>
    </row>
    <row r="763">
      <c r="E763" s="44"/>
    </row>
    <row r="764">
      <c r="E764" s="44"/>
    </row>
    <row r="765">
      <c r="E765" s="44"/>
    </row>
    <row r="766">
      <c r="E766" s="44"/>
    </row>
    <row r="767">
      <c r="E767" s="44"/>
    </row>
    <row r="768">
      <c r="E768" s="44"/>
    </row>
    <row r="769">
      <c r="E769" s="44"/>
    </row>
    <row r="770">
      <c r="E770" s="44"/>
    </row>
    <row r="771">
      <c r="E771" s="44"/>
    </row>
    <row r="772">
      <c r="E772" s="44"/>
    </row>
    <row r="773">
      <c r="E773" s="44"/>
    </row>
    <row r="774">
      <c r="E774" s="44"/>
    </row>
    <row r="775">
      <c r="E775" s="44"/>
    </row>
    <row r="776">
      <c r="E776" s="44"/>
    </row>
    <row r="777">
      <c r="E777" s="44"/>
    </row>
    <row r="778">
      <c r="E778" s="44"/>
    </row>
    <row r="779">
      <c r="E779" s="44"/>
    </row>
    <row r="780">
      <c r="E780" s="44"/>
    </row>
    <row r="781">
      <c r="E781" s="44"/>
    </row>
    <row r="782">
      <c r="E782" s="44"/>
    </row>
    <row r="783">
      <c r="E783" s="44"/>
    </row>
    <row r="784">
      <c r="E784" s="44"/>
    </row>
    <row r="785">
      <c r="E785" s="44"/>
    </row>
    <row r="786">
      <c r="E786" s="44"/>
    </row>
    <row r="787">
      <c r="E787" s="44"/>
    </row>
    <row r="788">
      <c r="E788" s="44"/>
    </row>
    <row r="789">
      <c r="E789" s="44"/>
    </row>
    <row r="790">
      <c r="E790" s="44"/>
    </row>
    <row r="791">
      <c r="E791" s="44"/>
    </row>
    <row r="792">
      <c r="E792" s="44"/>
    </row>
    <row r="793">
      <c r="E793" s="44"/>
    </row>
    <row r="794">
      <c r="E794" s="44"/>
    </row>
    <row r="795">
      <c r="E795" s="44"/>
    </row>
    <row r="796">
      <c r="E796" s="44"/>
    </row>
    <row r="797">
      <c r="E797" s="44"/>
    </row>
    <row r="798">
      <c r="E798" s="44"/>
    </row>
    <row r="799">
      <c r="E799" s="44"/>
    </row>
    <row r="800">
      <c r="E800" s="44"/>
    </row>
    <row r="801">
      <c r="E801" s="44"/>
    </row>
    <row r="802">
      <c r="E802" s="44"/>
    </row>
    <row r="803">
      <c r="E803" s="44"/>
    </row>
    <row r="804">
      <c r="E804" s="44"/>
    </row>
    <row r="805">
      <c r="E805" s="44"/>
    </row>
    <row r="806">
      <c r="E806" s="44"/>
    </row>
    <row r="807">
      <c r="E807" s="44"/>
    </row>
    <row r="808">
      <c r="E808" s="44"/>
    </row>
    <row r="809">
      <c r="E809" s="44"/>
    </row>
    <row r="810">
      <c r="E810" s="44"/>
    </row>
    <row r="811">
      <c r="E811" s="44"/>
    </row>
    <row r="812">
      <c r="E812" s="44"/>
    </row>
    <row r="813">
      <c r="E813" s="44"/>
    </row>
    <row r="814">
      <c r="E814" s="44"/>
    </row>
    <row r="815">
      <c r="E815" s="44"/>
    </row>
    <row r="816">
      <c r="E816" s="44"/>
    </row>
    <row r="817">
      <c r="E817" s="44"/>
    </row>
    <row r="818">
      <c r="E818" s="44"/>
    </row>
    <row r="819">
      <c r="E819" s="44"/>
    </row>
    <row r="820">
      <c r="E820" s="44"/>
    </row>
    <row r="821">
      <c r="E821" s="44"/>
    </row>
    <row r="822">
      <c r="E822" s="44"/>
    </row>
    <row r="823">
      <c r="E823" s="44"/>
    </row>
    <row r="824">
      <c r="E824" s="44"/>
    </row>
    <row r="825">
      <c r="E825" s="44"/>
    </row>
    <row r="826">
      <c r="E826" s="44"/>
    </row>
    <row r="827">
      <c r="E827" s="44"/>
    </row>
    <row r="828">
      <c r="E828" s="44"/>
    </row>
    <row r="829">
      <c r="E829" s="44"/>
    </row>
    <row r="830">
      <c r="E830" s="44"/>
    </row>
    <row r="831">
      <c r="E831" s="44"/>
    </row>
    <row r="832">
      <c r="E832" s="44"/>
    </row>
    <row r="833">
      <c r="E833" s="44"/>
    </row>
    <row r="834">
      <c r="E834" s="44"/>
    </row>
    <row r="835">
      <c r="E835" s="44"/>
    </row>
    <row r="836">
      <c r="E836" s="44"/>
    </row>
    <row r="837">
      <c r="E837" s="44"/>
    </row>
    <row r="838">
      <c r="E838" s="44"/>
    </row>
    <row r="839">
      <c r="E839" s="44"/>
    </row>
    <row r="840">
      <c r="E840" s="44"/>
    </row>
    <row r="841">
      <c r="E841" s="44"/>
    </row>
    <row r="842">
      <c r="E842" s="44"/>
    </row>
    <row r="843">
      <c r="E843" s="44"/>
    </row>
    <row r="844">
      <c r="E844" s="44"/>
    </row>
    <row r="845">
      <c r="E845" s="44"/>
    </row>
    <row r="846">
      <c r="E846" s="44"/>
    </row>
    <row r="847">
      <c r="E847" s="44"/>
    </row>
    <row r="848">
      <c r="E848" s="44"/>
    </row>
    <row r="849">
      <c r="E849" s="44"/>
    </row>
    <row r="850">
      <c r="E850" s="44"/>
    </row>
    <row r="851">
      <c r="E851" s="44"/>
    </row>
    <row r="852">
      <c r="E852" s="44"/>
    </row>
    <row r="853">
      <c r="E853" s="44"/>
    </row>
    <row r="854">
      <c r="E854" s="44"/>
    </row>
    <row r="855">
      <c r="E855" s="44"/>
    </row>
    <row r="856">
      <c r="E856" s="44"/>
    </row>
    <row r="857">
      <c r="E857" s="44"/>
    </row>
    <row r="858">
      <c r="E858" s="44"/>
    </row>
    <row r="859">
      <c r="E859" s="44"/>
    </row>
    <row r="860">
      <c r="E860" s="44"/>
    </row>
    <row r="861">
      <c r="E861" s="44"/>
    </row>
    <row r="862">
      <c r="E862" s="44"/>
    </row>
    <row r="863">
      <c r="E863" s="44"/>
    </row>
    <row r="864">
      <c r="E864" s="44"/>
    </row>
    <row r="865">
      <c r="E865" s="44"/>
    </row>
    <row r="866">
      <c r="E866" s="44"/>
    </row>
    <row r="867">
      <c r="E867" s="44"/>
    </row>
    <row r="868">
      <c r="E868" s="44"/>
    </row>
    <row r="869">
      <c r="E869" s="44"/>
    </row>
    <row r="870">
      <c r="E870" s="44"/>
    </row>
    <row r="871">
      <c r="E871" s="44"/>
    </row>
    <row r="872">
      <c r="E872" s="44"/>
    </row>
    <row r="873">
      <c r="E873" s="44"/>
    </row>
    <row r="874">
      <c r="E874" s="44"/>
    </row>
    <row r="875">
      <c r="E875" s="44"/>
    </row>
    <row r="876">
      <c r="E876" s="44"/>
    </row>
    <row r="877">
      <c r="E877" s="44"/>
    </row>
    <row r="878">
      <c r="E878" s="44"/>
    </row>
    <row r="879">
      <c r="E879" s="44"/>
    </row>
    <row r="880">
      <c r="E880" s="44"/>
    </row>
    <row r="881">
      <c r="E881" s="44"/>
    </row>
    <row r="882">
      <c r="E882" s="44"/>
    </row>
    <row r="883">
      <c r="E883" s="44"/>
    </row>
    <row r="884">
      <c r="E884" s="44"/>
    </row>
    <row r="885">
      <c r="E885" s="44"/>
    </row>
    <row r="886">
      <c r="E886" s="44"/>
    </row>
    <row r="887">
      <c r="E887" s="44"/>
    </row>
    <row r="888">
      <c r="E888" s="44"/>
    </row>
    <row r="889">
      <c r="E889" s="44"/>
    </row>
    <row r="890">
      <c r="E890" s="44"/>
    </row>
    <row r="891">
      <c r="E891" s="44"/>
    </row>
    <row r="892">
      <c r="E892" s="44"/>
    </row>
    <row r="893">
      <c r="E893" s="44"/>
    </row>
    <row r="894">
      <c r="E894" s="44"/>
    </row>
    <row r="895">
      <c r="E895" s="44"/>
    </row>
    <row r="896">
      <c r="E896" s="44"/>
    </row>
    <row r="897">
      <c r="E897" s="44"/>
    </row>
    <row r="898">
      <c r="E898" s="44"/>
    </row>
    <row r="899">
      <c r="E899" s="44"/>
    </row>
    <row r="900">
      <c r="E900" s="44"/>
    </row>
    <row r="901">
      <c r="E901" s="44"/>
    </row>
    <row r="902">
      <c r="E902" s="44"/>
    </row>
    <row r="903">
      <c r="E903" s="44"/>
    </row>
    <row r="904">
      <c r="E904" s="44"/>
    </row>
    <row r="905">
      <c r="E905" s="44"/>
    </row>
    <row r="906">
      <c r="E906" s="44"/>
    </row>
    <row r="907">
      <c r="E907" s="44"/>
    </row>
    <row r="908">
      <c r="E908" s="44"/>
    </row>
    <row r="909">
      <c r="E909" s="44"/>
    </row>
    <row r="910">
      <c r="E910" s="44"/>
    </row>
    <row r="911">
      <c r="E911" s="44"/>
    </row>
    <row r="912">
      <c r="E912" s="44"/>
    </row>
    <row r="913">
      <c r="E913" s="44"/>
    </row>
    <row r="914">
      <c r="E914" s="44"/>
    </row>
    <row r="915">
      <c r="E915" s="44"/>
    </row>
    <row r="916">
      <c r="E916" s="44"/>
    </row>
    <row r="917">
      <c r="E917" s="44"/>
    </row>
    <row r="918">
      <c r="E918" s="44"/>
    </row>
    <row r="919">
      <c r="E919" s="44"/>
    </row>
    <row r="920">
      <c r="E920" s="44"/>
    </row>
    <row r="921">
      <c r="E921" s="44"/>
    </row>
    <row r="922">
      <c r="E922" s="44"/>
    </row>
    <row r="923">
      <c r="E923" s="44"/>
    </row>
    <row r="924">
      <c r="E924" s="44"/>
    </row>
    <row r="925">
      <c r="E925" s="44"/>
    </row>
    <row r="926">
      <c r="E926" s="44"/>
    </row>
    <row r="927">
      <c r="E927" s="44"/>
    </row>
    <row r="928">
      <c r="E928" s="44"/>
    </row>
    <row r="929">
      <c r="E929" s="44"/>
    </row>
    <row r="930">
      <c r="E930" s="44"/>
    </row>
    <row r="931">
      <c r="E931" s="44"/>
    </row>
    <row r="932">
      <c r="E932" s="44"/>
    </row>
    <row r="933">
      <c r="E933" s="44"/>
    </row>
    <row r="934">
      <c r="E934" s="44"/>
    </row>
    <row r="935">
      <c r="E935" s="44"/>
    </row>
    <row r="936">
      <c r="E936" s="44"/>
    </row>
    <row r="937">
      <c r="E937" s="44"/>
    </row>
    <row r="938">
      <c r="E938" s="44"/>
    </row>
    <row r="939">
      <c r="E939" s="44"/>
    </row>
    <row r="940">
      <c r="E940" s="44"/>
    </row>
    <row r="941">
      <c r="E941" s="44"/>
    </row>
    <row r="942">
      <c r="E942" s="44"/>
    </row>
    <row r="943">
      <c r="E943" s="44"/>
    </row>
    <row r="944">
      <c r="E944" s="44"/>
    </row>
    <row r="945">
      <c r="E945" s="44"/>
    </row>
    <row r="946">
      <c r="E946" s="44"/>
    </row>
    <row r="947">
      <c r="E947" s="44"/>
    </row>
    <row r="948">
      <c r="E948" s="44"/>
    </row>
    <row r="949">
      <c r="E949" s="44"/>
    </row>
    <row r="950">
      <c r="E950" s="44"/>
    </row>
    <row r="951">
      <c r="E951" s="44"/>
    </row>
    <row r="952">
      <c r="E952" s="44"/>
    </row>
    <row r="953">
      <c r="E953" s="44"/>
    </row>
    <row r="954">
      <c r="E954" s="44"/>
    </row>
    <row r="955">
      <c r="E955" s="44"/>
    </row>
    <row r="956">
      <c r="E956" s="44"/>
    </row>
    <row r="957">
      <c r="E957" s="44"/>
    </row>
    <row r="958">
      <c r="E958" s="44"/>
    </row>
    <row r="959">
      <c r="E959" s="44"/>
    </row>
    <row r="960">
      <c r="E960" s="44"/>
    </row>
    <row r="961">
      <c r="E961" s="44"/>
    </row>
    <row r="962">
      <c r="E962" s="44"/>
    </row>
    <row r="963">
      <c r="E963" s="44"/>
    </row>
    <row r="964">
      <c r="E964" s="44"/>
    </row>
    <row r="965">
      <c r="E965" s="44"/>
    </row>
    <row r="966">
      <c r="E966" s="44"/>
    </row>
    <row r="967">
      <c r="E967" s="44"/>
    </row>
    <row r="968">
      <c r="E968" s="44"/>
    </row>
    <row r="969">
      <c r="E969" s="44"/>
    </row>
    <row r="970">
      <c r="E970" s="44"/>
    </row>
    <row r="971">
      <c r="E971" s="44"/>
    </row>
    <row r="972">
      <c r="E972" s="44"/>
    </row>
    <row r="973">
      <c r="E973" s="44"/>
    </row>
    <row r="974">
      <c r="E974" s="44"/>
    </row>
    <row r="975">
      <c r="E975" s="44"/>
    </row>
    <row r="976">
      <c r="E976" s="44"/>
    </row>
    <row r="977">
      <c r="E977" s="44"/>
    </row>
    <row r="978">
      <c r="E978" s="44"/>
    </row>
    <row r="979">
      <c r="E979" s="44"/>
    </row>
    <row r="980">
      <c r="E980" s="44"/>
    </row>
    <row r="981">
      <c r="E981" s="44"/>
    </row>
    <row r="982">
      <c r="E982" s="44"/>
    </row>
    <row r="983">
      <c r="E983" s="44"/>
    </row>
    <row r="984">
      <c r="E984" s="44"/>
    </row>
    <row r="985">
      <c r="E985" s="44"/>
    </row>
    <row r="986">
      <c r="E986" s="44"/>
    </row>
    <row r="987">
      <c r="E987" s="44"/>
    </row>
    <row r="988">
      <c r="E988" s="44"/>
    </row>
    <row r="989">
      <c r="E989" s="44"/>
    </row>
    <row r="990">
      <c r="E990" s="44"/>
    </row>
    <row r="991">
      <c r="E991" s="44"/>
    </row>
    <row r="992">
      <c r="E992" s="44"/>
    </row>
    <row r="993">
      <c r="E993" s="44"/>
    </row>
    <row r="994">
      <c r="E994" s="44"/>
    </row>
    <row r="995">
      <c r="E995" s="44"/>
    </row>
    <row r="996">
      <c r="E996" s="44"/>
    </row>
    <row r="997">
      <c r="E997" s="44"/>
    </row>
    <row r="998">
      <c r="E998" s="44"/>
    </row>
    <row r="999">
      <c r="E999" s="44"/>
    </row>
    <row r="1000">
      <c r="E1000" s="4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48</v>
      </c>
      <c r="B2" s="3" t="s">
        <v>49</v>
      </c>
      <c r="C2" s="18">
        <v>83.56</v>
      </c>
      <c r="D2" s="5" t="s">
        <v>41</v>
      </c>
      <c r="E2" s="18">
        <v>83.56</v>
      </c>
      <c r="F2" s="6">
        <v>60.75794621026895</v>
      </c>
    </row>
    <row r="3">
      <c r="A3" s="2" t="s">
        <v>48</v>
      </c>
      <c r="B3" s="8" t="s">
        <v>9</v>
      </c>
      <c r="C3" s="8">
        <v>97.18</v>
      </c>
      <c r="D3" s="5" t="s">
        <v>41</v>
      </c>
      <c r="E3" s="8">
        <v>97.18</v>
      </c>
      <c r="F3" s="6">
        <v>5.256723716381387</v>
      </c>
    </row>
    <row r="4">
      <c r="A4" s="2" t="s">
        <v>48</v>
      </c>
      <c r="B4" s="8" t="s">
        <v>10</v>
      </c>
      <c r="C4" s="8">
        <v>92.8</v>
      </c>
      <c r="D4" s="5" t="s">
        <v>41</v>
      </c>
      <c r="E4" s="8">
        <v>92.8</v>
      </c>
      <c r="F4" s="6">
        <v>23.105134474327645</v>
      </c>
    </row>
    <row r="5">
      <c r="A5" s="2" t="s">
        <v>48</v>
      </c>
      <c r="B5" s="8" t="s">
        <v>11</v>
      </c>
      <c r="C5" s="8">
        <v>97.81</v>
      </c>
      <c r="D5" s="5" t="s">
        <v>41</v>
      </c>
      <c r="E5" s="8">
        <v>97.81</v>
      </c>
      <c r="F5" s="6">
        <v>2.689486552567224</v>
      </c>
    </row>
    <row r="6">
      <c r="A6" s="2" t="s">
        <v>48</v>
      </c>
      <c r="B6" s="8" t="s">
        <v>12</v>
      </c>
      <c r="C6" s="8">
        <v>93.9</v>
      </c>
      <c r="D6" s="5" t="s">
        <v>41</v>
      </c>
      <c r="E6" s="8">
        <v>93.9</v>
      </c>
      <c r="F6" s="6">
        <v>18.622656886715546</v>
      </c>
    </row>
    <row r="7">
      <c r="A7" s="2" t="s">
        <v>48</v>
      </c>
      <c r="B7" s="8" t="s">
        <v>13</v>
      </c>
      <c r="C7" s="8">
        <v>88.96000000000001</v>
      </c>
      <c r="D7" s="5" t="s">
        <v>41</v>
      </c>
      <c r="E7" s="8">
        <v>88.96000000000001</v>
      </c>
      <c r="F7" s="6">
        <v>38.753056234718805</v>
      </c>
    </row>
    <row r="8">
      <c r="A8" s="2" t="s">
        <v>48</v>
      </c>
      <c r="B8" s="8" t="s">
        <v>14</v>
      </c>
      <c r="C8" s="8">
        <v>96.3</v>
      </c>
      <c r="D8" s="5" t="s">
        <v>41</v>
      </c>
      <c r="E8" s="8">
        <v>96.3</v>
      </c>
      <c r="F8" s="6">
        <v>8.842705786471077</v>
      </c>
    </row>
    <row r="9">
      <c r="A9" s="2" t="s">
        <v>48</v>
      </c>
      <c r="B9" s="8" t="s">
        <v>15</v>
      </c>
      <c r="C9" s="8">
        <v>93.9</v>
      </c>
      <c r="D9" s="5" t="s">
        <v>41</v>
      </c>
      <c r="E9" s="8">
        <v>93.9</v>
      </c>
      <c r="F9" s="6">
        <v>18.622656886715546</v>
      </c>
    </row>
    <row r="10">
      <c r="A10" s="2" t="s">
        <v>48</v>
      </c>
      <c r="B10" s="8" t="s">
        <v>16</v>
      </c>
      <c r="C10" s="8">
        <v>96.23</v>
      </c>
      <c r="D10" s="5" t="s">
        <v>41</v>
      </c>
      <c r="E10" s="8">
        <v>96.23</v>
      </c>
      <c r="F10" s="6">
        <v>9.12795436022818</v>
      </c>
    </row>
    <row r="11">
      <c r="A11" s="2" t="s">
        <v>48</v>
      </c>
      <c r="B11" s="11" t="s">
        <v>17</v>
      </c>
      <c r="C11" s="8">
        <v>98.25</v>
      </c>
      <c r="D11" s="5" t="s">
        <v>41</v>
      </c>
      <c r="E11" s="8">
        <v>98.25</v>
      </c>
      <c r="F11" s="6">
        <v>0.8964955175224081</v>
      </c>
    </row>
    <row r="12">
      <c r="A12" s="2" t="s">
        <v>48</v>
      </c>
      <c r="B12" s="8" t="s">
        <v>18</v>
      </c>
      <c r="C12" s="8">
        <v>90.03999999999999</v>
      </c>
      <c r="D12" s="5" t="s">
        <v>41</v>
      </c>
      <c r="E12" s="8">
        <v>90.03999999999999</v>
      </c>
      <c r="F12" s="6">
        <v>34.35207823960884</v>
      </c>
    </row>
    <row r="13">
      <c r="A13" s="2" t="s">
        <v>48</v>
      </c>
      <c r="B13" s="8" t="s">
        <v>19</v>
      </c>
      <c r="C13" s="8">
        <v>91.99</v>
      </c>
      <c r="D13" s="5" t="s">
        <v>41</v>
      </c>
      <c r="E13" s="8">
        <v>91.99</v>
      </c>
      <c r="F13" s="6">
        <v>26.405867970660175</v>
      </c>
    </row>
    <row r="14">
      <c r="A14" s="2" t="s">
        <v>48</v>
      </c>
      <c r="B14" s="8" t="s">
        <v>20</v>
      </c>
      <c r="C14" s="8">
        <v>91.92</v>
      </c>
      <c r="D14" s="5" t="s">
        <v>41</v>
      </c>
      <c r="E14" s="8">
        <v>91.92</v>
      </c>
      <c r="F14" s="6">
        <v>26.691116544417277</v>
      </c>
    </row>
    <row r="15">
      <c r="A15" s="2" t="s">
        <v>48</v>
      </c>
      <c r="B15" s="8" t="s">
        <v>21</v>
      </c>
      <c r="C15" s="8">
        <v>83.1</v>
      </c>
      <c r="D15" s="5" t="s">
        <v>41</v>
      </c>
      <c r="E15" s="8">
        <v>83.1</v>
      </c>
      <c r="F15" s="6">
        <v>62.63243683781585</v>
      </c>
    </row>
    <row r="16">
      <c r="A16" s="2" t="s">
        <v>48</v>
      </c>
      <c r="B16" s="8" t="s">
        <v>22</v>
      </c>
      <c r="C16" s="8">
        <v>94.38</v>
      </c>
      <c r="D16" s="5" t="s">
        <v>41</v>
      </c>
      <c r="E16" s="8">
        <v>94.38</v>
      </c>
      <c r="F16" s="6">
        <v>16.666666666666686</v>
      </c>
    </row>
    <row r="17">
      <c r="A17" s="2" t="s">
        <v>48</v>
      </c>
      <c r="B17" s="8" t="s">
        <v>23</v>
      </c>
      <c r="C17" s="8">
        <v>94.11</v>
      </c>
      <c r="D17" s="5" t="s">
        <v>41</v>
      </c>
      <c r="E17" s="8">
        <v>94.11</v>
      </c>
      <c r="F17" s="6">
        <v>17.766911165444178</v>
      </c>
    </row>
    <row r="18">
      <c r="A18" s="2" t="s">
        <v>48</v>
      </c>
      <c r="B18" s="8" t="s">
        <v>24</v>
      </c>
      <c r="C18" s="8">
        <v>89.62</v>
      </c>
      <c r="D18" s="5" t="s">
        <v>41</v>
      </c>
      <c r="E18" s="8">
        <v>89.62</v>
      </c>
      <c r="F18" s="6">
        <v>36.06356968215158</v>
      </c>
    </row>
    <row r="19">
      <c r="A19" s="2" t="s">
        <v>48</v>
      </c>
      <c r="B19" s="8" t="s">
        <v>25</v>
      </c>
      <c r="C19" s="8">
        <v>83.24</v>
      </c>
      <c r="D19" s="5" t="s">
        <v>41</v>
      </c>
      <c r="E19" s="8">
        <v>83.24</v>
      </c>
      <c r="F19" s="6">
        <v>62.061939690301585</v>
      </c>
    </row>
    <row r="20">
      <c r="A20" s="2" t="s">
        <v>48</v>
      </c>
      <c r="B20" s="8" t="s">
        <v>26</v>
      </c>
      <c r="C20" s="8">
        <v>83.56</v>
      </c>
      <c r="D20" s="5" t="s">
        <v>41</v>
      </c>
      <c r="E20" s="8">
        <v>83.56</v>
      </c>
      <c r="F20" s="6">
        <v>60.75794621026895</v>
      </c>
    </row>
    <row r="21">
      <c r="A21" s="2" t="s">
        <v>48</v>
      </c>
      <c r="B21" s="8" t="s">
        <v>27</v>
      </c>
      <c r="C21" s="8">
        <v>73.93</v>
      </c>
      <c r="D21" s="5" t="s">
        <v>41</v>
      </c>
      <c r="E21" s="8">
        <v>73.93</v>
      </c>
      <c r="F21" s="6">
        <v>100.0</v>
      </c>
    </row>
    <row r="22">
      <c r="A22" s="2" t="s">
        <v>48</v>
      </c>
      <c r="B22" s="8" t="s">
        <v>28</v>
      </c>
      <c r="C22" s="8">
        <v>98.47</v>
      </c>
      <c r="D22" s="5" t="s">
        <v>41</v>
      </c>
      <c r="E22" s="8">
        <v>98.47</v>
      </c>
      <c r="F22" s="6">
        <v>0.0</v>
      </c>
    </row>
    <row r="23">
      <c r="A23" s="2" t="s">
        <v>48</v>
      </c>
      <c r="B23" s="8" t="s">
        <v>29</v>
      </c>
      <c r="C23" s="8">
        <v>83.74</v>
      </c>
      <c r="D23" s="5" t="s">
        <v>41</v>
      </c>
      <c r="E23" s="8">
        <v>83.74</v>
      </c>
      <c r="F23" s="6">
        <v>60.02444987775065</v>
      </c>
    </row>
    <row r="24">
      <c r="A24" s="2" t="s">
        <v>48</v>
      </c>
      <c r="B24" s="8" t="s">
        <v>30</v>
      </c>
      <c r="C24" s="8">
        <v>93.9</v>
      </c>
      <c r="D24" s="5" t="s">
        <v>41</v>
      </c>
      <c r="E24" s="8">
        <v>93.9</v>
      </c>
      <c r="F24" s="6">
        <v>68.02</v>
      </c>
    </row>
    <row r="25">
      <c r="A25" s="2" t="s">
        <v>48</v>
      </c>
      <c r="B25" s="8" t="s">
        <v>31</v>
      </c>
      <c r="C25" s="8">
        <v>93.9</v>
      </c>
      <c r="D25" s="5" t="s">
        <v>41</v>
      </c>
      <c r="E25" s="8">
        <v>93.9</v>
      </c>
      <c r="F25" s="6">
        <v>68.02</v>
      </c>
    </row>
    <row r="26">
      <c r="A26" s="2" t="s">
        <v>48</v>
      </c>
      <c r="B26" s="8" t="s">
        <v>32</v>
      </c>
      <c r="C26" s="8">
        <v>93.9</v>
      </c>
      <c r="D26" s="5" t="s">
        <v>41</v>
      </c>
      <c r="E26" s="8">
        <v>93.9</v>
      </c>
      <c r="F26" s="6">
        <v>68.02</v>
      </c>
    </row>
    <row r="27">
      <c r="A27" s="2" t="s">
        <v>48</v>
      </c>
      <c r="B27" s="8" t="s">
        <v>33</v>
      </c>
      <c r="C27" s="8">
        <v>93.9</v>
      </c>
      <c r="D27" s="5" t="s">
        <v>41</v>
      </c>
      <c r="E27" s="8">
        <v>93.9</v>
      </c>
      <c r="F27" s="6">
        <v>68.02</v>
      </c>
    </row>
    <row r="28">
      <c r="A28" s="2" t="s">
        <v>48</v>
      </c>
      <c r="B28" s="8" t="s">
        <v>34</v>
      </c>
      <c r="C28" s="8">
        <v>93.9</v>
      </c>
      <c r="D28" s="5" t="s">
        <v>41</v>
      </c>
      <c r="E28" s="8">
        <v>93.9</v>
      </c>
      <c r="F28" s="6">
        <v>68.02</v>
      </c>
    </row>
    <row r="29">
      <c r="A29" s="2" t="s">
        <v>48</v>
      </c>
      <c r="B29" s="8" t="s">
        <v>35</v>
      </c>
      <c r="C29" s="8">
        <v>93.9</v>
      </c>
      <c r="D29" s="5" t="s">
        <v>41</v>
      </c>
      <c r="E29" s="8">
        <v>93.9</v>
      </c>
      <c r="F29" s="6">
        <v>68.02</v>
      </c>
    </row>
    <row r="30">
      <c r="A30" s="2" t="s">
        <v>48</v>
      </c>
      <c r="B30" s="8" t="s">
        <v>36</v>
      </c>
      <c r="C30" s="8">
        <v>93.9</v>
      </c>
      <c r="D30" s="5" t="s">
        <v>41</v>
      </c>
      <c r="E30" s="8">
        <v>93.9</v>
      </c>
      <c r="F30" s="6">
        <v>68.02</v>
      </c>
    </row>
    <row r="31">
      <c r="A31" s="2" t="s">
        <v>48</v>
      </c>
      <c r="B31" s="8" t="s">
        <v>37</v>
      </c>
      <c r="C31" s="8">
        <v>93.9</v>
      </c>
      <c r="D31" s="5" t="s">
        <v>41</v>
      </c>
      <c r="E31" s="8">
        <v>93.9</v>
      </c>
      <c r="F31" s="6">
        <v>68.02</v>
      </c>
    </row>
    <row r="32">
      <c r="A32" s="2" t="s">
        <v>48</v>
      </c>
      <c r="B32" s="8" t="s">
        <v>38</v>
      </c>
      <c r="C32" s="8">
        <v>93.9</v>
      </c>
      <c r="D32" s="5" t="s">
        <v>41</v>
      </c>
      <c r="E32" s="8">
        <v>93.9</v>
      </c>
      <c r="F32" s="6">
        <v>68.02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50</v>
      </c>
      <c r="B2" s="3" t="s">
        <v>51</v>
      </c>
      <c r="C2" s="18">
        <v>47.7</v>
      </c>
      <c r="D2" s="5" t="s">
        <v>41</v>
      </c>
      <c r="E2" s="18">
        <v>47.7</v>
      </c>
      <c r="F2" s="14">
        <v>5.116279069767447</v>
      </c>
    </row>
    <row r="3">
      <c r="A3" s="2" t="s">
        <v>50</v>
      </c>
      <c r="B3" s="8" t="s">
        <v>9</v>
      </c>
      <c r="C3" s="8">
        <v>33.7</v>
      </c>
      <c r="D3" s="5" t="s">
        <v>41</v>
      </c>
      <c r="E3" s="8">
        <v>33.7</v>
      </c>
      <c r="F3" s="14">
        <v>70.23255813953489</v>
      </c>
    </row>
    <row r="4">
      <c r="A4" s="2" t="s">
        <v>50</v>
      </c>
      <c r="B4" s="8" t="s">
        <v>10</v>
      </c>
      <c r="C4" s="8">
        <v>27.3</v>
      </c>
      <c r="D4" s="5" t="s">
        <v>41</v>
      </c>
      <c r="E4" s="8">
        <v>27.3</v>
      </c>
      <c r="F4" s="14">
        <v>100.0</v>
      </c>
    </row>
    <row r="5">
      <c r="A5" s="2" t="s">
        <v>50</v>
      </c>
      <c r="B5" s="8" t="s">
        <v>11</v>
      </c>
      <c r="C5" s="8">
        <v>41.900000000000006</v>
      </c>
      <c r="D5" s="5" t="s">
        <v>41</v>
      </c>
      <c r="E5" s="8">
        <v>41.900000000000006</v>
      </c>
      <c r="F5" s="14">
        <v>32.09302325581394</v>
      </c>
    </row>
    <row r="6">
      <c r="A6" s="2" t="s">
        <v>50</v>
      </c>
      <c r="B6" s="8" t="s">
        <v>12</v>
      </c>
      <c r="C6" s="20">
        <v>37.1</v>
      </c>
      <c r="D6" s="5" t="s">
        <v>41</v>
      </c>
      <c r="E6" s="20">
        <v>37.1</v>
      </c>
      <c r="F6" s="14">
        <v>54.418604651162795</v>
      </c>
    </row>
    <row r="7">
      <c r="A7" s="2" t="s">
        <v>50</v>
      </c>
      <c r="B7" s="8" t="s">
        <v>13</v>
      </c>
      <c r="C7" s="8">
        <v>41.6</v>
      </c>
      <c r="D7" s="5" t="s">
        <v>41</v>
      </c>
      <c r="E7" s="8">
        <v>41.6</v>
      </c>
      <c r="F7" s="14">
        <v>33.48837209302326</v>
      </c>
    </row>
    <row r="8">
      <c r="A8" s="2" t="s">
        <v>50</v>
      </c>
      <c r="B8" s="8" t="s">
        <v>14</v>
      </c>
      <c r="C8" s="8">
        <v>33.300000000000004</v>
      </c>
      <c r="D8" s="5" t="s">
        <v>41</v>
      </c>
      <c r="E8" s="8">
        <v>33.300000000000004</v>
      </c>
      <c r="F8" s="14">
        <v>72.09302325581395</v>
      </c>
    </row>
    <row r="9">
      <c r="A9" s="2" t="s">
        <v>50</v>
      </c>
      <c r="B9" s="8" t="s">
        <v>15</v>
      </c>
      <c r="C9" s="8">
        <v>48.800000000000004</v>
      </c>
      <c r="D9" s="5" t="s">
        <v>41</v>
      </c>
      <c r="E9" s="8">
        <v>48.800000000000004</v>
      </c>
      <c r="F9" s="14">
        <v>0.0</v>
      </c>
    </row>
    <row r="10">
      <c r="A10" s="2" t="s">
        <v>50</v>
      </c>
      <c r="B10" s="8" t="s">
        <v>16</v>
      </c>
      <c r="C10" s="8">
        <v>33.6</v>
      </c>
      <c r="D10" s="5" t="s">
        <v>41</v>
      </c>
      <c r="E10" s="8">
        <v>33.6</v>
      </c>
      <c r="F10" s="14">
        <v>70.69767441860465</v>
      </c>
    </row>
    <row r="11">
      <c r="A11" s="2" t="s">
        <v>50</v>
      </c>
      <c r="B11" s="11" t="s">
        <v>17</v>
      </c>
      <c r="C11" s="8">
        <v>32.5</v>
      </c>
      <c r="D11" s="5" t="s">
        <v>41</v>
      </c>
      <c r="E11" s="8">
        <v>32.5</v>
      </c>
      <c r="F11" s="14">
        <v>75.8139534883721</v>
      </c>
    </row>
    <row r="12">
      <c r="A12" s="2" t="s">
        <v>50</v>
      </c>
      <c r="B12" s="8" t="s">
        <v>18</v>
      </c>
      <c r="C12" s="8">
        <v>42.7</v>
      </c>
      <c r="D12" s="5" t="s">
        <v>41</v>
      </c>
      <c r="E12" s="8">
        <v>42.7</v>
      </c>
      <c r="F12" s="14">
        <v>28.372093023255815</v>
      </c>
    </row>
    <row r="13">
      <c r="A13" s="2" t="s">
        <v>50</v>
      </c>
      <c r="B13" s="8" t="s">
        <v>19</v>
      </c>
      <c r="C13" s="8">
        <v>35.300000000000004</v>
      </c>
      <c r="D13" s="5" t="s">
        <v>41</v>
      </c>
      <c r="E13" s="8">
        <v>35.300000000000004</v>
      </c>
      <c r="F13" s="14">
        <v>62.790697674418595</v>
      </c>
    </row>
    <row r="14">
      <c r="A14" s="2" t="s">
        <v>50</v>
      </c>
      <c r="B14" s="8" t="s">
        <v>20</v>
      </c>
      <c r="C14" s="20">
        <v>36.5</v>
      </c>
      <c r="D14" s="5" t="s">
        <v>41</v>
      </c>
      <c r="E14" s="20">
        <v>36.5</v>
      </c>
      <c r="F14" s="14">
        <v>57.209302325581405</v>
      </c>
    </row>
    <row r="15">
      <c r="A15" s="2" t="s">
        <v>50</v>
      </c>
      <c r="B15" s="8" t="s">
        <v>21</v>
      </c>
      <c r="C15" s="20">
        <v>43.7</v>
      </c>
      <c r="D15" s="5" t="s">
        <v>41</v>
      </c>
      <c r="E15" s="20">
        <v>43.7</v>
      </c>
      <c r="F15" s="14">
        <v>23.720930232558143</v>
      </c>
    </row>
    <row r="16">
      <c r="A16" s="2" t="s">
        <v>50</v>
      </c>
      <c r="B16" s="8" t="s">
        <v>22</v>
      </c>
      <c r="C16" s="20">
        <v>35.2</v>
      </c>
      <c r="D16" s="5" t="s">
        <v>41</v>
      </c>
      <c r="E16" s="20">
        <v>35.2</v>
      </c>
      <c r="F16" s="14">
        <v>63.25581395348837</v>
      </c>
    </row>
    <row r="17">
      <c r="A17" s="2" t="s">
        <v>50</v>
      </c>
      <c r="B17" s="8" t="s">
        <v>23</v>
      </c>
      <c r="C17" s="20">
        <v>35.9</v>
      </c>
      <c r="D17" s="5" t="s">
        <v>41</v>
      </c>
      <c r="E17" s="20">
        <v>35.9</v>
      </c>
      <c r="F17" s="14">
        <v>60.000000000000014</v>
      </c>
    </row>
    <row r="18">
      <c r="A18" s="2" t="s">
        <v>50</v>
      </c>
      <c r="B18" s="8" t="s">
        <v>24</v>
      </c>
      <c r="C18" s="20">
        <v>36.0</v>
      </c>
      <c r="D18" s="5" t="s">
        <v>41</v>
      </c>
      <c r="E18" s="20">
        <v>36.0</v>
      </c>
      <c r="F18" s="14">
        <v>59.534883720930246</v>
      </c>
    </row>
    <row r="19">
      <c r="A19" s="2" t="s">
        <v>50</v>
      </c>
      <c r="B19" s="8" t="s">
        <v>25</v>
      </c>
      <c r="C19" s="20">
        <v>44.2</v>
      </c>
      <c r="D19" s="5" t="s">
        <v>41</v>
      </c>
      <c r="E19" s="20">
        <v>44.2</v>
      </c>
      <c r="F19" s="14">
        <v>21.395348837209305</v>
      </c>
    </row>
    <row r="20">
      <c r="A20" s="2" t="s">
        <v>50</v>
      </c>
      <c r="B20" s="8" t="s">
        <v>26</v>
      </c>
      <c r="C20" s="20">
        <v>47.7</v>
      </c>
      <c r="D20" s="5" t="s">
        <v>41</v>
      </c>
      <c r="E20" s="20">
        <v>47.7</v>
      </c>
      <c r="F20" s="14">
        <v>5.116279069767447</v>
      </c>
    </row>
    <row r="21">
      <c r="A21" s="2" t="s">
        <v>50</v>
      </c>
      <c r="B21" s="8" t="s">
        <v>27</v>
      </c>
      <c r="C21" s="20">
        <v>29.200000000000003</v>
      </c>
      <c r="D21" s="5" t="s">
        <v>41</v>
      </c>
      <c r="E21" s="20">
        <v>29.200000000000003</v>
      </c>
      <c r="F21" s="14">
        <v>91.16279069767441</v>
      </c>
    </row>
    <row r="22">
      <c r="A22" s="2" t="s">
        <v>50</v>
      </c>
      <c r="B22" s="8" t="s">
        <v>28</v>
      </c>
      <c r="C22" s="20">
        <v>32.0</v>
      </c>
      <c r="D22" s="5" t="s">
        <v>41</v>
      </c>
      <c r="E22" s="20">
        <v>32.0</v>
      </c>
      <c r="F22" s="14">
        <v>78.13953488372094</v>
      </c>
    </row>
    <row r="23">
      <c r="A23" s="2" t="s">
        <v>50</v>
      </c>
      <c r="B23" s="8" t="s">
        <v>29</v>
      </c>
      <c r="C23" s="20">
        <v>35.5</v>
      </c>
      <c r="D23" s="5" t="s">
        <v>41</v>
      </c>
      <c r="E23" s="20">
        <v>35.5</v>
      </c>
      <c r="F23" s="14">
        <v>61.86046511627908</v>
      </c>
    </row>
    <row r="24">
      <c r="A24" s="2" t="s">
        <v>50</v>
      </c>
      <c r="B24" s="8" t="s">
        <v>30</v>
      </c>
      <c r="C24" s="8">
        <v>38.2</v>
      </c>
      <c r="D24" s="5" t="s">
        <v>41</v>
      </c>
      <c r="E24" s="8">
        <v>38.2</v>
      </c>
      <c r="F24" s="14">
        <v>77.55102040816327</v>
      </c>
    </row>
    <row r="25">
      <c r="A25" s="2" t="s">
        <v>50</v>
      </c>
      <c r="B25" s="8" t="s">
        <v>31</v>
      </c>
      <c r="C25" s="8">
        <v>39.300000000000004</v>
      </c>
      <c r="D25" s="5" t="s">
        <v>41</v>
      </c>
      <c r="E25" s="8">
        <v>39.300000000000004</v>
      </c>
      <c r="F25" s="14">
        <v>71.93877551020408</v>
      </c>
    </row>
    <row r="26">
      <c r="A26" s="2" t="s">
        <v>50</v>
      </c>
      <c r="B26" s="8" t="s">
        <v>32</v>
      </c>
      <c r="C26" s="20">
        <v>35.2</v>
      </c>
      <c r="D26" s="5" t="s">
        <v>41</v>
      </c>
      <c r="E26" s="20">
        <v>35.2</v>
      </c>
      <c r="F26" s="14">
        <v>92.85714285714286</v>
      </c>
    </row>
    <row r="27">
      <c r="A27" s="2" t="s">
        <v>50</v>
      </c>
      <c r="B27" s="8" t="s">
        <v>33</v>
      </c>
      <c r="C27" s="20">
        <v>41.1</v>
      </c>
      <c r="D27" s="5" t="s">
        <v>41</v>
      </c>
      <c r="E27" s="20">
        <v>41.1</v>
      </c>
      <c r="F27" s="14">
        <v>62.75510204081635</v>
      </c>
    </row>
    <row r="28">
      <c r="A28" s="2" t="s">
        <v>50</v>
      </c>
      <c r="B28" s="8" t="s">
        <v>34</v>
      </c>
      <c r="C28" s="20">
        <v>47.2</v>
      </c>
      <c r="D28" s="5" t="s">
        <v>41</v>
      </c>
      <c r="E28" s="20">
        <v>47.2</v>
      </c>
      <c r="F28" s="14">
        <v>31.6326530612245</v>
      </c>
    </row>
    <row r="29">
      <c r="A29" s="2" t="s">
        <v>50</v>
      </c>
      <c r="B29" s="8" t="s">
        <v>35</v>
      </c>
      <c r="C29" s="20">
        <v>41.0</v>
      </c>
      <c r="D29" s="5" t="s">
        <v>41</v>
      </c>
      <c r="E29" s="20">
        <v>41.0</v>
      </c>
      <c r="F29" s="14">
        <v>63.265306122449</v>
      </c>
    </row>
    <row r="30">
      <c r="A30" s="2" t="s">
        <v>50</v>
      </c>
      <c r="B30" s="8" t="s">
        <v>36</v>
      </c>
      <c r="C30" s="8">
        <v>53.400000000000006</v>
      </c>
      <c r="D30" s="5" t="s">
        <v>41</v>
      </c>
      <c r="E30" s="8">
        <v>53.400000000000006</v>
      </c>
      <c r="F30" s="14">
        <v>0.0</v>
      </c>
    </row>
    <row r="31">
      <c r="A31" s="2" t="s">
        <v>50</v>
      </c>
      <c r="B31" s="8" t="s">
        <v>37</v>
      </c>
      <c r="C31" s="20">
        <v>39.900000000000006</v>
      </c>
      <c r="D31" s="5" t="s">
        <v>41</v>
      </c>
      <c r="E31" s="20">
        <v>39.900000000000006</v>
      </c>
      <c r="F31" s="14">
        <v>68.87755102040816</v>
      </c>
    </row>
    <row r="32">
      <c r="A32" s="2" t="s">
        <v>50</v>
      </c>
      <c r="B32" s="8" t="s">
        <v>38</v>
      </c>
      <c r="C32" s="20">
        <v>33.800000000000004</v>
      </c>
      <c r="D32" s="5" t="s">
        <v>41</v>
      </c>
      <c r="E32" s="20">
        <v>33.800000000000004</v>
      </c>
      <c r="F32" s="14">
        <v>100.0</v>
      </c>
    </row>
    <row r="33">
      <c r="F33" s="14"/>
    </row>
    <row r="34">
      <c r="F34" s="14"/>
    </row>
    <row r="35">
      <c r="F35" s="14"/>
    </row>
    <row r="36">
      <c r="F36" s="14"/>
    </row>
    <row r="37">
      <c r="F37" s="14"/>
    </row>
    <row r="38">
      <c r="F38" s="14"/>
    </row>
    <row r="39">
      <c r="F39" s="14"/>
    </row>
    <row r="40">
      <c r="F40" s="14"/>
    </row>
    <row r="41">
      <c r="F41" s="14"/>
    </row>
    <row r="42">
      <c r="F42" s="14"/>
    </row>
    <row r="43">
      <c r="F43" s="14"/>
    </row>
    <row r="44">
      <c r="F44" s="14"/>
    </row>
    <row r="45">
      <c r="F45" s="14"/>
    </row>
    <row r="46">
      <c r="F46" s="14"/>
    </row>
    <row r="47">
      <c r="F47" s="14"/>
    </row>
    <row r="48">
      <c r="F48" s="14"/>
    </row>
    <row r="49">
      <c r="F49" s="14"/>
    </row>
    <row r="50">
      <c r="F50" s="14"/>
    </row>
    <row r="51">
      <c r="F51" s="14"/>
    </row>
    <row r="52">
      <c r="F52" s="14"/>
    </row>
    <row r="53">
      <c r="F53" s="14"/>
    </row>
    <row r="54">
      <c r="F54" s="14"/>
    </row>
    <row r="55">
      <c r="F55" s="14"/>
    </row>
    <row r="56">
      <c r="F56" s="14"/>
    </row>
    <row r="57">
      <c r="F57" s="14"/>
    </row>
    <row r="58">
      <c r="F58" s="14"/>
    </row>
    <row r="59">
      <c r="F59" s="14"/>
    </row>
    <row r="60">
      <c r="F60" s="14"/>
    </row>
    <row r="61">
      <c r="F61" s="14"/>
    </row>
    <row r="62">
      <c r="F62" s="14"/>
    </row>
    <row r="63">
      <c r="F63" s="14"/>
    </row>
    <row r="64">
      <c r="F64" s="14"/>
    </row>
    <row r="65">
      <c r="F65" s="14"/>
    </row>
    <row r="66">
      <c r="F66" s="14"/>
    </row>
    <row r="67">
      <c r="F67" s="14"/>
    </row>
    <row r="68">
      <c r="F68" s="14"/>
    </row>
    <row r="69">
      <c r="F69" s="14"/>
    </row>
    <row r="70">
      <c r="F70" s="14"/>
    </row>
    <row r="71">
      <c r="F71" s="14"/>
    </row>
    <row r="72">
      <c r="F72" s="14"/>
    </row>
    <row r="73">
      <c r="F73" s="14"/>
    </row>
    <row r="74">
      <c r="F74" s="14"/>
    </row>
    <row r="75">
      <c r="F75" s="14"/>
    </row>
    <row r="76">
      <c r="F76" s="14"/>
    </row>
    <row r="77">
      <c r="F77" s="14"/>
    </row>
    <row r="78">
      <c r="F78" s="14"/>
    </row>
    <row r="79">
      <c r="F79" s="14"/>
    </row>
    <row r="80">
      <c r="F80" s="14"/>
    </row>
    <row r="81">
      <c r="F81" s="14"/>
    </row>
    <row r="82">
      <c r="F82" s="14"/>
    </row>
    <row r="83">
      <c r="F83" s="14"/>
    </row>
    <row r="84">
      <c r="F84" s="14"/>
    </row>
    <row r="85">
      <c r="F85" s="14"/>
    </row>
    <row r="86">
      <c r="F86" s="14"/>
    </row>
    <row r="87">
      <c r="F87" s="14"/>
    </row>
    <row r="88">
      <c r="F88" s="14"/>
    </row>
    <row r="89">
      <c r="F89" s="14"/>
    </row>
    <row r="90">
      <c r="F90" s="14"/>
    </row>
    <row r="91">
      <c r="F91" s="14"/>
    </row>
    <row r="92">
      <c r="F92" s="14"/>
    </row>
    <row r="93">
      <c r="F93" s="14"/>
    </row>
    <row r="94">
      <c r="F94" s="14"/>
    </row>
    <row r="95">
      <c r="F95" s="14"/>
    </row>
    <row r="96">
      <c r="F96" s="14"/>
    </row>
    <row r="97">
      <c r="F97" s="14"/>
    </row>
    <row r="98">
      <c r="F98" s="14"/>
    </row>
    <row r="99">
      <c r="F99" s="14"/>
    </row>
    <row r="100">
      <c r="F100" s="14"/>
    </row>
    <row r="101">
      <c r="F101" s="14"/>
    </row>
    <row r="102">
      <c r="F102" s="14"/>
    </row>
    <row r="103">
      <c r="F103" s="14"/>
    </row>
    <row r="104">
      <c r="F104" s="14"/>
    </row>
    <row r="105">
      <c r="F105" s="14"/>
    </row>
    <row r="106">
      <c r="F106" s="14"/>
    </row>
    <row r="107">
      <c r="F107" s="14"/>
    </row>
    <row r="108">
      <c r="F108" s="14"/>
    </row>
    <row r="109">
      <c r="F109" s="14"/>
    </row>
    <row r="110">
      <c r="F110" s="14"/>
    </row>
    <row r="111">
      <c r="F111" s="14"/>
    </row>
    <row r="112">
      <c r="F112" s="14"/>
    </row>
    <row r="113">
      <c r="F113" s="14"/>
    </row>
    <row r="114">
      <c r="F114" s="14"/>
    </row>
    <row r="115">
      <c r="F115" s="14"/>
    </row>
    <row r="116">
      <c r="F116" s="14"/>
    </row>
    <row r="117">
      <c r="F117" s="14"/>
    </row>
    <row r="118">
      <c r="F118" s="14"/>
    </row>
    <row r="119">
      <c r="F119" s="14"/>
    </row>
    <row r="120">
      <c r="F120" s="14"/>
    </row>
    <row r="121">
      <c r="F121" s="14"/>
    </row>
    <row r="122">
      <c r="F122" s="14"/>
    </row>
    <row r="123">
      <c r="F123" s="14"/>
    </row>
    <row r="124">
      <c r="F124" s="14"/>
    </row>
    <row r="125">
      <c r="F125" s="14"/>
    </row>
    <row r="126">
      <c r="F126" s="14"/>
    </row>
    <row r="127">
      <c r="F127" s="14"/>
    </row>
    <row r="128">
      <c r="F128" s="14"/>
    </row>
    <row r="129">
      <c r="F129" s="14"/>
    </row>
    <row r="130">
      <c r="F130" s="14"/>
    </row>
    <row r="131">
      <c r="F131" s="14"/>
    </row>
    <row r="132">
      <c r="F132" s="14"/>
    </row>
    <row r="133">
      <c r="F133" s="14"/>
    </row>
    <row r="134">
      <c r="F134" s="14"/>
    </row>
    <row r="135">
      <c r="F135" s="14"/>
    </row>
    <row r="136">
      <c r="F136" s="14"/>
    </row>
    <row r="137">
      <c r="F137" s="14"/>
    </row>
    <row r="138">
      <c r="F138" s="14"/>
    </row>
    <row r="139">
      <c r="F139" s="14"/>
    </row>
    <row r="140">
      <c r="F140" s="14"/>
    </row>
    <row r="141">
      <c r="F141" s="14"/>
    </row>
    <row r="142">
      <c r="F142" s="14"/>
    </row>
    <row r="143">
      <c r="F143" s="14"/>
    </row>
    <row r="144">
      <c r="F144" s="14"/>
    </row>
    <row r="145">
      <c r="F145" s="14"/>
    </row>
    <row r="146">
      <c r="F146" s="14"/>
    </row>
    <row r="147">
      <c r="F147" s="14"/>
    </row>
    <row r="148">
      <c r="F148" s="14"/>
    </row>
    <row r="149">
      <c r="F149" s="14"/>
    </row>
    <row r="150">
      <c r="F150" s="14"/>
    </row>
    <row r="151">
      <c r="F151" s="14"/>
    </row>
    <row r="152">
      <c r="F152" s="14"/>
    </row>
    <row r="153">
      <c r="F153" s="14"/>
    </row>
    <row r="154">
      <c r="F154" s="14"/>
    </row>
    <row r="155">
      <c r="F155" s="14"/>
    </row>
    <row r="156">
      <c r="F156" s="14"/>
    </row>
    <row r="157">
      <c r="F157" s="14"/>
    </row>
    <row r="158">
      <c r="F158" s="14"/>
    </row>
    <row r="159">
      <c r="F159" s="14"/>
    </row>
    <row r="160">
      <c r="F160" s="14"/>
    </row>
    <row r="161">
      <c r="F161" s="14"/>
    </row>
    <row r="162">
      <c r="F162" s="14"/>
    </row>
    <row r="163">
      <c r="F163" s="14"/>
    </row>
    <row r="164">
      <c r="F164" s="14"/>
    </row>
    <row r="165">
      <c r="F165" s="14"/>
    </row>
    <row r="166">
      <c r="F166" s="14"/>
    </row>
    <row r="167">
      <c r="F167" s="14"/>
    </row>
    <row r="168">
      <c r="F168" s="14"/>
    </row>
    <row r="169">
      <c r="F169" s="14"/>
    </row>
    <row r="170">
      <c r="F170" s="14"/>
    </row>
    <row r="171">
      <c r="F171" s="14"/>
    </row>
    <row r="172">
      <c r="F172" s="14"/>
    </row>
    <row r="173">
      <c r="F173" s="14"/>
    </row>
    <row r="174">
      <c r="F174" s="14"/>
    </row>
    <row r="175">
      <c r="F175" s="14"/>
    </row>
    <row r="176">
      <c r="F176" s="14"/>
    </row>
    <row r="177">
      <c r="F177" s="14"/>
    </row>
    <row r="178">
      <c r="F178" s="14"/>
    </row>
    <row r="179">
      <c r="F179" s="14"/>
    </row>
    <row r="180">
      <c r="F180" s="14"/>
    </row>
    <row r="181">
      <c r="F181" s="14"/>
    </row>
    <row r="182">
      <c r="F182" s="14"/>
    </row>
    <row r="183">
      <c r="F183" s="14"/>
    </row>
    <row r="184">
      <c r="F184" s="14"/>
    </row>
    <row r="185">
      <c r="F185" s="14"/>
    </row>
    <row r="186">
      <c r="F186" s="14"/>
    </row>
    <row r="187">
      <c r="F187" s="14"/>
    </row>
    <row r="188">
      <c r="F188" s="14"/>
    </row>
    <row r="189">
      <c r="F189" s="14"/>
    </row>
    <row r="190">
      <c r="F190" s="14"/>
    </row>
    <row r="191">
      <c r="F191" s="14"/>
    </row>
    <row r="192">
      <c r="F192" s="14"/>
    </row>
    <row r="193">
      <c r="F193" s="14"/>
    </row>
    <row r="194">
      <c r="F194" s="14"/>
    </row>
    <row r="195">
      <c r="F195" s="14"/>
    </row>
    <row r="196">
      <c r="F196" s="14"/>
    </row>
    <row r="197">
      <c r="F197" s="14"/>
    </row>
    <row r="198">
      <c r="F198" s="14"/>
    </row>
    <row r="199">
      <c r="F199" s="14"/>
    </row>
    <row r="200">
      <c r="F200" s="14"/>
    </row>
    <row r="201">
      <c r="F201" s="14"/>
    </row>
    <row r="202">
      <c r="F202" s="14"/>
    </row>
    <row r="203">
      <c r="F203" s="14"/>
    </row>
    <row r="204">
      <c r="F204" s="14"/>
    </row>
    <row r="205">
      <c r="F205" s="14"/>
    </row>
    <row r="206">
      <c r="F206" s="14"/>
    </row>
    <row r="207">
      <c r="F207" s="14"/>
    </row>
    <row r="208">
      <c r="F208" s="14"/>
    </row>
    <row r="209">
      <c r="F209" s="14"/>
    </row>
    <row r="210">
      <c r="F210" s="14"/>
    </row>
    <row r="211">
      <c r="F211" s="14"/>
    </row>
    <row r="212">
      <c r="F212" s="14"/>
    </row>
    <row r="213">
      <c r="F213" s="14"/>
    </row>
    <row r="214">
      <c r="F214" s="14"/>
    </row>
    <row r="215">
      <c r="F215" s="14"/>
    </row>
    <row r="216">
      <c r="F216" s="14"/>
    </row>
    <row r="217">
      <c r="F217" s="14"/>
    </row>
    <row r="218">
      <c r="F218" s="14"/>
    </row>
    <row r="219">
      <c r="F219" s="14"/>
    </row>
    <row r="220">
      <c r="F220" s="14"/>
    </row>
    <row r="221">
      <c r="F221" s="14"/>
    </row>
    <row r="222">
      <c r="F222" s="14"/>
    </row>
    <row r="223">
      <c r="F223" s="14"/>
    </row>
    <row r="224">
      <c r="F224" s="14"/>
    </row>
    <row r="225">
      <c r="F225" s="14"/>
    </row>
    <row r="226">
      <c r="F226" s="14"/>
    </row>
    <row r="227">
      <c r="F227" s="14"/>
    </row>
    <row r="228">
      <c r="F228" s="14"/>
    </row>
    <row r="229">
      <c r="F229" s="14"/>
    </row>
    <row r="230">
      <c r="F230" s="14"/>
    </row>
    <row r="231">
      <c r="F231" s="14"/>
    </row>
    <row r="232">
      <c r="F232" s="14"/>
    </row>
    <row r="233">
      <c r="F233" s="14"/>
    </row>
    <row r="234">
      <c r="F234" s="14"/>
    </row>
    <row r="235">
      <c r="F235" s="14"/>
    </row>
    <row r="236">
      <c r="F236" s="14"/>
    </row>
    <row r="237">
      <c r="F237" s="14"/>
    </row>
    <row r="238">
      <c r="F238" s="14"/>
    </row>
    <row r="239">
      <c r="F239" s="14"/>
    </row>
    <row r="240">
      <c r="F240" s="14"/>
    </row>
    <row r="241">
      <c r="F241" s="14"/>
    </row>
    <row r="242">
      <c r="F242" s="14"/>
    </row>
    <row r="243">
      <c r="F243" s="14"/>
    </row>
    <row r="244">
      <c r="F244" s="14"/>
    </row>
    <row r="245">
      <c r="F245" s="14"/>
    </row>
    <row r="246">
      <c r="F246" s="14"/>
    </row>
    <row r="247">
      <c r="F247" s="14"/>
    </row>
    <row r="248">
      <c r="F248" s="14"/>
    </row>
    <row r="249">
      <c r="F249" s="14"/>
    </row>
    <row r="250">
      <c r="F250" s="14"/>
    </row>
    <row r="251">
      <c r="F251" s="14"/>
    </row>
    <row r="252">
      <c r="F252" s="14"/>
    </row>
    <row r="253">
      <c r="F253" s="14"/>
    </row>
    <row r="254">
      <c r="F254" s="14"/>
    </row>
    <row r="255">
      <c r="F255" s="14"/>
    </row>
    <row r="256">
      <c r="F256" s="14"/>
    </row>
    <row r="257">
      <c r="F257" s="14"/>
    </row>
    <row r="258">
      <c r="F258" s="14"/>
    </row>
    <row r="259">
      <c r="F259" s="14"/>
    </row>
    <row r="260">
      <c r="F260" s="14"/>
    </row>
    <row r="261">
      <c r="F261" s="14"/>
    </row>
    <row r="262">
      <c r="F262" s="14"/>
    </row>
    <row r="263">
      <c r="F263" s="14"/>
    </row>
    <row r="264">
      <c r="F264" s="14"/>
    </row>
    <row r="265">
      <c r="F265" s="14"/>
    </row>
    <row r="266">
      <c r="F266" s="14"/>
    </row>
    <row r="267">
      <c r="F267" s="14"/>
    </row>
    <row r="268">
      <c r="F268" s="14"/>
    </row>
    <row r="269">
      <c r="F269" s="14"/>
    </row>
    <row r="270">
      <c r="F270" s="14"/>
    </row>
    <row r="271">
      <c r="F271" s="14"/>
    </row>
    <row r="272">
      <c r="F272" s="14"/>
    </row>
    <row r="273">
      <c r="F273" s="14"/>
    </row>
    <row r="274">
      <c r="F274" s="14"/>
    </row>
    <row r="275">
      <c r="F275" s="14"/>
    </row>
    <row r="276">
      <c r="F276" s="14"/>
    </row>
    <row r="277">
      <c r="F277" s="14"/>
    </row>
    <row r="278">
      <c r="F278" s="14"/>
    </row>
    <row r="279">
      <c r="F279" s="14"/>
    </row>
    <row r="280">
      <c r="F280" s="14"/>
    </row>
    <row r="281">
      <c r="F281" s="14"/>
    </row>
    <row r="282">
      <c r="F282" s="14"/>
    </row>
    <row r="283">
      <c r="F283" s="14"/>
    </row>
    <row r="284">
      <c r="F284" s="14"/>
    </row>
    <row r="285">
      <c r="F285" s="14"/>
    </row>
    <row r="286">
      <c r="F286" s="14"/>
    </row>
    <row r="287">
      <c r="F287" s="14"/>
    </row>
    <row r="288">
      <c r="F288" s="14"/>
    </row>
    <row r="289">
      <c r="F289" s="14"/>
    </row>
    <row r="290">
      <c r="F290" s="14"/>
    </row>
    <row r="291">
      <c r="F291" s="14"/>
    </row>
    <row r="292">
      <c r="F292" s="14"/>
    </row>
    <row r="293">
      <c r="F293" s="14"/>
    </row>
    <row r="294">
      <c r="F294" s="14"/>
    </row>
    <row r="295">
      <c r="F295" s="14"/>
    </row>
    <row r="296">
      <c r="F296" s="14"/>
    </row>
    <row r="297">
      <c r="F297" s="14"/>
    </row>
    <row r="298">
      <c r="F298" s="14"/>
    </row>
    <row r="299">
      <c r="F299" s="14"/>
    </row>
    <row r="300">
      <c r="F300" s="14"/>
    </row>
    <row r="301">
      <c r="F301" s="14"/>
    </row>
    <row r="302">
      <c r="F302" s="14"/>
    </row>
    <row r="303">
      <c r="F303" s="14"/>
    </row>
    <row r="304">
      <c r="F304" s="14"/>
    </row>
    <row r="305">
      <c r="F305" s="14"/>
    </row>
    <row r="306">
      <c r="F306" s="14"/>
    </row>
    <row r="307">
      <c r="F307" s="14"/>
    </row>
    <row r="308">
      <c r="F308" s="14"/>
    </row>
    <row r="309">
      <c r="F309" s="14"/>
    </row>
    <row r="310">
      <c r="F310" s="14"/>
    </row>
    <row r="311">
      <c r="F311" s="14"/>
    </row>
    <row r="312">
      <c r="F312" s="14"/>
    </row>
    <row r="313">
      <c r="F313" s="14"/>
    </row>
    <row r="314">
      <c r="F314" s="14"/>
    </row>
    <row r="315">
      <c r="F315" s="14"/>
    </row>
    <row r="316">
      <c r="F316" s="14"/>
    </row>
    <row r="317">
      <c r="F317" s="14"/>
    </row>
    <row r="318">
      <c r="F318" s="14"/>
    </row>
    <row r="319">
      <c r="F319" s="14"/>
    </row>
    <row r="320">
      <c r="F320" s="14"/>
    </row>
    <row r="321">
      <c r="F321" s="14"/>
    </row>
    <row r="322">
      <c r="F322" s="14"/>
    </row>
    <row r="323">
      <c r="F323" s="14"/>
    </row>
    <row r="324">
      <c r="F324" s="14"/>
    </row>
    <row r="325">
      <c r="F325" s="14"/>
    </row>
    <row r="326">
      <c r="F326" s="14"/>
    </row>
    <row r="327">
      <c r="F327" s="14"/>
    </row>
    <row r="328">
      <c r="F328" s="14"/>
    </row>
    <row r="329">
      <c r="F329" s="14"/>
    </row>
    <row r="330">
      <c r="F330" s="14"/>
    </row>
    <row r="331">
      <c r="F331" s="14"/>
    </row>
    <row r="332">
      <c r="F332" s="14"/>
    </row>
    <row r="333">
      <c r="F333" s="14"/>
    </row>
    <row r="334">
      <c r="F334" s="14"/>
    </row>
    <row r="335">
      <c r="F335" s="14"/>
    </row>
    <row r="336">
      <c r="F336" s="14"/>
    </row>
    <row r="337">
      <c r="F337" s="14"/>
    </row>
    <row r="338">
      <c r="F338" s="14"/>
    </row>
    <row r="339">
      <c r="F339" s="14"/>
    </row>
    <row r="340">
      <c r="F340" s="14"/>
    </row>
    <row r="341">
      <c r="F341" s="14"/>
    </row>
    <row r="342">
      <c r="F342" s="14"/>
    </row>
    <row r="343">
      <c r="F343" s="14"/>
    </row>
    <row r="344">
      <c r="F344" s="14"/>
    </row>
    <row r="345">
      <c r="F345" s="14"/>
    </row>
    <row r="346">
      <c r="F346" s="14"/>
    </row>
    <row r="347">
      <c r="F347" s="14"/>
    </row>
    <row r="348">
      <c r="F348" s="14"/>
    </row>
    <row r="349">
      <c r="F349" s="14"/>
    </row>
    <row r="350">
      <c r="F350" s="14"/>
    </row>
    <row r="351">
      <c r="F351" s="14"/>
    </row>
    <row r="352">
      <c r="F352" s="14"/>
    </row>
    <row r="353">
      <c r="F353" s="14"/>
    </row>
    <row r="354">
      <c r="F354" s="14"/>
    </row>
    <row r="355">
      <c r="F355" s="14"/>
    </row>
    <row r="356">
      <c r="F356" s="14"/>
    </row>
    <row r="357">
      <c r="F357" s="14"/>
    </row>
    <row r="358">
      <c r="F358" s="14"/>
    </row>
    <row r="359">
      <c r="F359" s="14"/>
    </row>
    <row r="360">
      <c r="F360" s="14"/>
    </row>
    <row r="361">
      <c r="F361" s="14"/>
    </row>
    <row r="362">
      <c r="F362" s="14"/>
    </row>
    <row r="363">
      <c r="F363" s="14"/>
    </row>
    <row r="364">
      <c r="F364" s="14"/>
    </row>
    <row r="365">
      <c r="F365" s="14"/>
    </row>
    <row r="366">
      <c r="F366" s="14"/>
    </row>
    <row r="367">
      <c r="F367" s="14"/>
    </row>
    <row r="368">
      <c r="F368" s="14"/>
    </row>
    <row r="369">
      <c r="F369" s="14"/>
    </row>
    <row r="370">
      <c r="F370" s="14"/>
    </row>
    <row r="371">
      <c r="F371" s="14"/>
    </row>
    <row r="372">
      <c r="F372" s="14"/>
    </row>
    <row r="373">
      <c r="F373" s="14"/>
    </row>
    <row r="374">
      <c r="F374" s="14"/>
    </row>
    <row r="375">
      <c r="F375" s="14"/>
    </row>
    <row r="376">
      <c r="F376" s="14"/>
    </row>
    <row r="377">
      <c r="F377" s="14"/>
    </row>
    <row r="378">
      <c r="F378" s="14"/>
    </row>
    <row r="379">
      <c r="F379" s="14"/>
    </row>
    <row r="380">
      <c r="F380" s="14"/>
    </row>
    <row r="381">
      <c r="F381" s="14"/>
    </row>
    <row r="382">
      <c r="F382" s="14"/>
    </row>
    <row r="383">
      <c r="F383" s="14"/>
    </row>
    <row r="384">
      <c r="F384" s="14"/>
    </row>
    <row r="385">
      <c r="F385" s="14"/>
    </row>
    <row r="386">
      <c r="F386" s="14"/>
    </row>
    <row r="387">
      <c r="F387" s="14"/>
    </row>
    <row r="388">
      <c r="F388" s="14"/>
    </row>
    <row r="389">
      <c r="F389" s="14"/>
    </row>
    <row r="390">
      <c r="F390" s="14"/>
    </row>
    <row r="391">
      <c r="F391" s="14"/>
    </row>
    <row r="392">
      <c r="F392" s="14"/>
    </row>
    <row r="393">
      <c r="F393" s="14"/>
    </row>
    <row r="394">
      <c r="F394" s="14"/>
    </row>
    <row r="395">
      <c r="F395" s="14"/>
    </row>
    <row r="396">
      <c r="F396" s="14"/>
    </row>
    <row r="397">
      <c r="F397" s="14"/>
    </row>
    <row r="398">
      <c r="F398" s="14"/>
    </row>
    <row r="399">
      <c r="F399" s="14"/>
    </row>
    <row r="400">
      <c r="F400" s="14"/>
    </row>
    <row r="401">
      <c r="F401" s="14"/>
    </row>
    <row r="402">
      <c r="F402" s="14"/>
    </row>
    <row r="403">
      <c r="F403" s="14"/>
    </row>
    <row r="404">
      <c r="F404" s="14"/>
    </row>
    <row r="405">
      <c r="F405" s="14"/>
    </row>
    <row r="406">
      <c r="F406" s="14"/>
    </row>
    <row r="407">
      <c r="F407" s="14"/>
    </row>
    <row r="408">
      <c r="F408" s="14"/>
    </row>
    <row r="409">
      <c r="F409" s="14"/>
    </row>
    <row r="410">
      <c r="F410" s="14"/>
    </row>
    <row r="411">
      <c r="F411" s="14"/>
    </row>
    <row r="412">
      <c r="F412" s="14"/>
    </row>
    <row r="413">
      <c r="F413" s="14"/>
    </row>
    <row r="414">
      <c r="F414" s="14"/>
    </row>
    <row r="415">
      <c r="F415" s="14"/>
    </row>
    <row r="416">
      <c r="F416" s="14"/>
    </row>
    <row r="417">
      <c r="F417" s="14"/>
    </row>
    <row r="418">
      <c r="F418" s="14"/>
    </row>
    <row r="419">
      <c r="F419" s="14"/>
    </row>
    <row r="420">
      <c r="F420" s="14"/>
    </row>
    <row r="421">
      <c r="F421" s="14"/>
    </row>
    <row r="422">
      <c r="F422" s="14"/>
    </row>
    <row r="423">
      <c r="F423" s="14"/>
    </row>
    <row r="424">
      <c r="F424" s="14"/>
    </row>
    <row r="425">
      <c r="F425" s="14"/>
    </row>
    <row r="426">
      <c r="F426" s="14"/>
    </row>
    <row r="427">
      <c r="F427" s="14"/>
    </row>
    <row r="428">
      <c r="F428" s="14"/>
    </row>
    <row r="429">
      <c r="F429" s="14"/>
    </row>
    <row r="430">
      <c r="F430" s="14"/>
    </row>
    <row r="431">
      <c r="F431" s="14"/>
    </row>
    <row r="432">
      <c r="F432" s="14"/>
    </row>
    <row r="433">
      <c r="F433" s="14"/>
    </row>
    <row r="434">
      <c r="F434" s="14"/>
    </row>
    <row r="435">
      <c r="F435" s="14"/>
    </row>
    <row r="436">
      <c r="F436" s="14"/>
    </row>
    <row r="437">
      <c r="F437" s="14"/>
    </row>
    <row r="438">
      <c r="F438" s="14"/>
    </row>
    <row r="439">
      <c r="F439" s="14"/>
    </row>
    <row r="440">
      <c r="F440" s="14"/>
    </row>
    <row r="441">
      <c r="F441" s="14"/>
    </row>
    <row r="442">
      <c r="F442" s="14"/>
    </row>
    <row r="443">
      <c r="F443" s="14"/>
    </row>
    <row r="444">
      <c r="F444" s="14"/>
    </row>
    <row r="445">
      <c r="F445" s="14"/>
    </row>
    <row r="446">
      <c r="F446" s="14"/>
    </row>
    <row r="447">
      <c r="F447" s="14"/>
    </row>
    <row r="448">
      <c r="F448" s="14"/>
    </row>
    <row r="449">
      <c r="F449" s="14"/>
    </row>
    <row r="450">
      <c r="F450" s="14"/>
    </row>
    <row r="451">
      <c r="F451" s="14"/>
    </row>
    <row r="452">
      <c r="F452" s="14"/>
    </row>
    <row r="453">
      <c r="F453" s="14"/>
    </row>
    <row r="454">
      <c r="F454" s="14"/>
    </row>
    <row r="455">
      <c r="F455" s="14"/>
    </row>
    <row r="456">
      <c r="F456" s="14"/>
    </row>
    <row r="457">
      <c r="F457" s="14"/>
    </row>
    <row r="458">
      <c r="F458" s="14"/>
    </row>
    <row r="459">
      <c r="F459" s="14"/>
    </row>
    <row r="460">
      <c r="F460" s="14"/>
    </row>
    <row r="461">
      <c r="F461" s="14"/>
    </row>
    <row r="462">
      <c r="F462" s="14"/>
    </row>
    <row r="463">
      <c r="F463" s="14"/>
    </row>
    <row r="464">
      <c r="F464" s="14"/>
    </row>
    <row r="465">
      <c r="F465" s="14"/>
    </row>
    <row r="466">
      <c r="F466" s="14"/>
    </row>
    <row r="467">
      <c r="F467" s="14"/>
    </row>
    <row r="468">
      <c r="F468" s="14"/>
    </row>
    <row r="469">
      <c r="F469" s="14"/>
    </row>
    <row r="470">
      <c r="F470" s="14"/>
    </row>
    <row r="471">
      <c r="F471" s="14"/>
    </row>
    <row r="472">
      <c r="F472" s="14"/>
    </row>
    <row r="473">
      <c r="F473" s="14"/>
    </row>
    <row r="474">
      <c r="F474" s="14"/>
    </row>
    <row r="475">
      <c r="F475" s="14"/>
    </row>
    <row r="476">
      <c r="F476" s="14"/>
    </row>
    <row r="477">
      <c r="F477" s="14"/>
    </row>
    <row r="478">
      <c r="F478" s="14"/>
    </row>
    <row r="479">
      <c r="F479" s="14"/>
    </row>
    <row r="480">
      <c r="F480" s="14"/>
    </row>
    <row r="481">
      <c r="F481" s="14"/>
    </row>
    <row r="482">
      <c r="F482" s="14"/>
    </row>
    <row r="483">
      <c r="F483" s="14"/>
    </row>
    <row r="484">
      <c r="F484" s="14"/>
    </row>
    <row r="485">
      <c r="F485" s="14"/>
    </row>
    <row r="486">
      <c r="F486" s="14"/>
    </row>
    <row r="487">
      <c r="F487" s="14"/>
    </row>
    <row r="488">
      <c r="F488" s="14"/>
    </row>
    <row r="489">
      <c r="F489" s="14"/>
    </row>
    <row r="490">
      <c r="F490" s="14"/>
    </row>
    <row r="491">
      <c r="F491" s="14"/>
    </row>
    <row r="492">
      <c r="F492" s="14"/>
    </row>
    <row r="493">
      <c r="F493" s="14"/>
    </row>
    <row r="494">
      <c r="F494" s="14"/>
    </row>
    <row r="495">
      <c r="F495" s="14"/>
    </row>
    <row r="496">
      <c r="F496" s="14"/>
    </row>
    <row r="497">
      <c r="F497" s="14"/>
    </row>
    <row r="498">
      <c r="F498" s="14"/>
    </row>
    <row r="499">
      <c r="F499" s="14"/>
    </row>
    <row r="500">
      <c r="F500" s="14"/>
    </row>
    <row r="501">
      <c r="F501" s="14"/>
    </row>
    <row r="502">
      <c r="F502" s="14"/>
    </row>
    <row r="503">
      <c r="F503" s="14"/>
    </row>
    <row r="504">
      <c r="F504" s="14"/>
    </row>
    <row r="505">
      <c r="F505" s="14"/>
    </row>
    <row r="506">
      <c r="F506" s="14"/>
    </row>
    <row r="507">
      <c r="F507" s="14"/>
    </row>
    <row r="508">
      <c r="F508" s="14"/>
    </row>
    <row r="509">
      <c r="F509" s="14"/>
    </row>
    <row r="510">
      <c r="F510" s="14"/>
    </row>
    <row r="511">
      <c r="F511" s="14"/>
    </row>
    <row r="512">
      <c r="F512" s="14"/>
    </row>
    <row r="513">
      <c r="F513" s="14"/>
    </row>
    <row r="514">
      <c r="F514" s="14"/>
    </row>
    <row r="515">
      <c r="F515" s="14"/>
    </row>
    <row r="516">
      <c r="F516" s="14"/>
    </row>
    <row r="517">
      <c r="F517" s="14"/>
    </row>
    <row r="518">
      <c r="F518" s="14"/>
    </row>
    <row r="519">
      <c r="F519" s="14"/>
    </row>
    <row r="520">
      <c r="F520" s="14"/>
    </row>
    <row r="521">
      <c r="F521" s="14"/>
    </row>
    <row r="522">
      <c r="F522" s="14"/>
    </row>
    <row r="523">
      <c r="F523" s="14"/>
    </row>
    <row r="524">
      <c r="F524" s="14"/>
    </row>
    <row r="525">
      <c r="F525" s="14"/>
    </row>
    <row r="526">
      <c r="F526" s="14"/>
    </row>
    <row r="527">
      <c r="F527" s="14"/>
    </row>
    <row r="528">
      <c r="F528" s="14"/>
    </row>
    <row r="529">
      <c r="F529" s="14"/>
    </row>
    <row r="530">
      <c r="F530" s="14"/>
    </row>
    <row r="531">
      <c r="F531" s="14"/>
    </row>
    <row r="532">
      <c r="F532" s="14"/>
    </row>
    <row r="533">
      <c r="F533" s="14"/>
    </row>
    <row r="534">
      <c r="F534" s="14"/>
    </row>
    <row r="535">
      <c r="F535" s="14"/>
    </row>
    <row r="536">
      <c r="F536" s="14"/>
    </row>
    <row r="537">
      <c r="F537" s="14"/>
    </row>
    <row r="538">
      <c r="F538" s="14"/>
    </row>
    <row r="539">
      <c r="F539" s="14"/>
    </row>
    <row r="540">
      <c r="F540" s="14"/>
    </row>
    <row r="541">
      <c r="F541" s="14"/>
    </row>
    <row r="542">
      <c r="F542" s="14"/>
    </row>
    <row r="543">
      <c r="F543" s="14"/>
    </row>
    <row r="544">
      <c r="F544" s="14"/>
    </row>
    <row r="545">
      <c r="F545" s="14"/>
    </row>
    <row r="546">
      <c r="F546" s="14"/>
    </row>
    <row r="547">
      <c r="F547" s="14"/>
    </row>
    <row r="548">
      <c r="F548" s="14"/>
    </row>
    <row r="549">
      <c r="F549" s="14"/>
    </row>
    <row r="550">
      <c r="F550" s="14"/>
    </row>
    <row r="551">
      <c r="F551" s="14"/>
    </row>
    <row r="552">
      <c r="F552" s="14"/>
    </row>
    <row r="553">
      <c r="F553" s="14"/>
    </row>
    <row r="554">
      <c r="F554" s="14"/>
    </row>
    <row r="555">
      <c r="F555" s="14"/>
    </row>
    <row r="556">
      <c r="F556" s="14"/>
    </row>
    <row r="557">
      <c r="F557" s="14"/>
    </row>
    <row r="558">
      <c r="F558" s="14"/>
    </row>
    <row r="559">
      <c r="F559" s="14"/>
    </row>
    <row r="560">
      <c r="F560" s="14"/>
    </row>
    <row r="561">
      <c r="F561" s="14"/>
    </row>
    <row r="562">
      <c r="F562" s="14"/>
    </row>
    <row r="563">
      <c r="F563" s="14"/>
    </row>
    <row r="564">
      <c r="F564" s="14"/>
    </row>
    <row r="565">
      <c r="F565" s="14"/>
    </row>
    <row r="566">
      <c r="F566" s="14"/>
    </row>
    <row r="567">
      <c r="F567" s="14"/>
    </row>
    <row r="568">
      <c r="F568" s="14"/>
    </row>
    <row r="569">
      <c r="F569" s="14"/>
    </row>
    <row r="570">
      <c r="F570" s="14"/>
    </row>
    <row r="571">
      <c r="F571" s="14"/>
    </row>
    <row r="572">
      <c r="F572" s="14"/>
    </row>
    <row r="573">
      <c r="F573" s="14"/>
    </row>
    <row r="574">
      <c r="F574" s="14"/>
    </row>
    <row r="575">
      <c r="F575" s="14"/>
    </row>
    <row r="576">
      <c r="F576" s="14"/>
    </row>
    <row r="577">
      <c r="F577" s="14"/>
    </row>
    <row r="578">
      <c r="F578" s="14"/>
    </row>
    <row r="579">
      <c r="F579" s="14"/>
    </row>
    <row r="580">
      <c r="F580" s="14"/>
    </row>
    <row r="581">
      <c r="F581" s="14"/>
    </row>
    <row r="582">
      <c r="F582" s="14"/>
    </row>
    <row r="583">
      <c r="F583" s="14"/>
    </row>
    <row r="584">
      <c r="F584" s="14"/>
    </row>
    <row r="585">
      <c r="F585" s="14"/>
    </row>
    <row r="586">
      <c r="F586" s="14"/>
    </row>
    <row r="587">
      <c r="F587" s="14"/>
    </row>
    <row r="588">
      <c r="F588" s="14"/>
    </row>
    <row r="589">
      <c r="F589" s="14"/>
    </row>
    <row r="590">
      <c r="F590" s="14"/>
    </row>
    <row r="591">
      <c r="F591" s="14"/>
    </row>
    <row r="592">
      <c r="F592" s="14"/>
    </row>
    <row r="593">
      <c r="F593" s="14"/>
    </row>
    <row r="594">
      <c r="F594" s="14"/>
    </row>
    <row r="595">
      <c r="F595" s="14"/>
    </row>
    <row r="596">
      <c r="F596" s="14"/>
    </row>
    <row r="597">
      <c r="F597" s="14"/>
    </row>
    <row r="598">
      <c r="F598" s="14"/>
    </row>
    <row r="599">
      <c r="F599" s="14"/>
    </row>
    <row r="600">
      <c r="F600" s="14"/>
    </row>
    <row r="601">
      <c r="F601" s="14"/>
    </row>
    <row r="602">
      <c r="F602" s="14"/>
    </row>
    <row r="603">
      <c r="F603" s="14"/>
    </row>
    <row r="604">
      <c r="F604" s="14"/>
    </row>
    <row r="605">
      <c r="F605" s="14"/>
    </row>
    <row r="606">
      <c r="F606" s="14"/>
    </row>
    <row r="607">
      <c r="F607" s="14"/>
    </row>
    <row r="608">
      <c r="F608" s="14"/>
    </row>
    <row r="609">
      <c r="F609" s="14"/>
    </row>
    <row r="610">
      <c r="F610" s="14"/>
    </row>
    <row r="611">
      <c r="F611" s="14"/>
    </row>
    <row r="612">
      <c r="F612" s="14"/>
    </row>
    <row r="613">
      <c r="F613" s="14"/>
    </row>
    <row r="614">
      <c r="F614" s="14"/>
    </row>
    <row r="615">
      <c r="F615" s="14"/>
    </row>
    <row r="616">
      <c r="F616" s="14"/>
    </row>
    <row r="617">
      <c r="F617" s="14"/>
    </row>
    <row r="618">
      <c r="F618" s="14"/>
    </row>
    <row r="619">
      <c r="F619" s="14"/>
    </row>
    <row r="620">
      <c r="F620" s="14"/>
    </row>
    <row r="621">
      <c r="F621" s="14"/>
    </row>
    <row r="622">
      <c r="F622" s="14"/>
    </row>
    <row r="623">
      <c r="F623" s="14"/>
    </row>
    <row r="624">
      <c r="F624" s="14"/>
    </row>
    <row r="625">
      <c r="F625" s="14"/>
    </row>
    <row r="626">
      <c r="F626" s="14"/>
    </row>
    <row r="627">
      <c r="F627" s="14"/>
    </row>
    <row r="628">
      <c r="F628" s="14"/>
    </row>
    <row r="629">
      <c r="F629" s="14"/>
    </row>
    <row r="630">
      <c r="F630" s="14"/>
    </row>
    <row r="631">
      <c r="F631" s="14"/>
    </row>
    <row r="632">
      <c r="F632" s="14"/>
    </row>
    <row r="633">
      <c r="F633" s="14"/>
    </row>
    <row r="634">
      <c r="F634" s="14"/>
    </row>
    <row r="635">
      <c r="F635" s="14"/>
    </row>
    <row r="636">
      <c r="F636" s="14"/>
    </row>
    <row r="637">
      <c r="F637" s="14"/>
    </row>
    <row r="638">
      <c r="F638" s="14"/>
    </row>
    <row r="639">
      <c r="F639" s="14"/>
    </row>
    <row r="640">
      <c r="F640" s="14"/>
    </row>
    <row r="641">
      <c r="F641" s="14"/>
    </row>
    <row r="642">
      <c r="F642" s="14"/>
    </row>
    <row r="643">
      <c r="F643" s="14"/>
    </row>
    <row r="644">
      <c r="F644" s="14"/>
    </row>
    <row r="645">
      <c r="F645" s="14"/>
    </row>
    <row r="646">
      <c r="F646" s="14"/>
    </row>
    <row r="647">
      <c r="F647" s="14"/>
    </row>
    <row r="648">
      <c r="F648" s="14"/>
    </row>
    <row r="649">
      <c r="F649" s="14"/>
    </row>
    <row r="650">
      <c r="F650" s="14"/>
    </row>
    <row r="651">
      <c r="F651" s="14"/>
    </row>
    <row r="652">
      <c r="F652" s="14"/>
    </row>
    <row r="653">
      <c r="F653" s="14"/>
    </row>
    <row r="654">
      <c r="F654" s="14"/>
    </row>
    <row r="655">
      <c r="F655" s="14"/>
    </row>
    <row r="656">
      <c r="F656" s="14"/>
    </row>
    <row r="657">
      <c r="F657" s="14"/>
    </row>
    <row r="658">
      <c r="F658" s="14"/>
    </row>
    <row r="659">
      <c r="F659" s="14"/>
    </row>
    <row r="660">
      <c r="F660" s="14"/>
    </row>
    <row r="661">
      <c r="F661" s="14"/>
    </row>
    <row r="662">
      <c r="F662" s="14"/>
    </row>
    <row r="663">
      <c r="F663" s="14"/>
    </row>
    <row r="664">
      <c r="F664" s="14"/>
    </row>
    <row r="665">
      <c r="F665" s="14"/>
    </row>
    <row r="666">
      <c r="F666" s="14"/>
    </row>
    <row r="667">
      <c r="F667" s="14"/>
    </row>
    <row r="668">
      <c r="F668" s="14"/>
    </row>
    <row r="669">
      <c r="F669" s="14"/>
    </row>
    <row r="670">
      <c r="F670" s="14"/>
    </row>
    <row r="671">
      <c r="F671" s="14"/>
    </row>
    <row r="672">
      <c r="F672" s="14"/>
    </row>
    <row r="673">
      <c r="F673" s="14"/>
    </row>
    <row r="674">
      <c r="F674" s="14"/>
    </row>
    <row r="675">
      <c r="F675" s="14"/>
    </row>
    <row r="676">
      <c r="F676" s="14"/>
    </row>
    <row r="677">
      <c r="F677" s="14"/>
    </row>
    <row r="678">
      <c r="F678" s="14"/>
    </row>
    <row r="679">
      <c r="F679" s="14"/>
    </row>
    <row r="680">
      <c r="F680" s="14"/>
    </row>
    <row r="681">
      <c r="F681" s="14"/>
    </row>
    <row r="682">
      <c r="F682" s="14"/>
    </row>
    <row r="683">
      <c r="F683" s="14"/>
    </row>
    <row r="684">
      <c r="F684" s="14"/>
    </row>
    <row r="685">
      <c r="F685" s="14"/>
    </row>
    <row r="686">
      <c r="F686" s="14"/>
    </row>
    <row r="687">
      <c r="F687" s="14"/>
    </row>
    <row r="688">
      <c r="F688" s="14"/>
    </row>
    <row r="689">
      <c r="F689" s="14"/>
    </row>
    <row r="690">
      <c r="F690" s="14"/>
    </row>
    <row r="691">
      <c r="F691" s="14"/>
    </row>
    <row r="692">
      <c r="F692" s="14"/>
    </row>
    <row r="693">
      <c r="F693" s="14"/>
    </row>
    <row r="694">
      <c r="F694" s="14"/>
    </row>
    <row r="695">
      <c r="F695" s="14"/>
    </row>
    <row r="696">
      <c r="F696" s="14"/>
    </row>
    <row r="697">
      <c r="F697" s="14"/>
    </row>
    <row r="698">
      <c r="F698" s="14"/>
    </row>
    <row r="699">
      <c r="F699" s="14"/>
    </row>
    <row r="700">
      <c r="F700" s="14"/>
    </row>
    <row r="701">
      <c r="F701" s="14"/>
    </row>
    <row r="702">
      <c r="F702" s="14"/>
    </row>
    <row r="703">
      <c r="F703" s="14"/>
    </row>
    <row r="704">
      <c r="F704" s="14"/>
    </row>
    <row r="705">
      <c r="F705" s="14"/>
    </row>
    <row r="706">
      <c r="F706" s="14"/>
    </row>
    <row r="707">
      <c r="F707" s="14"/>
    </row>
    <row r="708">
      <c r="F708" s="14"/>
    </row>
    <row r="709">
      <c r="F709" s="14"/>
    </row>
    <row r="710">
      <c r="F710" s="14"/>
    </row>
    <row r="711">
      <c r="F711" s="14"/>
    </row>
    <row r="712">
      <c r="F712" s="14"/>
    </row>
    <row r="713">
      <c r="F713" s="14"/>
    </row>
    <row r="714">
      <c r="F714" s="14"/>
    </row>
    <row r="715">
      <c r="F715" s="14"/>
    </row>
    <row r="716">
      <c r="F716" s="14"/>
    </row>
    <row r="717">
      <c r="F717" s="14"/>
    </row>
    <row r="718">
      <c r="F718" s="14"/>
    </row>
    <row r="719">
      <c r="F719" s="14"/>
    </row>
    <row r="720">
      <c r="F720" s="14"/>
    </row>
    <row r="721">
      <c r="F721" s="14"/>
    </row>
    <row r="722">
      <c r="F722" s="14"/>
    </row>
    <row r="723">
      <c r="F723" s="14"/>
    </row>
    <row r="724">
      <c r="F724" s="14"/>
    </row>
    <row r="725">
      <c r="F725" s="14"/>
    </row>
    <row r="726">
      <c r="F726" s="14"/>
    </row>
    <row r="727">
      <c r="F727" s="14"/>
    </row>
    <row r="728">
      <c r="F728" s="14"/>
    </row>
    <row r="729">
      <c r="F729" s="14"/>
    </row>
    <row r="730">
      <c r="F730" s="14"/>
    </row>
    <row r="731">
      <c r="F731" s="14"/>
    </row>
    <row r="732">
      <c r="F732" s="14"/>
    </row>
    <row r="733">
      <c r="F733" s="14"/>
    </row>
    <row r="734">
      <c r="F734" s="14"/>
    </row>
    <row r="735">
      <c r="F735" s="14"/>
    </row>
    <row r="736">
      <c r="F736" s="14"/>
    </row>
    <row r="737">
      <c r="F737" s="14"/>
    </row>
    <row r="738">
      <c r="F738" s="14"/>
    </row>
    <row r="739">
      <c r="F739" s="14"/>
    </row>
    <row r="740">
      <c r="F740" s="14"/>
    </row>
    <row r="741">
      <c r="F741" s="14"/>
    </row>
    <row r="742">
      <c r="F742" s="14"/>
    </row>
    <row r="743">
      <c r="F743" s="14"/>
    </row>
    <row r="744">
      <c r="F744" s="14"/>
    </row>
    <row r="745">
      <c r="F745" s="14"/>
    </row>
    <row r="746">
      <c r="F746" s="14"/>
    </row>
    <row r="747">
      <c r="F747" s="14"/>
    </row>
    <row r="748">
      <c r="F748" s="14"/>
    </row>
    <row r="749">
      <c r="F749" s="14"/>
    </row>
    <row r="750">
      <c r="F750" s="14"/>
    </row>
    <row r="751">
      <c r="F751" s="14"/>
    </row>
    <row r="752">
      <c r="F752" s="14"/>
    </row>
    <row r="753">
      <c r="F753" s="14"/>
    </row>
    <row r="754">
      <c r="F754" s="14"/>
    </row>
    <row r="755">
      <c r="F755" s="14"/>
    </row>
    <row r="756">
      <c r="F756" s="14"/>
    </row>
    <row r="757">
      <c r="F757" s="14"/>
    </row>
    <row r="758">
      <c r="F758" s="14"/>
    </row>
    <row r="759">
      <c r="F759" s="14"/>
    </row>
    <row r="760">
      <c r="F760" s="14"/>
    </row>
    <row r="761">
      <c r="F761" s="14"/>
    </row>
    <row r="762">
      <c r="F762" s="14"/>
    </row>
    <row r="763">
      <c r="F763" s="14"/>
    </row>
    <row r="764">
      <c r="F764" s="14"/>
    </row>
    <row r="765">
      <c r="F765" s="14"/>
    </row>
    <row r="766">
      <c r="F766" s="14"/>
    </row>
    <row r="767">
      <c r="F767" s="14"/>
    </row>
    <row r="768">
      <c r="F768" s="14"/>
    </row>
    <row r="769">
      <c r="F769" s="14"/>
    </row>
    <row r="770">
      <c r="F770" s="14"/>
    </row>
    <row r="771">
      <c r="F771" s="14"/>
    </row>
    <row r="772">
      <c r="F772" s="14"/>
    </row>
    <row r="773">
      <c r="F773" s="14"/>
    </row>
    <row r="774">
      <c r="F774" s="14"/>
    </row>
    <row r="775">
      <c r="F775" s="14"/>
    </row>
    <row r="776">
      <c r="F776" s="14"/>
    </row>
    <row r="777">
      <c r="F777" s="14"/>
    </row>
    <row r="778">
      <c r="F778" s="14"/>
    </row>
    <row r="779">
      <c r="F779" s="14"/>
    </row>
    <row r="780">
      <c r="F780" s="14"/>
    </row>
    <row r="781">
      <c r="F781" s="14"/>
    </row>
    <row r="782">
      <c r="F782" s="14"/>
    </row>
    <row r="783">
      <c r="F783" s="14"/>
    </row>
    <row r="784">
      <c r="F784" s="14"/>
    </row>
    <row r="785">
      <c r="F785" s="14"/>
    </row>
    <row r="786">
      <c r="F786" s="14"/>
    </row>
    <row r="787">
      <c r="F787" s="14"/>
    </row>
    <row r="788">
      <c r="F788" s="14"/>
    </row>
    <row r="789">
      <c r="F789" s="14"/>
    </row>
    <row r="790">
      <c r="F790" s="14"/>
    </row>
    <row r="791">
      <c r="F791" s="14"/>
    </row>
    <row r="792">
      <c r="F792" s="14"/>
    </row>
    <row r="793">
      <c r="F793" s="14"/>
    </row>
    <row r="794">
      <c r="F794" s="14"/>
    </row>
    <row r="795">
      <c r="F795" s="14"/>
    </row>
    <row r="796">
      <c r="F796" s="14"/>
    </row>
    <row r="797">
      <c r="F797" s="14"/>
    </row>
    <row r="798">
      <c r="F798" s="14"/>
    </row>
    <row r="799">
      <c r="F799" s="14"/>
    </row>
    <row r="800">
      <c r="F800" s="14"/>
    </row>
    <row r="801">
      <c r="F801" s="14"/>
    </row>
    <row r="802">
      <c r="F802" s="14"/>
    </row>
    <row r="803">
      <c r="F803" s="14"/>
    </row>
    <row r="804">
      <c r="F804" s="14"/>
    </row>
    <row r="805">
      <c r="F805" s="14"/>
    </row>
    <row r="806">
      <c r="F806" s="14"/>
    </row>
    <row r="807">
      <c r="F807" s="14"/>
    </row>
    <row r="808">
      <c r="F808" s="14"/>
    </row>
    <row r="809">
      <c r="F809" s="14"/>
    </row>
    <row r="810">
      <c r="F810" s="14"/>
    </row>
    <row r="811">
      <c r="F811" s="14"/>
    </row>
    <row r="812">
      <c r="F812" s="14"/>
    </row>
    <row r="813">
      <c r="F813" s="14"/>
    </row>
    <row r="814">
      <c r="F814" s="14"/>
    </row>
    <row r="815">
      <c r="F815" s="14"/>
    </row>
    <row r="816">
      <c r="F816" s="14"/>
    </row>
    <row r="817">
      <c r="F817" s="14"/>
    </row>
    <row r="818">
      <c r="F818" s="14"/>
    </row>
    <row r="819">
      <c r="F819" s="14"/>
    </row>
    <row r="820">
      <c r="F820" s="14"/>
    </row>
    <row r="821">
      <c r="F821" s="14"/>
    </row>
    <row r="822">
      <c r="F822" s="14"/>
    </row>
    <row r="823">
      <c r="F823" s="14"/>
    </row>
    <row r="824">
      <c r="F824" s="14"/>
    </row>
    <row r="825">
      <c r="F825" s="14"/>
    </row>
    <row r="826">
      <c r="F826" s="14"/>
    </row>
    <row r="827">
      <c r="F827" s="14"/>
    </row>
    <row r="828">
      <c r="F828" s="14"/>
    </row>
    <row r="829">
      <c r="F829" s="14"/>
    </row>
    <row r="830">
      <c r="F830" s="14"/>
    </row>
    <row r="831">
      <c r="F831" s="14"/>
    </row>
    <row r="832">
      <c r="F832" s="14"/>
    </row>
    <row r="833">
      <c r="F833" s="14"/>
    </row>
    <row r="834">
      <c r="F834" s="14"/>
    </row>
    <row r="835">
      <c r="F835" s="14"/>
    </row>
    <row r="836">
      <c r="F836" s="14"/>
    </row>
    <row r="837">
      <c r="F837" s="14"/>
    </row>
    <row r="838">
      <c r="F838" s="14"/>
    </row>
    <row r="839">
      <c r="F839" s="14"/>
    </row>
    <row r="840">
      <c r="F840" s="14"/>
    </row>
    <row r="841">
      <c r="F841" s="14"/>
    </row>
    <row r="842">
      <c r="F842" s="14"/>
    </row>
    <row r="843">
      <c r="F843" s="14"/>
    </row>
    <row r="844">
      <c r="F844" s="14"/>
    </row>
    <row r="845">
      <c r="F845" s="14"/>
    </row>
    <row r="846">
      <c r="F846" s="14"/>
    </row>
    <row r="847">
      <c r="F847" s="14"/>
    </row>
    <row r="848">
      <c r="F848" s="14"/>
    </row>
    <row r="849">
      <c r="F849" s="14"/>
    </row>
    <row r="850">
      <c r="F850" s="14"/>
    </row>
    <row r="851">
      <c r="F851" s="14"/>
    </row>
    <row r="852">
      <c r="F852" s="14"/>
    </row>
    <row r="853">
      <c r="F853" s="14"/>
    </row>
    <row r="854">
      <c r="F854" s="14"/>
    </row>
    <row r="855">
      <c r="F855" s="14"/>
    </row>
    <row r="856">
      <c r="F856" s="14"/>
    </row>
    <row r="857">
      <c r="F857" s="14"/>
    </row>
    <row r="858">
      <c r="F858" s="14"/>
    </row>
    <row r="859">
      <c r="F859" s="14"/>
    </row>
    <row r="860">
      <c r="F860" s="14"/>
    </row>
    <row r="861">
      <c r="F861" s="14"/>
    </row>
    <row r="862">
      <c r="F862" s="14"/>
    </row>
    <row r="863">
      <c r="F863" s="14"/>
    </row>
    <row r="864">
      <c r="F864" s="14"/>
    </row>
    <row r="865">
      <c r="F865" s="14"/>
    </row>
    <row r="866">
      <c r="F866" s="14"/>
    </row>
    <row r="867">
      <c r="F867" s="14"/>
    </row>
    <row r="868">
      <c r="F868" s="14"/>
    </row>
    <row r="869">
      <c r="F869" s="14"/>
    </row>
    <row r="870">
      <c r="F870" s="14"/>
    </row>
    <row r="871">
      <c r="F871" s="14"/>
    </row>
    <row r="872">
      <c r="F872" s="14"/>
    </row>
    <row r="873">
      <c r="F873" s="14"/>
    </row>
    <row r="874">
      <c r="F874" s="14"/>
    </row>
    <row r="875">
      <c r="F875" s="14"/>
    </row>
    <row r="876">
      <c r="F876" s="14"/>
    </row>
    <row r="877">
      <c r="F877" s="14"/>
    </row>
    <row r="878">
      <c r="F878" s="14"/>
    </row>
    <row r="879">
      <c r="F879" s="14"/>
    </row>
    <row r="880">
      <c r="F880" s="14"/>
    </row>
    <row r="881">
      <c r="F881" s="14"/>
    </row>
    <row r="882">
      <c r="F882" s="14"/>
    </row>
    <row r="883">
      <c r="F883" s="14"/>
    </row>
    <row r="884">
      <c r="F884" s="14"/>
    </row>
    <row r="885">
      <c r="F885" s="14"/>
    </row>
    <row r="886">
      <c r="F886" s="14"/>
    </row>
    <row r="887">
      <c r="F887" s="14"/>
    </row>
    <row r="888">
      <c r="F888" s="14"/>
    </row>
    <row r="889">
      <c r="F889" s="14"/>
    </row>
    <row r="890">
      <c r="F890" s="14"/>
    </row>
    <row r="891">
      <c r="F891" s="14"/>
    </row>
    <row r="892">
      <c r="F892" s="14"/>
    </row>
    <row r="893">
      <c r="F893" s="14"/>
    </row>
    <row r="894">
      <c r="F894" s="14"/>
    </row>
    <row r="895">
      <c r="F895" s="14"/>
    </row>
    <row r="896">
      <c r="F896" s="14"/>
    </row>
    <row r="897">
      <c r="F897" s="14"/>
    </row>
    <row r="898">
      <c r="F898" s="14"/>
    </row>
    <row r="899">
      <c r="F899" s="14"/>
    </row>
    <row r="900">
      <c r="F900" s="14"/>
    </row>
    <row r="901">
      <c r="F901" s="14"/>
    </row>
    <row r="902">
      <c r="F902" s="14"/>
    </row>
    <row r="903">
      <c r="F903" s="14"/>
    </row>
    <row r="904">
      <c r="F904" s="14"/>
    </row>
    <row r="905">
      <c r="F905" s="14"/>
    </row>
    <row r="906">
      <c r="F906" s="14"/>
    </row>
    <row r="907">
      <c r="F907" s="14"/>
    </row>
    <row r="908">
      <c r="F908" s="14"/>
    </row>
    <row r="909">
      <c r="F909" s="14"/>
    </row>
    <row r="910">
      <c r="F910" s="14"/>
    </row>
    <row r="911">
      <c r="F911" s="14"/>
    </row>
    <row r="912">
      <c r="F912" s="14"/>
    </row>
    <row r="913">
      <c r="F913" s="14"/>
    </row>
    <row r="914">
      <c r="F914" s="14"/>
    </row>
    <row r="915">
      <c r="F915" s="14"/>
    </row>
    <row r="916">
      <c r="F916" s="14"/>
    </row>
    <row r="917">
      <c r="F917" s="14"/>
    </row>
    <row r="918">
      <c r="F918" s="14"/>
    </row>
    <row r="919">
      <c r="F919" s="14"/>
    </row>
    <row r="920">
      <c r="F920" s="14"/>
    </row>
    <row r="921">
      <c r="F921" s="14"/>
    </row>
    <row r="922">
      <c r="F922" s="14"/>
    </row>
    <row r="923">
      <c r="F923" s="14"/>
    </row>
    <row r="924">
      <c r="F924" s="14"/>
    </row>
    <row r="925">
      <c r="F925" s="14"/>
    </row>
    <row r="926">
      <c r="F926" s="14"/>
    </row>
    <row r="927">
      <c r="F927" s="14"/>
    </row>
    <row r="928">
      <c r="F928" s="14"/>
    </row>
    <row r="929">
      <c r="F929" s="14"/>
    </row>
    <row r="930">
      <c r="F930" s="14"/>
    </row>
    <row r="931">
      <c r="F931" s="14"/>
    </row>
    <row r="932">
      <c r="F932" s="14"/>
    </row>
    <row r="933">
      <c r="F933" s="14"/>
    </row>
    <row r="934">
      <c r="F934" s="14"/>
    </row>
    <row r="935">
      <c r="F935" s="14"/>
    </row>
    <row r="936">
      <c r="F936" s="14"/>
    </row>
    <row r="937">
      <c r="F937" s="14"/>
    </row>
    <row r="938">
      <c r="F938" s="14"/>
    </row>
    <row r="939">
      <c r="F939" s="14"/>
    </row>
    <row r="940">
      <c r="F940" s="14"/>
    </row>
    <row r="941">
      <c r="F941" s="14"/>
    </row>
    <row r="942">
      <c r="F942" s="14"/>
    </row>
    <row r="943">
      <c r="F943" s="14"/>
    </row>
    <row r="944">
      <c r="F944" s="14"/>
    </row>
    <row r="945">
      <c r="F945" s="14"/>
    </row>
    <row r="946">
      <c r="F946" s="14"/>
    </row>
    <row r="947">
      <c r="F947" s="14"/>
    </row>
    <row r="948">
      <c r="F948" s="14"/>
    </row>
    <row r="949">
      <c r="F949" s="14"/>
    </row>
    <row r="950">
      <c r="F950" s="14"/>
    </row>
    <row r="951">
      <c r="F951" s="14"/>
    </row>
    <row r="952">
      <c r="F952" s="14"/>
    </row>
    <row r="953">
      <c r="F953" s="14"/>
    </row>
    <row r="954">
      <c r="F954" s="14"/>
    </row>
    <row r="955">
      <c r="F955" s="14"/>
    </row>
    <row r="956">
      <c r="F956" s="14"/>
    </row>
    <row r="957">
      <c r="F957" s="14"/>
    </row>
    <row r="958">
      <c r="F958" s="14"/>
    </row>
    <row r="959">
      <c r="F959" s="14"/>
    </row>
    <row r="960">
      <c r="F960" s="14"/>
    </row>
    <row r="961">
      <c r="F961" s="14"/>
    </row>
    <row r="962">
      <c r="F962" s="14"/>
    </row>
    <row r="963">
      <c r="F963" s="14"/>
    </row>
    <row r="964">
      <c r="F964" s="14"/>
    </row>
    <row r="965">
      <c r="F965" s="14"/>
    </row>
    <row r="966">
      <c r="F966" s="14"/>
    </row>
    <row r="967">
      <c r="F967" s="14"/>
    </row>
    <row r="968">
      <c r="F968" s="14"/>
    </row>
    <row r="969">
      <c r="F969" s="14"/>
    </row>
    <row r="970">
      <c r="F970" s="14"/>
    </row>
    <row r="971">
      <c r="F971" s="14"/>
    </row>
    <row r="972">
      <c r="F972" s="14"/>
    </row>
    <row r="973">
      <c r="F973" s="14"/>
    </row>
    <row r="974">
      <c r="F974" s="14"/>
    </row>
    <row r="975">
      <c r="F975" s="14"/>
    </row>
    <row r="976">
      <c r="F976" s="14"/>
    </row>
    <row r="977">
      <c r="F977" s="14"/>
    </row>
    <row r="978">
      <c r="F978" s="14"/>
    </row>
    <row r="979">
      <c r="F979" s="14"/>
    </row>
    <row r="980">
      <c r="F980" s="14"/>
    </row>
    <row r="981">
      <c r="F981" s="14"/>
    </row>
    <row r="982">
      <c r="F982" s="14"/>
    </row>
    <row r="983">
      <c r="F983" s="14"/>
    </row>
    <row r="984">
      <c r="F984" s="14"/>
    </row>
    <row r="985">
      <c r="F985" s="14"/>
    </row>
    <row r="986">
      <c r="F986" s="14"/>
    </row>
    <row r="987">
      <c r="F987" s="14"/>
    </row>
    <row r="988">
      <c r="F988" s="14"/>
    </row>
    <row r="989">
      <c r="F989" s="14"/>
    </row>
    <row r="990">
      <c r="F990" s="14"/>
    </row>
    <row r="991">
      <c r="F991" s="14"/>
    </row>
    <row r="992">
      <c r="F992" s="14"/>
    </row>
    <row r="993">
      <c r="F993" s="14"/>
    </row>
    <row r="994">
      <c r="F994" s="14"/>
    </row>
    <row r="995">
      <c r="F995" s="14"/>
    </row>
    <row r="996">
      <c r="F996" s="14"/>
    </row>
    <row r="997">
      <c r="F997" s="14"/>
    </row>
    <row r="998">
      <c r="F998" s="14"/>
    </row>
    <row r="999">
      <c r="F999" s="14"/>
    </row>
    <row r="1000">
      <c r="F1000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52</v>
      </c>
      <c r="B2" s="3" t="s">
        <v>53</v>
      </c>
      <c r="C2" s="21">
        <v>93903.0</v>
      </c>
      <c r="D2" s="22" t="s">
        <v>54</v>
      </c>
      <c r="E2" s="23">
        <v>93903.0</v>
      </c>
      <c r="F2" s="23">
        <v>24.145602066915654</v>
      </c>
    </row>
    <row r="3">
      <c r="A3" s="2" t="s">
        <v>52</v>
      </c>
      <c r="B3" s="8" t="s">
        <v>9</v>
      </c>
      <c r="C3" s="23">
        <v>52895.0</v>
      </c>
      <c r="D3" s="22" t="s">
        <v>54</v>
      </c>
      <c r="E3" s="23">
        <v>52895.0</v>
      </c>
      <c r="F3" s="23">
        <v>8.966505158035394</v>
      </c>
    </row>
    <row r="4">
      <c r="A4" s="2" t="s">
        <v>52</v>
      </c>
      <c r="B4" s="8" t="s">
        <v>10</v>
      </c>
      <c r="C4" s="23">
        <v>28671.0</v>
      </c>
      <c r="D4" s="22" t="s">
        <v>54</v>
      </c>
      <c r="E4" s="23">
        <v>28671.0</v>
      </c>
      <c r="F4" s="23">
        <v>0.0</v>
      </c>
    </row>
    <row r="5">
      <c r="A5" s="2" t="s">
        <v>52</v>
      </c>
      <c r="B5" s="8" t="s">
        <v>11</v>
      </c>
      <c r="C5" s="23">
        <v>72936.0</v>
      </c>
      <c r="D5" s="22" t="s">
        <v>54</v>
      </c>
      <c r="E5" s="23">
        <v>72936.0</v>
      </c>
      <c r="F5" s="23">
        <v>16.384674323829124</v>
      </c>
    </row>
    <row r="6">
      <c r="A6" s="2" t="s">
        <v>52</v>
      </c>
      <c r="B6" s="8" t="s">
        <v>12</v>
      </c>
      <c r="C6" s="23">
        <v>298832.0</v>
      </c>
      <c r="D6" s="22" t="s">
        <v>54</v>
      </c>
      <c r="E6" s="23">
        <v>298832.0</v>
      </c>
      <c r="F6" s="23">
        <v>100.0</v>
      </c>
    </row>
    <row r="7">
      <c r="A7" s="2" t="s">
        <v>52</v>
      </c>
      <c r="B7" s="8" t="s">
        <v>13</v>
      </c>
      <c r="C7" s="23">
        <v>127017.0</v>
      </c>
      <c r="D7" s="22" t="s">
        <v>54</v>
      </c>
      <c r="E7" s="23">
        <v>127017.0</v>
      </c>
      <c r="F7" s="23">
        <v>36.40273762682252</v>
      </c>
    </row>
    <row r="8">
      <c r="A8" s="2" t="s">
        <v>52</v>
      </c>
      <c r="B8" s="8" t="s">
        <v>14</v>
      </c>
      <c r="C8" s="23">
        <v>147382.0</v>
      </c>
      <c r="D8" s="22" t="s">
        <v>54</v>
      </c>
      <c r="E8" s="23">
        <v>147382.0</v>
      </c>
      <c r="F8" s="23">
        <v>43.940835279703585</v>
      </c>
    </row>
    <row r="9">
      <c r="A9" s="2" t="s">
        <v>52</v>
      </c>
      <c r="B9" s="8" t="s">
        <v>15</v>
      </c>
      <c r="C9" s="23">
        <v>123299.0</v>
      </c>
      <c r="D9" s="22" t="s">
        <v>54</v>
      </c>
      <c r="E9" s="23">
        <v>123299.0</v>
      </c>
      <c r="F9" s="23">
        <v>35.02652122253027</v>
      </c>
    </row>
    <row r="10">
      <c r="A10" s="2" t="s">
        <v>52</v>
      </c>
      <c r="B10" s="8" t="s">
        <v>16</v>
      </c>
      <c r="C10" s="23">
        <v>57301.0</v>
      </c>
      <c r="D10" s="22" t="s">
        <v>54</v>
      </c>
      <c r="E10" s="23">
        <v>57301.0</v>
      </c>
      <c r="F10" s="23">
        <v>10.597384522562473</v>
      </c>
    </row>
    <row r="11">
      <c r="A11" s="2" t="s">
        <v>52</v>
      </c>
      <c r="B11" s="11" t="s">
        <v>17</v>
      </c>
      <c r="C11" s="23">
        <v>61211.0</v>
      </c>
      <c r="D11" s="22" t="s">
        <v>54</v>
      </c>
      <c r="E11" s="23">
        <v>61211.0</v>
      </c>
      <c r="F11" s="23">
        <v>12.044669659943514</v>
      </c>
    </row>
    <row r="12">
      <c r="A12" s="2" t="s">
        <v>52</v>
      </c>
      <c r="B12" s="8" t="s">
        <v>18</v>
      </c>
      <c r="C12" s="23">
        <v>130024.0</v>
      </c>
      <c r="D12" s="22" t="s">
        <v>54</v>
      </c>
      <c r="E12" s="23">
        <v>130024.0</v>
      </c>
      <c r="F12" s="23">
        <v>37.515777628895364</v>
      </c>
    </row>
    <row r="13">
      <c r="A13" s="2" t="s">
        <v>52</v>
      </c>
      <c r="B13" s="8" t="s">
        <v>19</v>
      </c>
      <c r="C13" s="23">
        <v>135517.0</v>
      </c>
      <c r="D13" s="22" t="s">
        <v>54</v>
      </c>
      <c r="E13" s="23">
        <v>135517.0</v>
      </c>
      <c r="F13" s="23">
        <v>39.5490096646074</v>
      </c>
    </row>
    <row r="14">
      <c r="A14" s="2" t="s">
        <v>52</v>
      </c>
      <c r="B14" s="8" t="s">
        <v>20</v>
      </c>
      <c r="C14" s="23">
        <v>56069.0</v>
      </c>
      <c r="D14" s="22" t="s">
        <v>54</v>
      </c>
      <c r="E14" s="23">
        <v>56069.0</v>
      </c>
      <c r="F14" s="23">
        <v>10.141360151909417</v>
      </c>
    </row>
    <row r="15">
      <c r="A15" s="2" t="s">
        <v>52</v>
      </c>
      <c r="B15" s="8" t="s">
        <v>21</v>
      </c>
      <c r="C15" s="23">
        <v>132476.0</v>
      </c>
      <c r="D15" s="22" t="s">
        <v>54</v>
      </c>
      <c r="E15" s="23">
        <v>132476.0</v>
      </c>
      <c r="F15" s="23">
        <v>38.42338457438343</v>
      </c>
    </row>
    <row r="16">
      <c r="A16" s="2" t="s">
        <v>52</v>
      </c>
      <c r="B16" s="8" t="s">
        <v>22</v>
      </c>
      <c r="C16" s="23">
        <v>63169.0</v>
      </c>
      <c r="D16" s="22" t="s">
        <v>54</v>
      </c>
      <c r="E16" s="23">
        <v>63169.0</v>
      </c>
      <c r="F16" s="23">
        <v>12.76942267758855</v>
      </c>
    </row>
    <row r="17">
      <c r="A17" s="2" t="s">
        <v>52</v>
      </c>
      <c r="B17" s="8" t="s">
        <v>23</v>
      </c>
      <c r="C17" s="23">
        <v>108970.0</v>
      </c>
      <c r="D17" s="22" t="s">
        <v>54</v>
      </c>
      <c r="E17" s="23">
        <v>108970.0</v>
      </c>
      <c r="F17" s="23">
        <v>29.722646866127977</v>
      </c>
    </row>
    <row r="18">
      <c r="A18" s="2" t="s">
        <v>52</v>
      </c>
      <c r="B18" s="8" t="s">
        <v>24</v>
      </c>
      <c r="C18" s="23">
        <v>76429.0</v>
      </c>
      <c r="D18" s="22" t="s">
        <v>54</v>
      </c>
      <c r="E18" s="23">
        <v>76429.0</v>
      </c>
      <c r="F18" s="23">
        <v>17.677607056532956</v>
      </c>
    </row>
    <row r="19">
      <c r="A19" s="2" t="s">
        <v>52</v>
      </c>
      <c r="B19" s="8" t="s">
        <v>25</v>
      </c>
      <c r="C19" s="23">
        <v>128372.0</v>
      </c>
      <c r="D19" s="22" t="s">
        <v>54</v>
      </c>
      <c r="E19" s="23">
        <v>128372.0</v>
      </c>
      <c r="F19" s="23">
        <v>36.904290404610585</v>
      </c>
    </row>
    <row r="20">
      <c r="A20" s="2" t="s">
        <v>52</v>
      </c>
      <c r="B20" s="8" t="s">
        <v>26</v>
      </c>
      <c r="C20" s="23">
        <v>124104.0</v>
      </c>
      <c r="D20" s="22" t="s">
        <v>54</v>
      </c>
      <c r="E20" s="23">
        <v>124104.0</v>
      </c>
      <c r="F20" s="23">
        <v>35.32449169199107</v>
      </c>
    </row>
    <row r="21">
      <c r="A21" s="2" t="s">
        <v>52</v>
      </c>
      <c r="B21" s="8" t="s">
        <v>27</v>
      </c>
      <c r="C21" s="23">
        <v>42267.0</v>
      </c>
      <c r="D21" s="22" t="s">
        <v>54</v>
      </c>
      <c r="E21" s="23">
        <v>42267.0</v>
      </c>
      <c r="F21" s="23">
        <v>5.032554661849786</v>
      </c>
    </row>
    <row r="22">
      <c r="A22" s="2" t="s">
        <v>52</v>
      </c>
      <c r="B22" s="8" t="s">
        <v>28</v>
      </c>
      <c r="C22" s="23">
        <v>135881.0</v>
      </c>
      <c r="D22" s="22" t="s">
        <v>54</v>
      </c>
      <c r="E22" s="23">
        <v>135881.0</v>
      </c>
      <c r="F22" s="23">
        <v>39.68374413775489</v>
      </c>
    </row>
    <row r="23">
      <c r="A23" s="2" t="s">
        <v>52</v>
      </c>
      <c r="B23" s="8" t="s">
        <v>29</v>
      </c>
      <c r="C23" s="23">
        <v>68876.0</v>
      </c>
      <c r="D23" s="22" t="s">
        <v>54</v>
      </c>
      <c r="E23" s="23">
        <v>68876.0</v>
      </c>
      <c r="F23" s="23">
        <v>14.881866738722465</v>
      </c>
    </row>
    <row r="24">
      <c r="A24" s="2" t="s">
        <v>52</v>
      </c>
      <c r="B24" s="8" t="s">
        <v>30</v>
      </c>
      <c r="C24" s="23">
        <v>110929.0</v>
      </c>
      <c r="D24" s="22" t="s">
        <v>54</v>
      </c>
      <c r="E24" s="23">
        <v>110929.0</v>
      </c>
      <c r="F24" s="23">
        <v>24.61728436828662</v>
      </c>
    </row>
    <row r="25">
      <c r="A25" s="2" t="s">
        <v>52</v>
      </c>
      <c r="B25" s="8" t="s">
        <v>31</v>
      </c>
      <c r="C25" s="23">
        <v>289185.0</v>
      </c>
      <c r="D25" s="22" t="s">
        <v>54</v>
      </c>
      <c r="E25" s="23">
        <v>289185.0</v>
      </c>
      <c r="F25" s="23">
        <v>100.0</v>
      </c>
    </row>
    <row r="26">
      <c r="A26" s="2" t="s">
        <v>52</v>
      </c>
      <c r="B26" s="8" t="s">
        <v>32</v>
      </c>
      <c r="C26" s="23">
        <v>52717.0</v>
      </c>
      <c r="D26" s="22" t="s">
        <v>54</v>
      </c>
      <c r="E26" s="23">
        <v>52717.0</v>
      </c>
      <c r="F26" s="23">
        <v>0.0</v>
      </c>
    </row>
    <row r="27">
      <c r="A27" s="2" t="s">
        <v>52</v>
      </c>
      <c r="B27" s="8" t="s">
        <v>33</v>
      </c>
      <c r="C27" s="23">
        <v>64638.0</v>
      </c>
      <c r="D27" s="22" t="s">
        <v>54</v>
      </c>
      <c r="E27" s="23">
        <v>64638.0</v>
      </c>
      <c r="F27" s="23">
        <v>5.041274083596934</v>
      </c>
    </row>
    <row r="28">
      <c r="A28" s="2" t="s">
        <v>52</v>
      </c>
      <c r="B28" s="8" t="s">
        <v>34</v>
      </c>
      <c r="C28" s="23">
        <v>103049.0</v>
      </c>
      <c r="D28" s="22" t="s">
        <v>54</v>
      </c>
      <c r="E28" s="23">
        <v>103049.0</v>
      </c>
      <c r="F28" s="23">
        <v>21.28490958607507</v>
      </c>
    </row>
    <row r="29">
      <c r="A29" s="2" t="s">
        <v>52</v>
      </c>
      <c r="B29" s="8" t="s">
        <v>35</v>
      </c>
      <c r="C29" s="23">
        <v>78367.0</v>
      </c>
      <c r="D29" s="22" t="s">
        <v>54</v>
      </c>
      <c r="E29" s="23">
        <v>78367.0</v>
      </c>
      <c r="F29" s="23">
        <v>10.847133650219057</v>
      </c>
    </row>
    <row r="30">
      <c r="A30" s="2" t="s">
        <v>52</v>
      </c>
      <c r="B30" s="8" t="s">
        <v>36</v>
      </c>
      <c r="C30" s="23">
        <v>146921.0</v>
      </c>
      <c r="D30" s="22" t="s">
        <v>54</v>
      </c>
      <c r="E30" s="23">
        <v>146921.0</v>
      </c>
      <c r="F30" s="23">
        <v>39.837948475057935</v>
      </c>
    </row>
    <row r="31">
      <c r="A31" s="2" t="s">
        <v>52</v>
      </c>
      <c r="B31" s="8" t="s">
        <v>37</v>
      </c>
      <c r="C31" s="23">
        <v>214148.0</v>
      </c>
      <c r="D31" s="22" t="s">
        <v>54</v>
      </c>
      <c r="E31" s="23">
        <v>214148.0</v>
      </c>
      <c r="F31" s="23">
        <v>68.26758800345078</v>
      </c>
    </row>
    <row r="32">
      <c r="A32" s="2" t="s">
        <v>52</v>
      </c>
      <c r="B32" s="8" t="s">
        <v>38</v>
      </c>
      <c r="C32" s="23">
        <v>69474.0</v>
      </c>
      <c r="D32" s="22" t="s">
        <v>54</v>
      </c>
      <c r="E32" s="23">
        <v>69474.0</v>
      </c>
      <c r="F32" s="23">
        <v>7.086371094608995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55</v>
      </c>
      <c r="B2" s="3" t="s">
        <v>56</v>
      </c>
      <c r="C2" s="24">
        <v>316.79853335200005</v>
      </c>
      <c r="D2" s="5" t="s">
        <v>54</v>
      </c>
      <c r="E2" s="24">
        <v>316.79853335200005</v>
      </c>
      <c r="F2" s="6">
        <v>73.79634551669129</v>
      </c>
    </row>
    <row r="3">
      <c r="A3" s="2" t="s">
        <v>55</v>
      </c>
      <c r="B3" s="8" t="s">
        <v>9</v>
      </c>
      <c r="C3" s="25">
        <v>306.74280000000005</v>
      </c>
      <c r="D3" s="5" t="s">
        <v>54</v>
      </c>
      <c r="E3" s="25">
        <v>306.74280000000005</v>
      </c>
      <c r="F3" s="6">
        <v>70.21694351692912</v>
      </c>
    </row>
    <row r="4">
      <c r="A4" s="2" t="s">
        <v>55</v>
      </c>
      <c r="B4" s="8" t="s">
        <v>10</v>
      </c>
      <c r="C4" s="25">
        <v>224.74666664800003</v>
      </c>
      <c r="D4" s="5" t="s">
        <v>54</v>
      </c>
      <c r="E4" s="25">
        <v>224.74666664800003</v>
      </c>
      <c r="F4" s="6">
        <v>41.02990032285517</v>
      </c>
    </row>
    <row r="5">
      <c r="A5" s="2" t="s">
        <v>55</v>
      </c>
      <c r="B5" s="8" t="s">
        <v>11</v>
      </c>
      <c r="C5" s="25">
        <v>166.29573335200004</v>
      </c>
      <c r="D5" s="5" t="s">
        <v>54</v>
      </c>
      <c r="E5" s="25">
        <v>166.29573335200004</v>
      </c>
      <c r="F5" s="6">
        <v>20.223920271081482</v>
      </c>
    </row>
    <row r="6">
      <c r="A6" s="2" t="s">
        <v>55</v>
      </c>
      <c r="B6" s="8" t="s">
        <v>12</v>
      </c>
      <c r="C6" s="25">
        <v>390.413333352</v>
      </c>
      <c r="D6" s="5" t="s">
        <v>54</v>
      </c>
      <c r="E6" s="25">
        <v>390.413333352</v>
      </c>
      <c r="F6" s="6">
        <v>100.0</v>
      </c>
    </row>
    <row r="7">
      <c r="A7" s="2" t="s">
        <v>55</v>
      </c>
      <c r="B7" s="8" t="s">
        <v>13</v>
      </c>
      <c r="C7" s="25">
        <v>109.48</v>
      </c>
      <c r="D7" s="5" t="s">
        <v>54</v>
      </c>
      <c r="E7" s="25">
        <v>109.48</v>
      </c>
      <c r="F7" s="6">
        <v>0.0</v>
      </c>
    </row>
    <row r="8">
      <c r="A8" s="2" t="s">
        <v>55</v>
      </c>
      <c r="B8" s="8" t="s">
        <v>14</v>
      </c>
      <c r="C8" s="25">
        <v>224.55160000000004</v>
      </c>
      <c r="D8" s="5" t="s">
        <v>54</v>
      </c>
      <c r="E8" s="25">
        <v>224.55160000000004</v>
      </c>
      <c r="F8" s="6">
        <v>40.96046511355746</v>
      </c>
    </row>
    <row r="9">
      <c r="A9" s="2" t="s">
        <v>55</v>
      </c>
      <c r="B9" s="8" t="s">
        <v>15</v>
      </c>
      <c r="C9" s="25">
        <v>121.6628</v>
      </c>
      <c r="D9" s="5" t="s">
        <v>54</v>
      </c>
      <c r="E9" s="25">
        <v>121.6628</v>
      </c>
      <c r="F9" s="6">
        <v>4.336544850210196</v>
      </c>
    </row>
    <row r="10">
      <c r="A10" s="2" t="s">
        <v>55</v>
      </c>
      <c r="B10" s="8" t="s">
        <v>16</v>
      </c>
      <c r="C10" s="25">
        <v>315.00000000000006</v>
      </c>
      <c r="D10" s="5" t="s">
        <v>54</v>
      </c>
      <c r="E10" s="25">
        <v>315.00000000000006</v>
      </c>
      <c r="F10" s="6">
        <v>73.15614617454113</v>
      </c>
    </row>
    <row r="11">
      <c r="A11" s="2" t="s">
        <v>55</v>
      </c>
      <c r="B11" s="11" t="s">
        <v>17</v>
      </c>
      <c r="C11" s="25">
        <v>297.6624</v>
      </c>
      <c r="D11" s="5" t="s">
        <v>54</v>
      </c>
      <c r="E11" s="25">
        <v>297.6624</v>
      </c>
      <c r="F11" s="6">
        <v>66.98471760352261</v>
      </c>
    </row>
    <row r="12">
      <c r="A12" s="2" t="s">
        <v>55</v>
      </c>
      <c r="B12" s="8" t="s">
        <v>18</v>
      </c>
      <c r="C12" s="25">
        <v>300.975733352</v>
      </c>
      <c r="D12" s="5" t="s">
        <v>54</v>
      </c>
      <c r="E12" s="25">
        <v>300.975733352</v>
      </c>
      <c r="F12" s="6">
        <v>68.16411960344425</v>
      </c>
    </row>
    <row r="13">
      <c r="A13" s="2" t="s">
        <v>55</v>
      </c>
      <c r="B13" s="8" t="s">
        <v>19</v>
      </c>
      <c r="C13" s="25">
        <v>223.65466664800002</v>
      </c>
      <c r="D13" s="5" t="s">
        <v>54</v>
      </c>
      <c r="E13" s="25">
        <v>223.65466664800002</v>
      </c>
      <c r="F13" s="6">
        <v>40.64119600394412</v>
      </c>
    </row>
    <row r="14">
      <c r="A14" s="2" t="s">
        <v>55</v>
      </c>
      <c r="B14" s="8" t="s">
        <v>20</v>
      </c>
      <c r="C14" s="25">
        <v>314.528666648</v>
      </c>
      <c r="D14" s="5" t="s">
        <v>54</v>
      </c>
      <c r="E14" s="25">
        <v>314.528666648</v>
      </c>
      <c r="F14" s="6">
        <v>72.98837208152902</v>
      </c>
    </row>
    <row r="15">
      <c r="A15" s="2" t="s">
        <v>55</v>
      </c>
      <c r="B15" s="8" t="s">
        <v>21</v>
      </c>
      <c r="C15" s="25">
        <v>278.48706664800005</v>
      </c>
      <c r="D15" s="5" t="s">
        <v>54</v>
      </c>
      <c r="E15" s="25">
        <v>278.48706664800005</v>
      </c>
      <c r="F15" s="6">
        <v>60.1591362019828</v>
      </c>
    </row>
    <row r="16">
      <c r="A16" s="2" t="s">
        <v>55</v>
      </c>
      <c r="B16" s="8" t="s">
        <v>22</v>
      </c>
      <c r="C16" s="25">
        <v>276.36</v>
      </c>
      <c r="D16" s="5" t="s">
        <v>54</v>
      </c>
      <c r="E16" s="25">
        <v>276.36</v>
      </c>
      <c r="F16" s="6">
        <v>59.401993351534756</v>
      </c>
    </row>
    <row r="17">
      <c r="A17" s="2" t="s">
        <v>55</v>
      </c>
      <c r="B17" s="8" t="s">
        <v>23</v>
      </c>
      <c r="C17" s="25">
        <v>310.600266648</v>
      </c>
      <c r="D17" s="5" t="s">
        <v>54</v>
      </c>
      <c r="E17" s="25">
        <v>310.600266648</v>
      </c>
      <c r="F17" s="6">
        <v>71.59003321119003</v>
      </c>
    </row>
    <row r="18">
      <c r="A18" s="2" t="s">
        <v>55</v>
      </c>
      <c r="B18" s="8" t="s">
        <v>24</v>
      </c>
      <c r="C18" s="25">
        <v>275.42666664800004</v>
      </c>
      <c r="D18" s="5" t="s">
        <v>54</v>
      </c>
      <c r="E18" s="25">
        <v>275.42666664800004</v>
      </c>
      <c r="F18" s="6">
        <v>59.06976743129106</v>
      </c>
    </row>
    <row r="19">
      <c r="A19" s="2" t="s">
        <v>55</v>
      </c>
      <c r="B19" s="8" t="s">
        <v>25</v>
      </c>
      <c r="C19" s="25">
        <v>293.04146664800004</v>
      </c>
      <c r="D19" s="5" t="s">
        <v>54</v>
      </c>
      <c r="E19" s="25">
        <v>293.04146664800004</v>
      </c>
      <c r="F19" s="6">
        <v>65.33986709864853</v>
      </c>
    </row>
    <row r="20">
      <c r="A20" s="2" t="s">
        <v>55</v>
      </c>
      <c r="B20" s="8" t="s">
        <v>26</v>
      </c>
      <c r="C20" s="25">
        <v>282.638533352</v>
      </c>
      <c r="D20" s="5" t="s">
        <v>54</v>
      </c>
      <c r="E20" s="25">
        <v>282.638533352</v>
      </c>
      <c r="F20" s="6">
        <v>61.636877078961014</v>
      </c>
    </row>
    <row r="21">
      <c r="A21" s="2" t="s">
        <v>55</v>
      </c>
      <c r="B21" s="8" t="s">
        <v>27</v>
      </c>
      <c r="C21" s="25">
        <v>163.142</v>
      </c>
      <c r="D21" s="5" t="s">
        <v>54</v>
      </c>
      <c r="E21" s="25">
        <v>163.142</v>
      </c>
      <c r="F21" s="6">
        <v>19.10132890238529</v>
      </c>
    </row>
    <row r="22">
      <c r="A22" s="2" t="s">
        <v>55</v>
      </c>
      <c r="B22" s="8" t="s">
        <v>28</v>
      </c>
      <c r="C22" s="25">
        <v>143.87053335200002</v>
      </c>
      <c r="D22" s="5" t="s">
        <v>54</v>
      </c>
      <c r="E22" s="25">
        <v>143.87053335200002</v>
      </c>
      <c r="F22" s="6">
        <v>12.241528245033793</v>
      </c>
    </row>
    <row r="23">
      <c r="A23" s="2" t="s">
        <v>55</v>
      </c>
      <c r="B23" s="8" t="s">
        <v>29</v>
      </c>
      <c r="C23" s="25">
        <v>151.10666664800002</v>
      </c>
      <c r="D23" s="5" t="s">
        <v>54</v>
      </c>
      <c r="E23" s="25">
        <v>151.10666664800002</v>
      </c>
      <c r="F23" s="6">
        <v>14.817275739879255</v>
      </c>
    </row>
    <row r="24">
      <c r="A24" s="2" t="s">
        <v>55</v>
      </c>
      <c r="B24" s="8" t="s">
        <v>30</v>
      </c>
      <c r="C24" s="25">
        <v>95.2</v>
      </c>
      <c r="D24" s="5" t="s">
        <v>54</v>
      </c>
      <c r="E24" s="25">
        <v>95.2</v>
      </c>
      <c r="F24" s="6">
        <v>0.0</v>
      </c>
    </row>
    <row r="25">
      <c r="A25" s="2" t="s">
        <v>55</v>
      </c>
      <c r="B25" s="8" t="s">
        <v>31</v>
      </c>
      <c r="C25" s="25">
        <v>274.773333352</v>
      </c>
      <c r="D25" s="5" t="s">
        <v>54</v>
      </c>
      <c r="E25" s="25">
        <v>274.773333352</v>
      </c>
      <c r="F25" s="6">
        <v>86.08501119463087</v>
      </c>
    </row>
    <row r="26">
      <c r="A26" s="2" t="s">
        <v>55</v>
      </c>
      <c r="B26" s="8" t="s">
        <v>32</v>
      </c>
      <c r="C26" s="25">
        <v>284.29333335200005</v>
      </c>
      <c r="D26" s="5" t="s">
        <v>54</v>
      </c>
      <c r="E26" s="25">
        <v>284.29333335200005</v>
      </c>
      <c r="F26" s="6">
        <v>90.64876958389263</v>
      </c>
    </row>
    <row r="27">
      <c r="A27" s="2" t="s">
        <v>55</v>
      </c>
      <c r="B27" s="8" t="s">
        <v>33</v>
      </c>
      <c r="C27" s="25">
        <v>270.85333335200005</v>
      </c>
      <c r="D27" s="5" t="s">
        <v>54</v>
      </c>
      <c r="E27" s="25">
        <v>270.85333335200005</v>
      </c>
      <c r="F27" s="6">
        <v>84.2058165637584</v>
      </c>
    </row>
    <row r="28">
      <c r="A28" s="2" t="s">
        <v>55</v>
      </c>
      <c r="B28" s="8" t="s">
        <v>34</v>
      </c>
      <c r="C28" s="25">
        <v>302.40000000000003</v>
      </c>
      <c r="D28" s="5" t="s">
        <v>54</v>
      </c>
      <c r="E28" s="25">
        <v>302.40000000000003</v>
      </c>
      <c r="F28" s="6">
        <v>99.32885906040269</v>
      </c>
    </row>
    <row r="29">
      <c r="A29" s="2" t="s">
        <v>55</v>
      </c>
      <c r="B29" s="8" t="s">
        <v>35</v>
      </c>
      <c r="C29" s="25">
        <v>249.66666664800002</v>
      </c>
      <c r="D29" s="5" t="s">
        <v>54</v>
      </c>
      <c r="E29" s="25">
        <v>249.66666664800002</v>
      </c>
      <c r="F29" s="6">
        <v>74.04921699328858</v>
      </c>
    </row>
    <row r="30">
      <c r="A30" s="2" t="s">
        <v>55</v>
      </c>
      <c r="B30" s="8" t="s">
        <v>36</v>
      </c>
      <c r="C30" s="25">
        <v>240.05333335200004</v>
      </c>
      <c r="D30" s="5" t="s">
        <v>54</v>
      </c>
      <c r="E30" s="25">
        <v>240.05333335200004</v>
      </c>
      <c r="F30" s="6">
        <v>69.44071589261746</v>
      </c>
    </row>
    <row r="31">
      <c r="A31" s="2" t="s">
        <v>55</v>
      </c>
      <c r="B31" s="8" t="s">
        <v>37</v>
      </c>
      <c r="C31" s="25">
        <v>303.8</v>
      </c>
      <c r="D31" s="5" t="s">
        <v>54</v>
      </c>
      <c r="E31" s="25">
        <v>303.8</v>
      </c>
      <c r="F31" s="6">
        <v>100.0</v>
      </c>
    </row>
    <row r="32">
      <c r="A32" s="2" t="s">
        <v>55</v>
      </c>
      <c r="B32" s="8" t="s">
        <v>38</v>
      </c>
      <c r="C32" s="25">
        <v>164.74640000000002</v>
      </c>
      <c r="D32" s="5" t="s">
        <v>54</v>
      </c>
      <c r="E32" s="25">
        <v>164.74640000000002</v>
      </c>
      <c r="F32" s="6">
        <v>33.33959731543625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</row>
    <row r="2">
      <c r="A2" s="2" t="s">
        <v>57</v>
      </c>
      <c r="B2" s="3" t="s">
        <v>58</v>
      </c>
      <c r="C2" s="18">
        <v>231.71</v>
      </c>
      <c r="D2" s="5" t="s">
        <v>54</v>
      </c>
      <c r="E2" s="18">
        <v>231.71</v>
      </c>
      <c r="F2" s="14">
        <v>61.055579491598444</v>
      </c>
    </row>
    <row r="3">
      <c r="A3" s="2" t="s">
        <v>57</v>
      </c>
      <c r="B3" s="8" t="s">
        <v>9</v>
      </c>
      <c r="C3" s="8">
        <v>100.0</v>
      </c>
      <c r="D3" s="5" t="s">
        <v>54</v>
      </c>
      <c r="E3" s="8">
        <v>100.0</v>
      </c>
      <c r="F3" s="14">
        <v>4.308487720809995</v>
      </c>
    </row>
    <row r="4">
      <c r="A4" s="2" t="s">
        <v>57</v>
      </c>
      <c r="B4" s="8" t="s">
        <v>10</v>
      </c>
      <c r="C4" s="8">
        <v>144.0</v>
      </c>
      <c r="D4" s="5" t="s">
        <v>54</v>
      </c>
      <c r="E4" s="8">
        <v>144.0</v>
      </c>
      <c r="F4" s="14">
        <v>23.265833692373974</v>
      </c>
    </row>
    <row r="5">
      <c r="A5" s="2" t="s">
        <v>57</v>
      </c>
      <c r="B5" s="8" t="s">
        <v>11</v>
      </c>
      <c r="C5" s="8">
        <v>151.04</v>
      </c>
      <c r="D5" s="5" t="s">
        <v>54</v>
      </c>
      <c r="E5" s="8">
        <v>151.04</v>
      </c>
      <c r="F5" s="14">
        <v>26.299009047824207</v>
      </c>
    </row>
    <row r="6">
      <c r="A6" s="2" t="s">
        <v>57</v>
      </c>
      <c r="B6" s="8" t="s">
        <v>12</v>
      </c>
      <c r="C6" s="8">
        <v>234.0</v>
      </c>
      <c r="D6" s="5" t="s">
        <v>54</v>
      </c>
      <c r="E6" s="8">
        <v>234.0</v>
      </c>
      <c r="F6" s="14">
        <v>62.042223179663935</v>
      </c>
    </row>
    <row r="7">
      <c r="A7" s="2" t="s">
        <v>57</v>
      </c>
      <c r="B7" s="8" t="s">
        <v>13</v>
      </c>
      <c r="C7" s="8">
        <v>169.0</v>
      </c>
      <c r="D7" s="5" t="s">
        <v>54</v>
      </c>
      <c r="E7" s="8">
        <v>169.0</v>
      </c>
      <c r="F7" s="14">
        <v>34.03705299439896</v>
      </c>
    </row>
    <row r="8">
      <c r="A8" s="2" t="s">
        <v>57</v>
      </c>
      <c r="B8" s="8" t="s">
        <v>14</v>
      </c>
      <c r="C8" s="8">
        <v>173.19</v>
      </c>
      <c r="D8" s="5" t="s">
        <v>54</v>
      </c>
      <c r="E8" s="8">
        <v>173.19</v>
      </c>
      <c r="F8" s="14">
        <v>35.84230934941835</v>
      </c>
    </row>
    <row r="9">
      <c r="A9" s="2" t="s">
        <v>57</v>
      </c>
      <c r="B9" s="8" t="s">
        <v>15</v>
      </c>
      <c r="C9" s="8">
        <v>110.0</v>
      </c>
      <c r="D9" s="5" t="s">
        <v>54</v>
      </c>
      <c r="E9" s="8">
        <v>110.0</v>
      </c>
      <c r="F9" s="14">
        <v>8.61697544161999</v>
      </c>
    </row>
    <row r="10">
      <c r="A10" s="2" t="s">
        <v>57</v>
      </c>
      <c r="B10" s="8" t="s">
        <v>16</v>
      </c>
      <c r="C10" s="8">
        <v>110.0</v>
      </c>
      <c r="D10" s="5" t="s">
        <v>54</v>
      </c>
      <c r="E10" s="8">
        <v>110.0</v>
      </c>
      <c r="F10" s="14">
        <v>8.61697544161999</v>
      </c>
    </row>
    <row r="11">
      <c r="A11" s="2" t="s">
        <v>57</v>
      </c>
      <c r="B11" s="11" t="s">
        <v>17</v>
      </c>
      <c r="C11" s="8">
        <v>127.0</v>
      </c>
      <c r="D11" s="5" t="s">
        <v>54</v>
      </c>
      <c r="E11" s="8">
        <v>127.0</v>
      </c>
      <c r="F11" s="14">
        <v>15.941404566996983</v>
      </c>
    </row>
    <row r="12">
      <c r="A12" s="2" t="s">
        <v>57</v>
      </c>
      <c r="B12" s="8" t="s">
        <v>18</v>
      </c>
      <c r="C12" s="8">
        <v>227.89</v>
      </c>
      <c r="D12" s="5" t="s">
        <v>54</v>
      </c>
      <c r="E12" s="8">
        <v>227.89</v>
      </c>
      <c r="F12" s="14">
        <v>59.40973718224902</v>
      </c>
    </row>
    <row r="13">
      <c r="A13" s="2" t="s">
        <v>57</v>
      </c>
      <c r="B13" s="8" t="s">
        <v>19</v>
      </c>
      <c r="C13" s="8">
        <v>322.1</v>
      </c>
      <c r="D13" s="5" t="s">
        <v>54</v>
      </c>
      <c r="E13" s="8">
        <v>322.1</v>
      </c>
      <c r="F13" s="14">
        <v>100.0</v>
      </c>
    </row>
    <row r="14">
      <c r="A14" s="2" t="s">
        <v>57</v>
      </c>
      <c r="B14" s="8" t="s">
        <v>20</v>
      </c>
      <c r="C14" s="8">
        <v>169.03</v>
      </c>
      <c r="D14" s="5" t="s">
        <v>54</v>
      </c>
      <c r="E14" s="8">
        <v>169.03</v>
      </c>
      <c r="F14" s="14">
        <v>34.049978457561394</v>
      </c>
    </row>
    <row r="15">
      <c r="A15" s="2" t="s">
        <v>57</v>
      </c>
      <c r="B15" s="8" t="s">
        <v>21</v>
      </c>
      <c r="C15" s="8">
        <v>248.15</v>
      </c>
      <c r="D15" s="5" t="s">
        <v>54</v>
      </c>
      <c r="E15" s="8">
        <v>248.15</v>
      </c>
      <c r="F15" s="14">
        <v>68.13873330461007</v>
      </c>
    </row>
    <row r="16">
      <c r="A16" s="2" t="s">
        <v>57</v>
      </c>
      <c r="B16" s="8" t="s">
        <v>22</v>
      </c>
      <c r="C16" s="8">
        <v>90.0</v>
      </c>
      <c r="D16" s="5" t="s">
        <v>54</v>
      </c>
      <c r="E16" s="8">
        <v>90.0</v>
      </c>
      <c r="F16" s="14">
        <v>0.0</v>
      </c>
    </row>
    <row r="17">
      <c r="A17" s="2" t="s">
        <v>57</v>
      </c>
      <c r="B17" s="8" t="s">
        <v>23</v>
      </c>
      <c r="C17" s="8">
        <v>147.73</v>
      </c>
      <c r="D17" s="5" t="s">
        <v>54</v>
      </c>
      <c r="E17" s="8">
        <v>147.73</v>
      </c>
      <c r="F17" s="14">
        <v>24.8728996122361</v>
      </c>
    </row>
    <row r="18">
      <c r="A18" s="2" t="s">
        <v>57</v>
      </c>
      <c r="B18" s="8" t="s">
        <v>24</v>
      </c>
      <c r="C18" s="8">
        <v>135.0</v>
      </c>
      <c r="D18" s="5" t="s">
        <v>54</v>
      </c>
      <c r="E18" s="8">
        <v>135.0</v>
      </c>
      <c r="F18" s="14">
        <v>19.388194743644977</v>
      </c>
    </row>
    <row r="19">
      <c r="A19" s="2" t="s">
        <v>57</v>
      </c>
      <c r="B19" s="8" t="s">
        <v>25</v>
      </c>
      <c r="C19" s="8">
        <v>222.35</v>
      </c>
      <c r="D19" s="5" t="s">
        <v>54</v>
      </c>
      <c r="E19" s="8">
        <v>222.35</v>
      </c>
      <c r="F19" s="14">
        <v>57.02283498492029</v>
      </c>
    </row>
    <row r="20">
      <c r="A20" s="2" t="s">
        <v>57</v>
      </c>
      <c r="B20" s="8" t="s">
        <v>26</v>
      </c>
      <c r="C20" s="8">
        <v>231.17</v>
      </c>
      <c r="D20" s="5" t="s">
        <v>54</v>
      </c>
      <c r="E20" s="8">
        <v>231.17</v>
      </c>
      <c r="F20" s="14">
        <v>60.822921154674695</v>
      </c>
    </row>
    <row r="21">
      <c r="A21" s="2" t="s">
        <v>57</v>
      </c>
      <c r="B21" s="8" t="s">
        <v>27</v>
      </c>
      <c r="C21" s="8">
        <v>160.15</v>
      </c>
      <c r="D21" s="5" t="s">
        <v>54</v>
      </c>
      <c r="E21" s="8">
        <v>160.15</v>
      </c>
      <c r="F21" s="14">
        <v>30.224041361482122</v>
      </c>
    </row>
    <row r="22">
      <c r="A22" s="2" t="s">
        <v>57</v>
      </c>
      <c r="B22" s="8" t="s">
        <v>28</v>
      </c>
      <c r="C22" s="8">
        <v>143.27</v>
      </c>
      <c r="D22" s="5" t="s">
        <v>54</v>
      </c>
      <c r="E22" s="8">
        <v>143.27</v>
      </c>
      <c r="F22" s="14">
        <v>22.95131408875485</v>
      </c>
    </row>
    <row r="23">
      <c r="A23" s="2" t="s">
        <v>57</v>
      </c>
      <c r="B23" s="8" t="s">
        <v>29</v>
      </c>
      <c r="C23" s="8">
        <v>146.53</v>
      </c>
      <c r="D23" s="5" t="s">
        <v>54</v>
      </c>
      <c r="E23" s="8">
        <v>146.53</v>
      </c>
      <c r="F23" s="14">
        <v>24.355881085738904</v>
      </c>
    </row>
    <row r="24">
      <c r="A24" s="2" t="s">
        <v>57</v>
      </c>
      <c r="B24" s="8" t="s">
        <v>30</v>
      </c>
      <c r="C24" s="8">
        <v>153.85</v>
      </c>
      <c r="D24" s="5" t="s">
        <v>54</v>
      </c>
      <c r="E24" s="8">
        <v>153.85</v>
      </c>
      <c r="F24" s="14">
        <v>59.07999999999999</v>
      </c>
    </row>
    <row r="25">
      <c r="A25" s="2" t="s">
        <v>57</v>
      </c>
      <c r="B25" s="8" t="s">
        <v>31</v>
      </c>
      <c r="C25" s="8">
        <v>157.0</v>
      </c>
      <c r="D25" s="5" t="s">
        <v>54</v>
      </c>
      <c r="E25" s="8">
        <v>157.0</v>
      </c>
      <c r="F25" s="14">
        <v>61.6</v>
      </c>
    </row>
    <row r="26">
      <c r="A26" s="2" t="s">
        <v>57</v>
      </c>
      <c r="B26" s="8" t="s">
        <v>32</v>
      </c>
      <c r="C26" s="8">
        <v>122.1</v>
      </c>
      <c r="D26" s="5" t="s">
        <v>54</v>
      </c>
      <c r="E26" s="8">
        <v>122.1</v>
      </c>
      <c r="F26" s="14">
        <v>33.67999999999999</v>
      </c>
    </row>
    <row r="27">
      <c r="A27" s="2" t="s">
        <v>57</v>
      </c>
      <c r="B27" s="8" t="s">
        <v>33</v>
      </c>
      <c r="C27" s="8">
        <v>100.0</v>
      </c>
      <c r="D27" s="5" t="s">
        <v>54</v>
      </c>
      <c r="E27" s="8">
        <v>100.0</v>
      </c>
      <c r="F27" s="14">
        <v>16.0</v>
      </c>
    </row>
    <row r="28">
      <c r="A28" s="2" t="s">
        <v>57</v>
      </c>
      <c r="B28" s="8" t="s">
        <v>34</v>
      </c>
      <c r="C28" s="8">
        <v>132.0</v>
      </c>
      <c r="D28" s="5" t="s">
        <v>54</v>
      </c>
      <c r="E28" s="8">
        <v>132.0</v>
      </c>
      <c r="F28" s="14">
        <v>41.6</v>
      </c>
    </row>
    <row r="29">
      <c r="A29" s="2" t="s">
        <v>57</v>
      </c>
      <c r="B29" s="8" t="s">
        <v>35</v>
      </c>
      <c r="C29" s="8">
        <v>80.0</v>
      </c>
      <c r="D29" s="5" t="s">
        <v>54</v>
      </c>
      <c r="E29" s="8">
        <v>80.0</v>
      </c>
      <c r="F29" s="14">
        <v>0.0</v>
      </c>
    </row>
    <row r="30">
      <c r="A30" s="2" t="s">
        <v>57</v>
      </c>
      <c r="B30" s="8" t="s">
        <v>36</v>
      </c>
      <c r="C30" s="8">
        <v>205.0</v>
      </c>
      <c r="D30" s="5" t="s">
        <v>54</v>
      </c>
      <c r="E30" s="8">
        <v>205.0</v>
      </c>
      <c r="F30" s="14">
        <v>100.0</v>
      </c>
    </row>
    <row r="31">
      <c r="A31" s="2" t="s">
        <v>57</v>
      </c>
      <c r="B31" s="8" t="s">
        <v>37</v>
      </c>
      <c r="C31" s="8">
        <v>100.0</v>
      </c>
      <c r="D31" s="5" t="s">
        <v>54</v>
      </c>
      <c r="E31" s="8">
        <v>100.0</v>
      </c>
      <c r="F31" s="14">
        <v>16.0</v>
      </c>
    </row>
    <row r="32">
      <c r="A32" s="2" t="s">
        <v>57</v>
      </c>
      <c r="B32" s="8" t="s">
        <v>38</v>
      </c>
      <c r="C32" s="8">
        <v>130.0</v>
      </c>
      <c r="D32" s="5" t="s">
        <v>54</v>
      </c>
      <c r="E32" s="8">
        <v>130.0</v>
      </c>
      <c r="F32" s="14">
        <v>40.0</v>
      </c>
    </row>
    <row r="33">
      <c r="F33" s="14"/>
    </row>
    <row r="34">
      <c r="F34" s="14"/>
    </row>
    <row r="35">
      <c r="F35" s="14"/>
    </row>
    <row r="36">
      <c r="F36" s="14"/>
    </row>
    <row r="37">
      <c r="F37" s="14"/>
    </row>
    <row r="38">
      <c r="F38" s="14"/>
    </row>
    <row r="39">
      <c r="F39" s="14"/>
    </row>
    <row r="40">
      <c r="F40" s="14"/>
    </row>
    <row r="41">
      <c r="F41" s="14"/>
    </row>
    <row r="42">
      <c r="F42" s="14"/>
    </row>
    <row r="43">
      <c r="F43" s="14"/>
    </row>
    <row r="44">
      <c r="F44" s="14"/>
    </row>
    <row r="45">
      <c r="F45" s="14"/>
    </row>
    <row r="46">
      <c r="F46" s="14"/>
    </row>
    <row r="47">
      <c r="F47" s="14"/>
    </row>
    <row r="48">
      <c r="F48" s="14"/>
    </row>
    <row r="49">
      <c r="F49" s="14"/>
    </row>
    <row r="50">
      <c r="F50" s="14"/>
    </row>
    <row r="51">
      <c r="F51" s="14"/>
    </row>
    <row r="52">
      <c r="F52" s="14"/>
    </row>
    <row r="53">
      <c r="F53" s="14"/>
    </row>
    <row r="54">
      <c r="F54" s="14"/>
    </row>
    <row r="55">
      <c r="F55" s="14"/>
    </row>
    <row r="56">
      <c r="F56" s="14"/>
    </row>
    <row r="57">
      <c r="F57" s="14"/>
    </row>
    <row r="58">
      <c r="F58" s="14"/>
    </row>
    <row r="59">
      <c r="F59" s="14"/>
    </row>
    <row r="60">
      <c r="F60" s="14"/>
    </row>
    <row r="61">
      <c r="F61" s="14"/>
    </row>
    <row r="62">
      <c r="F62" s="14"/>
    </row>
    <row r="63">
      <c r="F63" s="14"/>
    </row>
    <row r="64">
      <c r="F64" s="14"/>
    </row>
    <row r="65">
      <c r="F65" s="14"/>
    </row>
    <row r="66">
      <c r="F66" s="14"/>
    </row>
    <row r="67">
      <c r="F67" s="14"/>
    </row>
    <row r="68">
      <c r="F68" s="14"/>
    </row>
    <row r="69">
      <c r="F69" s="14"/>
    </row>
    <row r="70">
      <c r="F70" s="14"/>
    </row>
    <row r="71">
      <c r="F71" s="14"/>
    </row>
    <row r="72">
      <c r="F72" s="14"/>
    </row>
    <row r="73">
      <c r="F73" s="14"/>
    </row>
    <row r="74">
      <c r="F74" s="14"/>
    </row>
    <row r="75">
      <c r="F75" s="14"/>
    </row>
    <row r="76">
      <c r="F76" s="14"/>
    </row>
    <row r="77">
      <c r="F77" s="14"/>
    </row>
    <row r="78">
      <c r="F78" s="14"/>
    </row>
    <row r="79">
      <c r="F79" s="14"/>
    </row>
    <row r="80">
      <c r="F80" s="14"/>
    </row>
    <row r="81">
      <c r="F81" s="14"/>
    </row>
    <row r="82">
      <c r="F82" s="14"/>
    </row>
    <row r="83">
      <c r="F83" s="14"/>
    </row>
    <row r="84">
      <c r="F84" s="14"/>
    </row>
    <row r="85">
      <c r="F85" s="14"/>
    </row>
    <row r="86">
      <c r="F86" s="14"/>
    </row>
    <row r="87">
      <c r="F87" s="14"/>
    </row>
    <row r="88">
      <c r="F88" s="14"/>
    </row>
    <row r="89">
      <c r="F89" s="14"/>
    </row>
    <row r="90">
      <c r="F90" s="14"/>
    </row>
    <row r="91">
      <c r="F91" s="14"/>
    </row>
    <row r="92">
      <c r="F92" s="14"/>
    </row>
    <row r="93">
      <c r="F93" s="14"/>
    </row>
    <row r="94">
      <c r="F94" s="14"/>
    </row>
    <row r="95">
      <c r="F95" s="14"/>
    </row>
    <row r="96">
      <c r="F96" s="14"/>
    </row>
    <row r="97">
      <c r="F97" s="14"/>
    </row>
    <row r="98">
      <c r="F98" s="14"/>
    </row>
    <row r="99">
      <c r="F99" s="14"/>
    </row>
    <row r="100">
      <c r="F100" s="14"/>
    </row>
    <row r="101">
      <c r="F101" s="14"/>
    </row>
    <row r="102">
      <c r="F102" s="14"/>
    </row>
    <row r="103">
      <c r="F103" s="14"/>
    </row>
    <row r="104">
      <c r="F104" s="14"/>
    </row>
    <row r="105">
      <c r="F105" s="14"/>
    </row>
    <row r="106">
      <c r="F106" s="14"/>
    </row>
    <row r="107">
      <c r="F107" s="14"/>
    </row>
    <row r="108">
      <c r="F108" s="14"/>
    </row>
    <row r="109">
      <c r="F109" s="14"/>
    </row>
    <row r="110">
      <c r="F110" s="14"/>
    </row>
    <row r="111">
      <c r="F111" s="14"/>
    </row>
    <row r="112">
      <c r="F112" s="14"/>
    </row>
    <row r="113">
      <c r="F113" s="14"/>
    </row>
    <row r="114">
      <c r="F114" s="14"/>
    </row>
    <row r="115">
      <c r="F115" s="14"/>
    </row>
    <row r="116">
      <c r="F116" s="14"/>
    </row>
    <row r="117">
      <c r="F117" s="14"/>
    </row>
    <row r="118">
      <c r="F118" s="14"/>
    </row>
    <row r="119">
      <c r="F119" s="14"/>
    </row>
    <row r="120">
      <c r="F120" s="14"/>
    </row>
    <row r="121">
      <c r="F121" s="14"/>
    </row>
    <row r="122">
      <c r="F122" s="14"/>
    </row>
    <row r="123">
      <c r="F123" s="14"/>
    </row>
    <row r="124">
      <c r="F124" s="14"/>
    </row>
    <row r="125">
      <c r="F125" s="14"/>
    </row>
    <row r="126">
      <c r="F126" s="14"/>
    </row>
    <row r="127">
      <c r="F127" s="14"/>
    </row>
    <row r="128">
      <c r="F128" s="14"/>
    </row>
    <row r="129">
      <c r="F129" s="14"/>
    </row>
    <row r="130">
      <c r="F130" s="14"/>
    </row>
    <row r="131">
      <c r="F131" s="14"/>
    </row>
    <row r="132">
      <c r="F132" s="14"/>
    </row>
    <row r="133">
      <c r="F133" s="14"/>
    </row>
    <row r="134">
      <c r="F134" s="14"/>
    </row>
    <row r="135">
      <c r="F135" s="14"/>
    </row>
    <row r="136">
      <c r="F136" s="14"/>
    </row>
    <row r="137">
      <c r="F137" s="14"/>
    </row>
    <row r="138">
      <c r="F138" s="14"/>
    </row>
    <row r="139">
      <c r="F139" s="14"/>
    </row>
    <row r="140">
      <c r="F140" s="14"/>
    </row>
    <row r="141">
      <c r="F141" s="14"/>
    </row>
    <row r="142">
      <c r="F142" s="14"/>
    </row>
    <row r="143">
      <c r="F143" s="14"/>
    </row>
    <row r="144">
      <c r="F144" s="14"/>
    </row>
    <row r="145">
      <c r="F145" s="14"/>
    </row>
    <row r="146">
      <c r="F146" s="14"/>
    </row>
    <row r="147">
      <c r="F147" s="14"/>
    </row>
    <row r="148">
      <c r="F148" s="14"/>
    </row>
    <row r="149">
      <c r="F149" s="14"/>
    </row>
    <row r="150">
      <c r="F150" s="14"/>
    </row>
    <row r="151">
      <c r="F151" s="14"/>
    </row>
    <row r="152">
      <c r="F152" s="14"/>
    </row>
    <row r="153">
      <c r="F153" s="14"/>
    </row>
    <row r="154">
      <c r="F154" s="14"/>
    </row>
    <row r="155">
      <c r="F155" s="14"/>
    </row>
    <row r="156">
      <c r="F156" s="14"/>
    </row>
    <row r="157">
      <c r="F157" s="14"/>
    </row>
    <row r="158">
      <c r="F158" s="14"/>
    </row>
    <row r="159">
      <c r="F159" s="14"/>
    </row>
    <row r="160">
      <c r="F160" s="14"/>
    </row>
    <row r="161">
      <c r="F161" s="14"/>
    </row>
    <row r="162">
      <c r="F162" s="14"/>
    </row>
    <row r="163">
      <c r="F163" s="14"/>
    </row>
    <row r="164">
      <c r="F164" s="14"/>
    </row>
    <row r="165">
      <c r="F165" s="14"/>
    </row>
    <row r="166">
      <c r="F166" s="14"/>
    </row>
    <row r="167">
      <c r="F167" s="14"/>
    </row>
    <row r="168">
      <c r="F168" s="14"/>
    </row>
    <row r="169">
      <c r="F169" s="14"/>
    </row>
    <row r="170">
      <c r="F170" s="14"/>
    </row>
    <row r="171">
      <c r="F171" s="14"/>
    </row>
    <row r="172">
      <c r="F172" s="14"/>
    </row>
    <row r="173">
      <c r="F173" s="14"/>
    </row>
    <row r="174">
      <c r="F174" s="14"/>
    </row>
    <row r="175">
      <c r="F175" s="14"/>
    </row>
    <row r="176">
      <c r="F176" s="14"/>
    </row>
    <row r="177">
      <c r="F177" s="14"/>
    </row>
    <row r="178">
      <c r="F178" s="14"/>
    </row>
    <row r="179">
      <c r="F179" s="14"/>
    </row>
    <row r="180">
      <c r="F180" s="14"/>
    </row>
    <row r="181">
      <c r="F181" s="14"/>
    </row>
    <row r="182">
      <c r="F182" s="14"/>
    </row>
    <row r="183">
      <c r="F183" s="14"/>
    </row>
    <row r="184">
      <c r="F184" s="14"/>
    </row>
    <row r="185">
      <c r="F185" s="14"/>
    </row>
    <row r="186">
      <c r="F186" s="14"/>
    </row>
    <row r="187">
      <c r="F187" s="14"/>
    </row>
    <row r="188">
      <c r="F188" s="14"/>
    </row>
    <row r="189">
      <c r="F189" s="14"/>
    </row>
    <row r="190">
      <c r="F190" s="14"/>
    </row>
    <row r="191">
      <c r="F191" s="14"/>
    </row>
    <row r="192">
      <c r="F192" s="14"/>
    </row>
    <row r="193">
      <c r="F193" s="14"/>
    </row>
    <row r="194">
      <c r="F194" s="14"/>
    </row>
    <row r="195">
      <c r="F195" s="14"/>
    </row>
    <row r="196">
      <c r="F196" s="14"/>
    </row>
    <row r="197">
      <c r="F197" s="14"/>
    </row>
    <row r="198">
      <c r="F198" s="14"/>
    </row>
    <row r="199">
      <c r="F199" s="14"/>
    </row>
    <row r="200">
      <c r="F200" s="14"/>
    </row>
    <row r="201">
      <c r="F201" s="14"/>
    </row>
    <row r="202">
      <c r="F202" s="14"/>
    </row>
    <row r="203">
      <c r="F203" s="14"/>
    </row>
    <row r="204">
      <c r="F204" s="14"/>
    </row>
    <row r="205">
      <c r="F205" s="14"/>
    </row>
    <row r="206">
      <c r="F206" s="14"/>
    </row>
    <row r="207">
      <c r="F207" s="14"/>
    </row>
    <row r="208">
      <c r="F208" s="14"/>
    </row>
    <row r="209">
      <c r="F209" s="14"/>
    </row>
    <row r="210">
      <c r="F210" s="14"/>
    </row>
    <row r="211">
      <c r="F211" s="14"/>
    </row>
    <row r="212">
      <c r="F212" s="14"/>
    </row>
    <row r="213">
      <c r="F213" s="14"/>
    </row>
    <row r="214">
      <c r="F214" s="14"/>
    </row>
    <row r="215">
      <c r="F215" s="14"/>
    </row>
    <row r="216">
      <c r="F216" s="14"/>
    </row>
    <row r="217">
      <c r="F217" s="14"/>
    </row>
    <row r="218">
      <c r="F218" s="14"/>
    </row>
    <row r="219">
      <c r="F219" s="14"/>
    </row>
    <row r="220">
      <c r="F220" s="14"/>
    </row>
    <row r="221">
      <c r="F221" s="14"/>
    </row>
    <row r="222">
      <c r="F222" s="14"/>
    </row>
    <row r="223">
      <c r="F223" s="14"/>
    </row>
    <row r="224">
      <c r="F224" s="14"/>
    </row>
    <row r="225">
      <c r="F225" s="14"/>
    </row>
    <row r="226">
      <c r="F226" s="14"/>
    </row>
    <row r="227">
      <c r="F227" s="14"/>
    </row>
    <row r="228">
      <c r="F228" s="14"/>
    </row>
    <row r="229">
      <c r="F229" s="14"/>
    </row>
    <row r="230">
      <c r="F230" s="14"/>
    </row>
    <row r="231">
      <c r="F231" s="14"/>
    </row>
    <row r="232">
      <c r="F232" s="14"/>
    </row>
    <row r="233">
      <c r="F233" s="14"/>
    </row>
    <row r="234">
      <c r="F234" s="14"/>
    </row>
    <row r="235">
      <c r="F235" s="14"/>
    </row>
    <row r="236">
      <c r="F236" s="14"/>
    </row>
    <row r="237">
      <c r="F237" s="14"/>
    </row>
    <row r="238">
      <c r="F238" s="14"/>
    </row>
    <row r="239">
      <c r="F239" s="14"/>
    </row>
    <row r="240">
      <c r="F240" s="14"/>
    </row>
    <row r="241">
      <c r="F241" s="14"/>
    </row>
    <row r="242">
      <c r="F242" s="14"/>
    </row>
    <row r="243">
      <c r="F243" s="14"/>
    </row>
    <row r="244">
      <c r="F244" s="14"/>
    </row>
    <row r="245">
      <c r="F245" s="14"/>
    </row>
    <row r="246">
      <c r="F246" s="14"/>
    </row>
    <row r="247">
      <c r="F247" s="14"/>
    </row>
    <row r="248">
      <c r="F248" s="14"/>
    </row>
    <row r="249">
      <c r="F249" s="14"/>
    </row>
    <row r="250">
      <c r="F250" s="14"/>
    </row>
    <row r="251">
      <c r="F251" s="14"/>
    </row>
    <row r="252">
      <c r="F252" s="14"/>
    </row>
    <row r="253">
      <c r="F253" s="14"/>
    </row>
    <row r="254">
      <c r="F254" s="14"/>
    </row>
    <row r="255">
      <c r="F255" s="14"/>
    </row>
    <row r="256">
      <c r="F256" s="14"/>
    </row>
    <row r="257">
      <c r="F257" s="14"/>
    </row>
    <row r="258">
      <c r="F258" s="14"/>
    </row>
    <row r="259">
      <c r="F259" s="14"/>
    </row>
    <row r="260">
      <c r="F260" s="14"/>
    </row>
    <row r="261">
      <c r="F261" s="14"/>
    </row>
    <row r="262">
      <c r="F262" s="14"/>
    </row>
    <row r="263">
      <c r="F263" s="14"/>
    </row>
    <row r="264">
      <c r="F264" s="14"/>
    </row>
    <row r="265">
      <c r="F265" s="14"/>
    </row>
    <row r="266">
      <c r="F266" s="14"/>
    </row>
    <row r="267">
      <c r="F267" s="14"/>
    </row>
    <row r="268">
      <c r="F268" s="14"/>
    </row>
    <row r="269">
      <c r="F269" s="14"/>
    </row>
    <row r="270">
      <c r="F270" s="14"/>
    </row>
    <row r="271">
      <c r="F271" s="14"/>
    </row>
    <row r="272">
      <c r="F272" s="14"/>
    </row>
    <row r="273">
      <c r="F273" s="14"/>
    </row>
    <row r="274">
      <c r="F274" s="14"/>
    </row>
    <row r="275">
      <c r="F275" s="14"/>
    </row>
    <row r="276">
      <c r="F276" s="14"/>
    </row>
    <row r="277">
      <c r="F277" s="14"/>
    </row>
    <row r="278">
      <c r="F278" s="14"/>
    </row>
    <row r="279">
      <c r="F279" s="14"/>
    </row>
    <row r="280">
      <c r="F280" s="14"/>
    </row>
    <row r="281">
      <c r="F281" s="14"/>
    </row>
    <row r="282">
      <c r="F282" s="14"/>
    </row>
    <row r="283">
      <c r="F283" s="14"/>
    </row>
    <row r="284">
      <c r="F284" s="14"/>
    </row>
    <row r="285">
      <c r="F285" s="14"/>
    </row>
    <row r="286">
      <c r="F286" s="14"/>
    </row>
    <row r="287">
      <c r="F287" s="14"/>
    </row>
    <row r="288">
      <c r="F288" s="14"/>
    </row>
    <row r="289">
      <c r="F289" s="14"/>
    </row>
    <row r="290">
      <c r="F290" s="14"/>
    </row>
    <row r="291">
      <c r="F291" s="14"/>
    </row>
    <row r="292">
      <c r="F292" s="14"/>
    </row>
    <row r="293">
      <c r="F293" s="14"/>
    </row>
    <row r="294">
      <c r="F294" s="14"/>
    </row>
    <row r="295">
      <c r="F295" s="14"/>
    </row>
    <row r="296">
      <c r="F296" s="14"/>
    </row>
    <row r="297">
      <c r="F297" s="14"/>
    </row>
    <row r="298">
      <c r="F298" s="14"/>
    </row>
    <row r="299">
      <c r="F299" s="14"/>
    </row>
    <row r="300">
      <c r="F300" s="14"/>
    </row>
    <row r="301">
      <c r="F301" s="14"/>
    </row>
    <row r="302">
      <c r="F302" s="14"/>
    </row>
    <row r="303">
      <c r="F303" s="14"/>
    </row>
    <row r="304">
      <c r="F304" s="14"/>
    </row>
    <row r="305">
      <c r="F305" s="14"/>
    </row>
    <row r="306">
      <c r="F306" s="14"/>
    </row>
    <row r="307">
      <c r="F307" s="14"/>
    </row>
    <row r="308">
      <c r="F308" s="14"/>
    </row>
    <row r="309">
      <c r="F309" s="14"/>
    </row>
    <row r="310">
      <c r="F310" s="14"/>
    </row>
    <row r="311">
      <c r="F311" s="14"/>
    </row>
    <row r="312">
      <c r="F312" s="14"/>
    </row>
    <row r="313">
      <c r="F313" s="14"/>
    </row>
    <row r="314">
      <c r="F314" s="14"/>
    </row>
    <row r="315">
      <c r="F315" s="14"/>
    </row>
    <row r="316">
      <c r="F316" s="14"/>
    </row>
    <row r="317">
      <c r="F317" s="14"/>
    </row>
    <row r="318">
      <c r="F318" s="14"/>
    </row>
    <row r="319">
      <c r="F319" s="14"/>
    </row>
    <row r="320">
      <c r="F320" s="14"/>
    </row>
    <row r="321">
      <c r="F321" s="14"/>
    </row>
    <row r="322">
      <c r="F322" s="14"/>
    </row>
    <row r="323">
      <c r="F323" s="14"/>
    </row>
    <row r="324">
      <c r="F324" s="14"/>
    </row>
    <row r="325">
      <c r="F325" s="14"/>
    </row>
    <row r="326">
      <c r="F326" s="14"/>
    </row>
    <row r="327">
      <c r="F327" s="14"/>
    </row>
    <row r="328">
      <c r="F328" s="14"/>
    </row>
    <row r="329">
      <c r="F329" s="14"/>
    </row>
    <row r="330">
      <c r="F330" s="14"/>
    </row>
    <row r="331">
      <c r="F331" s="14"/>
    </row>
    <row r="332">
      <c r="F332" s="14"/>
    </row>
    <row r="333">
      <c r="F333" s="14"/>
    </row>
    <row r="334">
      <c r="F334" s="14"/>
    </row>
    <row r="335">
      <c r="F335" s="14"/>
    </row>
    <row r="336">
      <c r="F336" s="14"/>
    </row>
    <row r="337">
      <c r="F337" s="14"/>
    </row>
    <row r="338">
      <c r="F338" s="14"/>
    </row>
    <row r="339">
      <c r="F339" s="14"/>
    </row>
    <row r="340">
      <c r="F340" s="14"/>
    </row>
    <row r="341">
      <c r="F341" s="14"/>
    </row>
    <row r="342">
      <c r="F342" s="14"/>
    </row>
    <row r="343">
      <c r="F343" s="14"/>
    </row>
    <row r="344">
      <c r="F344" s="14"/>
    </row>
    <row r="345">
      <c r="F345" s="14"/>
    </row>
    <row r="346">
      <c r="F346" s="14"/>
    </row>
    <row r="347">
      <c r="F347" s="14"/>
    </row>
    <row r="348">
      <c r="F348" s="14"/>
    </row>
    <row r="349">
      <c r="F349" s="14"/>
    </row>
    <row r="350">
      <c r="F350" s="14"/>
    </row>
    <row r="351">
      <c r="F351" s="14"/>
    </row>
    <row r="352">
      <c r="F352" s="14"/>
    </row>
    <row r="353">
      <c r="F353" s="14"/>
    </row>
    <row r="354">
      <c r="F354" s="14"/>
    </row>
    <row r="355">
      <c r="F355" s="14"/>
    </row>
    <row r="356">
      <c r="F356" s="14"/>
    </row>
    <row r="357">
      <c r="F357" s="14"/>
    </row>
    <row r="358">
      <c r="F358" s="14"/>
    </row>
    <row r="359">
      <c r="F359" s="14"/>
    </row>
    <row r="360">
      <c r="F360" s="14"/>
    </row>
    <row r="361">
      <c r="F361" s="14"/>
    </row>
    <row r="362">
      <c r="F362" s="14"/>
    </row>
    <row r="363">
      <c r="F363" s="14"/>
    </row>
    <row r="364">
      <c r="F364" s="14"/>
    </row>
    <row r="365">
      <c r="F365" s="14"/>
    </row>
    <row r="366">
      <c r="F366" s="14"/>
    </row>
    <row r="367">
      <c r="F367" s="14"/>
    </row>
    <row r="368">
      <c r="F368" s="14"/>
    </row>
    <row r="369">
      <c r="F369" s="14"/>
    </row>
    <row r="370">
      <c r="F370" s="14"/>
    </row>
    <row r="371">
      <c r="F371" s="14"/>
    </row>
    <row r="372">
      <c r="F372" s="14"/>
    </row>
    <row r="373">
      <c r="F373" s="14"/>
    </row>
    <row r="374">
      <c r="F374" s="14"/>
    </row>
    <row r="375">
      <c r="F375" s="14"/>
    </row>
    <row r="376">
      <c r="F376" s="14"/>
    </row>
    <row r="377">
      <c r="F377" s="14"/>
    </row>
    <row r="378">
      <c r="F378" s="14"/>
    </row>
    <row r="379">
      <c r="F379" s="14"/>
    </row>
    <row r="380">
      <c r="F380" s="14"/>
    </row>
    <row r="381">
      <c r="F381" s="14"/>
    </row>
    <row r="382">
      <c r="F382" s="14"/>
    </row>
    <row r="383">
      <c r="F383" s="14"/>
    </row>
    <row r="384">
      <c r="F384" s="14"/>
    </row>
    <row r="385">
      <c r="F385" s="14"/>
    </row>
    <row r="386">
      <c r="F386" s="14"/>
    </row>
    <row r="387">
      <c r="F387" s="14"/>
    </row>
    <row r="388">
      <c r="F388" s="14"/>
    </row>
    <row r="389">
      <c r="F389" s="14"/>
    </row>
    <row r="390">
      <c r="F390" s="14"/>
    </row>
    <row r="391">
      <c r="F391" s="14"/>
    </row>
    <row r="392">
      <c r="F392" s="14"/>
    </row>
    <row r="393">
      <c r="F393" s="14"/>
    </row>
    <row r="394">
      <c r="F394" s="14"/>
    </row>
    <row r="395">
      <c r="F395" s="14"/>
    </row>
    <row r="396">
      <c r="F396" s="14"/>
    </row>
    <row r="397">
      <c r="F397" s="14"/>
    </row>
    <row r="398">
      <c r="F398" s="14"/>
    </row>
    <row r="399">
      <c r="F399" s="14"/>
    </row>
    <row r="400">
      <c r="F400" s="14"/>
    </row>
    <row r="401">
      <c r="F401" s="14"/>
    </row>
    <row r="402">
      <c r="F402" s="14"/>
    </row>
    <row r="403">
      <c r="F403" s="14"/>
    </row>
    <row r="404">
      <c r="F404" s="14"/>
    </row>
    <row r="405">
      <c r="F405" s="14"/>
    </row>
    <row r="406">
      <c r="F406" s="14"/>
    </row>
    <row r="407">
      <c r="F407" s="14"/>
    </row>
    <row r="408">
      <c r="F408" s="14"/>
    </row>
    <row r="409">
      <c r="F409" s="14"/>
    </row>
    <row r="410">
      <c r="F410" s="14"/>
    </row>
    <row r="411">
      <c r="F411" s="14"/>
    </row>
    <row r="412">
      <c r="F412" s="14"/>
    </row>
    <row r="413">
      <c r="F413" s="14"/>
    </row>
    <row r="414">
      <c r="F414" s="14"/>
    </row>
    <row r="415">
      <c r="F415" s="14"/>
    </row>
    <row r="416">
      <c r="F416" s="14"/>
    </row>
    <row r="417">
      <c r="F417" s="14"/>
    </row>
    <row r="418">
      <c r="F418" s="14"/>
    </row>
    <row r="419">
      <c r="F419" s="14"/>
    </row>
    <row r="420">
      <c r="F420" s="14"/>
    </row>
    <row r="421">
      <c r="F421" s="14"/>
    </row>
    <row r="422">
      <c r="F422" s="14"/>
    </row>
    <row r="423">
      <c r="F423" s="14"/>
    </row>
    <row r="424">
      <c r="F424" s="14"/>
    </row>
    <row r="425">
      <c r="F425" s="14"/>
    </row>
    <row r="426">
      <c r="F426" s="14"/>
    </row>
    <row r="427">
      <c r="F427" s="14"/>
    </row>
    <row r="428">
      <c r="F428" s="14"/>
    </row>
    <row r="429">
      <c r="F429" s="14"/>
    </row>
    <row r="430">
      <c r="F430" s="14"/>
    </row>
    <row r="431">
      <c r="F431" s="14"/>
    </row>
    <row r="432">
      <c r="F432" s="14"/>
    </row>
    <row r="433">
      <c r="F433" s="14"/>
    </row>
    <row r="434">
      <c r="F434" s="14"/>
    </row>
    <row r="435">
      <c r="F435" s="14"/>
    </row>
    <row r="436">
      <c r="F436" s="14"/>
    </row>
    <row r="437">
      <c r="F437" s="14"/>
    </row>
    <row r="438">
      <c r="F438" s="14"/>
    </row>
    <row r="439">
      <c r="F439" s="14"/>
    </row>
    <row r="440">
      <c r="F440" s="14"/>
    </row>
    <row r="441">
      <c r="F441" s="14"/>
    </row>
    <row r="442">
      <c r="F442" s="14"/>
    </row>
    <row r="443">
      <c r="F443" s="14"/>
    </row>
    <row r="444">
      <c r="F444" s="14"/>
    </row>
    <row r="445">
      <c r="F445" s="14"/>
    </row>
    <row r="446">
      <c r="F446" s="14"/>
    </row>
    <row r="447">
      <c r="F447" s="14"/>
    </row>
    <row r="448">
      <c r="F448" s="14"/>
    </row>
    <row r="449">
      <c r="F449" s="14"/>
    </row>
    <row r="450">
      <c r="F450" s="14"/>
    </row>
    <row r="451">
      <c r="F451" s="14"/>
    </row>
    <row r="452">
      <c r="F452" s="14"/>
    </row>
    <row r="453">
      <c r="F453" s="14"/>
    </row>
    <row r="454">
      <c r="F454" s="14"/>
    </row>
    <row r="455">
      <c r="F455" s="14"/>
    </row>
    <row r="456">
      <c r="F456" s="14"/>
    </row>
    <row r="457">
      <c r="F457" s="14"/>
    </row>
    <row r="458">
      <c r="F458" s="14"/>
    </row>
    <row r="459">
      <c r="F459" s="14"/>
    </row>
    <row r="460">
      <c r="F460" s="14"/>
    </row>
    <row r="461">
      <c r="F461" s="14"/>
    </row>
    <row r="462">
      <c r="F462" s="14"/>
    </row>
    <row r="463">
      <c r="F463" s="14"/>
    </row>
    <row r="464">
      <c r="F464" s="14"/>
    </row>
    <row r="465">
      <c r="F465" s="14"/>
    </row>
    <row r="466">
      <c r="F466" s="14"/>
    </row>
    <row r="467">
      <c r="F467" s="14"/>
    </row>
    <row r="468">
      <c r="F468" s="14"/>
    </row>
    <row r="469">
      <c r="F469" s="14"/>
    </row>
    <row r="470">
      <c r="F470" s="14"/>
    </row>
    <row r="471">
      <c r="F471" s="14"/>
    </row>
    <row r="472">
      <c r="F472" s="14"/>
    </row>
    <row r="473">
      <c r="F473" s="14"/>
    </row>
    <row r="474">
      <c r="F474" s="14"/>
    </row>
    <row r="475">
      <c r="F475" s="14"/>
    </row>
    <row r="476">
      <c r="F476" s="14"/>
    </row>
    <row r="477">
      <c r="F477" s="14"/>
    </row>
    <row r="478">
      <c r="F478" s="14"/>
    </row>
    <row r="479">
      <c r="F479" s="14"/>
    </row>
    <row r="480">
      <c r="F480" s="14"/>
    </row>
    <row r="481">
      <c r="F481" s="14"/>
    </row>
    <row r="482">
      <c r="F482" s="14"/>
    </row>
    <row r="483">
      <c r="F483" s="14"/>
    </row>
    <row r="484">
      <c r="F484" s="14"/>
    </row>
    <row r="485">
      <c r="F485" s="14"/>
    </row>
    <row r="486">
      <c r="F486" s="14"/>
    </row>
    <row r="487">
      <c r="F487" s="14"/>
    </row>
    <row r="488">
      <c r="F488" s="14"/>
    </row>
    <row r="489">
      <c r="F489" s="14"/>
    </row>
    <row r="490">
      <c r="F490" s="14"/>
    </row>
    <row r="491">
      <c r="F491" s="14"/>
    </row>
    <row r="492">
      <c r="F492" s="14"/>
    </row>
    <row r="493">
      <c r="F493" s="14"/>
    </row>
    <row r="494">
      <c r="F494" s="14"/>
    </row>
    <row r="495">
      <c r="F495" s="14"/>
    </row>
    <row r="496">
      <c r="F496" s="14"/>
    </row>
    <row r="497">
      <c r="F497" s="14"/>
    </row>
    <row r="498">
      <c r="F498" s="14"/>
    </row>
    <row r="499">
      <c r="F499" s="14"/>
    </row>
    <row r="500">
      <c r="F500" s="14"/>
    </row>
    <row r="501">
      <c r="F501" s="14"/>
    </row>
    <row r="502">
      <c r="F502" s="14"/>
    </row>
    <row r="503">
      <c r="F503" s="14"/>
    </row>
    <row r="504">
      <c r="F504" s="14"/>
    </row>
    <row r="505">
      <c r="F505" s="14"/>
    </row>
    <row r="506">
      <c r="F506" s="14"/>
    </row>
    <row r="507">
      <c r="F507" s="14"/>
    </row>
    <row r="508">
      <c r="F508" s="14"/>
    </row>
    <row r="509">
      <c r="F509" s="14"/>
    </row>
    <row r="510">
      <c r="F510" s="14"/>
    </row>
    <row r="511">
      <c r="F511" s="14"/>
    </row>
    <row r="512">
      <c r="F512" s="14"/>
    </row>
    <row r="513">
      <c r="F513" s="14"/>
    </row>
    <row r="514">
      <c r="F514" s="14"/>
    </row>
    <row r="515">
      <c r="F515" s="14"/>
    </row>
    <row r="516">
      <c r="F516" s="14"/>
    </row>
    <row r="517">
      <c r="F517" s="14"/>
    </row>
    <row r="518">
      <c r="F518" s="14"/>
    </row>
    <row r="519">
      <c r="F519" s="14"/>
    </row>
    <row r="520">
      <c r="F520" s="14"/>
    </row>
    <row r="521">
      <c r="F521" s="14"/>
    </row>
    <row r="522">
      <c r="F522" s="14"/>
    </row>
    <row r="523">
      <c r="F523" s="14"/>
    </row>
    <row r="524">
      <c r="F524" s="14"/>
    </row>
    <row r="525">
      <c r="F525" s="14"/>
    </row>
    <row r="526">
      <c r="F526" s="14"/>
    </row>
    <row r="527">
      <c r="F527" s="14"/>
    </row>
    <row r="528">
      <c r="F528" s="14"/>
    </row>
    <row r="529">
      <c r="F529" s="14"/>
    </row>
    <row r="530">
      <c r="F530" s="14"/>
    </row>
    <row r="531">
      <c r="F531" s="14"/>
    </row>
    <row r="532">
      <c r="F532" s="14"/>
    </row>
    <row r="533">
      <c r="F533" s="14"/>
    </row>
    <row r="534">
      <c r="F534" s="14"/>
    </row>
    <row r="535">
      <c r="F535" s="14"/>
    </row>
    <row r="536">
      <c r="F536" s="14"/>
    </row>
    <row r="537">
      <c r="F537" s="14"/>
    </row>
    <row r="538">
      <c r="F538" s="14"/>
    </row>
    <row r="539">
      <c r="F539" s="14"/>
    </row>
    <row r="540">
      <c r="F540" s="14"/>
    </row>
    <row r="541">
      <c r="F541" s="14"/>
    </row>
    <row r="542">
      <c r="F542" s="14"/>
    </row>
    <row r="543">
      <c r="F543" s="14"/>
    </row>
    <row r="544">
      <c r="F544" s="14"/>
    </row>
    <row r="545">
      <c r="F545" s="14"/>
    </row>
    <row r="546">
      <c r="F546" s="14"/>
    </row>
    <row r="547">
      <c r="F547" s="14"/>
    </row>
    <row r="548">
      <c r="F548" s="14"/>
    </row>
    <row r="549">
      <c r="F549" s="14"/>
    </row>
    <row r="550">
      <c r="F550" s="14"/>
    </row>
    <row r="551">
      <c r="F551" s="14"/>
    </row>
    <row r="552">
      <c r="F552" s="14"/>
    </row>
    <row r="553">
      <c r="F553" s="14"/>
    </row>
    <row r="554">
      <c r="F554" s="14"/>
    </row>
    <row r="555">
      <c r="F555" s="14"/>
    </row>
    <row r="556">
      <c r="F556" s="14"/>
    </row>
    <row r="557">
      <c r="F557" s="14"/>
    </row>
    <row r="558">
      <c r="F558" s="14"/>
    </row>
    <row r="559">
      <c r="F559" s="14"/>
    </row>
    <row r="560">
      <c r="F560" s="14"/>
    </row>
    <row r="561">
      <c r="F561" s="14"/>
    </row>
    <row r="562">
      <c r="F562" s="14"/>
    </row>
    <row r="563">
      <c r="F563" s="14"/>
    </row>
    <row r="564">
      <c r="F564" s="14"/>
    </row>
    <row r="565">
      <c r="F565" s="14"/>
    </row>
    <row r="566">
      <c r="F566" s="14"/>
    </row>
    <row r="567">
      <c r="F567" s="14"/>
    </row>
    <row r="568">
      <c r="F568" s="14"/>
    </row>
    <row r="569">
      <c r="F569" s="14"/>
    </row>
    <row r="570">
      <c r="F570" s="14"/>
    </row>
    <row r="571">
      <c r="F571" s="14"/>
    </row>
    <row r="572">
      <c r="F572" s="14"/>
    </row>
    <row r="573">
      <c r="F573" s="14"/>
    </row>
    <row r="574">
      <c r="F574" s="14"/>
    </row>
    <row r="575">
      <c r="F575" s="14"/>
    </row>
    <row r="576">
      <c r="F576" s="14"/>
    </row>
    <row r="577">
      <c r="F577" s="14"/>
    </row>
    <row r="578">
      <c r="F578" s="14"/>
    </row>
    <row r="579">
      <c r="F579" s="14"/>
    </row>
    <row r="580">
      <c r="F580" s="14"/>
    </row>
    <row r="581">
      <c r="F581" s="14"/>
    </row>
    <row r="582">
      <c r="F582" s="14"/>
    </row>
    <row r="583">
      <c r="F583" s="14"/>
    </row>
    <row r="584">
      <c r="F584" s="14"/>
    </row>
    <row r="585">
      <c r="F585" s="14"/>
    </row>
    <row r="586">
      <c r="F586" s="14"/>
    </row>
    <row r="587">
      <c r="F587" s="14"/>
    </row>
    <row r="588">
      <c r="F588" s="14"/>
    </row>
    <row r="589">
      <c r="F589" s="14"/>
    </row>
    <row r="590">
      <c r="F590" s="14"/>
    </row>
    <row r="591">
      <c r="F591" s="14"/>
    </row>
    <row r="592">
      <c r="F592" s="14"/>
    </row>
    <row r="593">
      <c r="F593" s="14"/>
    </row>
    <row r="594">
      <c r="F594" s="14"/>
    </row>
    <row r="595">
      <c r="F595" s="14"/>
    </row>
    <row r="596">
      <c r="F596" s="14"/>
    </row>
    <row r="597">
      <c r="F597" s="14"/>
    </row>
    <row r="598">
      <c r="F598" s="14"/>
    </row>
    <row r="599">
      <c r="F599" s="14"/>
    </row>
    <row r="600">
      <c r="F600" s="14"/>
    </row>
    <row r="601">
      <c r="F601" s="14"/>
    </row>
    <row r="602">
      <c r="F602" s="14"/>
    </row>
    <row r="603">
      <c r="F603" s="14"/>
    </row>
    <row r="604">
      <c r="F604" s="14"/>
    </row>
    <row r="605">
      <c r="F605" s="14"/>
    </row>
    <row r="606">
      <c r="F606" s="14"/>
    </row>
    <row r="607">
      <c r="F607" s="14"/>
    </row>
    <row r="608">
      <c r="F608" s="14"/>
    </row>
    <row r="609">
      <c r="F609" s="14"/>
    </row>
    <row r="610">
      <c r="F610" s="14"/>
    </row>
    <row r="611">
      <c r="F611" s="14"/>
    </row>
    <row r="612">
      <c r="F612" s="14"/>
    </row>
    <row r="613">
      <c r="F613" s="14"/>
    </row>
    <row r="614">
      <c r="F614" s="14"/>
    </row>
    <row r="615">
      <c r="F615" s="14"/>
    </row>
    <row r="616">
      <c r="F616" s="14"/>
    </row>
    <row r="617">
      <c r="F617" s="14"/>
    </row>
    <row r="618">
      <c r="F618" s="14"/>
    </row>
    <row r="619">
      <c r="F619" s="14"/>
    </row>
    <row r="620">
      <c r="F620" s="14"/>
    </row>
    <row r="621">
      <c r="F621" s="14"/>
    </row>
    <row r="622">
      <c r="F622" s="14"/>
    </row>
    <row r="623">
      <c r="F623" s="14"/>
    </row>
    <row r="624">
      <c r="F624" s="14"/>
    </row>
    <row r="625">
      <c r="F625" s="14"/>
    </row>
    <row r="626">
      <c r="F626" s="14"/>
    </row>
    <row r="627">
      <c r="F627" s="14"/>
    </row>
    <row r="628">
      <c r="F628" s="14"/>
    </row>
    <row r="629">
      <c r="F629" s="14"/>
    </row>
    <row r="630">
      <c r="F630" s="14"/>
    </row>
    <row r="631">
      <c r="F631" s="14"/>
    </row>
    <row r="632">
      <c r="F632" s="14"/>
    </row>
    <row r="633">
      <c r="F633" s="14"/>
    </row>
    <row r="634">
      <c r="F634" s="14"/>
    </row>
    <row r="635">
      <c r="F635" s="14"/>
    </row>
    <row r="636">
      <c r="F636" s="14"/>
    </row>
    <row r="637">
      <c r="F637" s="14"/>
    </row>
    <row r="638">
      <c r="F638" s="14"/>
    </row>
    <row r="639">
      <c r="F639" s="14"/>
    </row>
    <row r="640">
      <c r="F640" s="14"/>
    </row>
    <row r="641">
      <c r="F641" s="14"/>
    </row>
    <row r="642">
      <c r="F642" s="14"/>
    </row>
    <row r="643">
      <c r="F643" s="14"/>
    </row>
    <row r="644">
      <c r="F644" s="14"/>
    </row>
    <row r="645">
      <c r="F645" s="14"/>
    </row>
    <row r="646">
      <c r="F646" s="14"/>
    </row>
    <row r="647">
      <c r="F647" s="14"/>
    </row>
    <row r="648">
      <c r="F648" s="14"/>
    </row>
    <row r="649">
      <c r="F649" s="14"/>
    </row>
    <row r="650">
      <c r="F650" s="14"/>
    </row>
    <row r="651">
      <c r="F651" s="14"/>
    </row>
    <row r="652">
      <c r="F652" s="14"/>
    </row>
    <row r="653">
      <c r="F653" s="14"/>
    </row>
    <row r="654">
      <c r="F654" s="14"/>
    </row>
    <row r="655">
      <c r="F655" s="14"/>
    </row>
    <row r="656">
      <c r="F656" s="14"/>
    </row>
    <row r="657">
      <c r="F657" s="14"/>
    </row>
    <row r="658">
      <c r="F658" s="14"/>
    </row>
    <row r="659">
      <c r="F659" s="14"/>
    </row>
    <row r="660">
      <c r="F660" s="14"/>
    </row>
    <row r="661">
      <c r="F661" s="14"/>
    </row>
    <row r="662">
      <c r="F662" s="14"/>
    </row>
    <row r="663">
      <c r="F663" s="14"/>
    </row>
    <row r="664">
      <c r="F664" s="14"/>
    </row>
    <row r="665">
      <c r="F665" s="14"/>
    </row>
    <row r="666">
      <c r="F666" s="14"/>
    </row>
    <row r="667">
      <c r="F667" s="14"/>
    </row>
    <row r="668">
      <c r="F668" s="14"/>
    </row>
    <row r="669">
      <c r="F669" s="14"/>
    </row>
    <row r="670">
      <c r="F670" s="14"/>
    </row>
    <row r="671">
      <c r="F671" s="14"/>
    </row>
    <row r="672">
      <c r="F672" s="14"/>
    </row>
    <row r="673">
      <c r="F673" s="14"/>
    </row>
    <row r="674">
      <c r="F674" s="14"/>
    </row>
    <row r="675">
      <c r="F675" s="14"/>
    </row>
    <row r="676">
      <c r="F676" s="14"/>
    </row>
    <row r="677">
      <c r="F677" s="14"/>
    </row>
    <row r="678">
      <c r="F678" s="14"/>
    </row>
    <row r="679">
      <c r="F679" s="14"/>
    </row>
    <row r="680">
      <c r="F680" s="14"/>
    </row>
    <row r="681">
      <c r="F681" s="14"/>
    </row>
    <row r="682">
      <c r="F682" s="14"/>
    </row>
    <row r="683">
      <c r="F683" s="14"/>
    </row>
    <row r="684">
      <c r="F684" s="14"/>
    </row>
    <row r="685">
      <c r="F685" s="14"/>
    </row>
    <row r="686">
      <c r="F686" s="14"/>
    </row>
    <row r="687">
      <c r="F687" s="14"/>
    </row>
    <row r="688">
      <c r="F688" s="14"/>
    </row>
    <row r="689">
      <c r="F689" s="14"/>
    </row>
    <row r="690">
      <c r="F690" s="14"/>
    </row>
    <row r="691">
      <c r="F691" s="14"/>
    </row>
    <row r="692">
      <c r="F692" s="14"/>
    </row>
    <row r="693">
      <c r="F693" s="14"/>
    </row>
    <row r="694">
      <c r="F694" s="14"/>
    </row>
    <row r="695">
      <c r="F695" s="14"/>
    </row>
    <row r="696">
      <c r="F696" s="14"/>
    </row>
    <row r="697">
      <c r="F697" s="14"/>
    </row>
    <row r="698">
      <c r="F698" s="14"/>
    </row>
    <row r="699">
      <c r="F699" s="14"/>
    </row>
    <row r="700">
      <c r="F700" s="14"/>
    </row>
    <row r="701">
      <c r="F701" s="14"/>
    </row>
    <row r="702">
      <c r="F702" s="14"/>
    </row>
    <row r="703">
      <c r="F703" s="14"/>
    </row>
    <row r="704">
      <c r="F704" s="14"/>
    </row>
    <row r="705">
      <c r="F705" s="14"/>
    </row>
    <row r="706">
      <c r="F706" s="14"/>
    </row>
    <row r="707">
      <c r="F707" s="14"/>
    </row>
    <row r="708">
      <c r="F708" s="14"/>
    </row>
    <row r="709">
      <c r="F709" s="14"/>
    </row>
    <row r="710">
      <c r="F710" s="14"/>
    </row>
    <row r="711">
      <c r="F711" s="14"/>
    </row>
    <row r="712">
      <c r="F712" s="14"/>
    </row>
    <row r="713">
      <c r="F713" s="14"/>
    </row>
    <row r="714">
      <c r="F714" s="14"/>
    </row>
    <row r="715">
      <c r="F715" s="14"/>
    </row>
    <row r="716">
      <c r="F716" s="14"/>
    </row>
    <row r="717">
      <c r="F717" s="14"/>
    </row>
    <row r="718">
      <c r="F718" s="14"/>
    </row>
    <row r="719">
      <c r="F719" s="14"/>
    </row>
    <row r="720">
      <c r="F720" s="14"/>
    </row>
    <row r="721">
      <c r="F721" s="14"/>
    </row>
    <row r="722">
      <c r="F722" s="14"/>
    </row>
    <row r="723">
      <c r="F723" s="14"/>
    </row>
    <row r="724">
      <c r="F724" s="14"/>
    </row>
    <row r="725">
      <c r="F725" s="14"/>
    </row>
    <row r="726">
      <c r="F726" s="14"/>
    </row>
    <row r="727">
      <c r="F727" s="14"/>
    </row>
    <row r="728">
      <c r="F728" s="14"/>
    </row>
    <row r="729">
      <c r="F729" s="14"/>
    </row>
    <row r="730">
      <c r="F730" s="14"/>
    </row>
    <row r="731">
      <c r="F731" s="14"/>
    </row>
    <row r="732">
      <c r="F732" s="14"/>
    </row>
    <row r="733">
      <c r="F733" s="14"/>
    </row>
    <row r="734">
      <c r="F734" s="14"/>
    </row>
    <row r="735">
      <c r="F735" s="14"/>
    </row>
    <row r="736">
      <c r="F736" s="14"/>
    </row>
    <row r="737">
      <c r="F737" s="14"/>
    </row>
    <row r="738">
      <c r="F738" s="14"/>
    </row>
    <row r="739">
      <c r="F739" s="14"/>
    </row>
    <row r="740">
      <c r="F740" s="14"/>
    </row>
    <row r="741">
      <c r="F741" s="14"/>
    </row>
    <row r="742">
      <c r="F742" s="14"/>
    </row>
    <row r="743">
      <c r="F743" s="14"/>
    </row>
    <row r="744">
      <c r="F744" s="14"/>
    </row>
    <row r="745">
      <c r="F745" s="14"/>
    </row>
    <row r="746">
      <c r="F746" s="14"/>
    </row>
    <row r="747">
      <c r="F747" s="14"/>
    </row>
    <row r="748">
      <c r="F748" s="14"/>
    </row>
    <row r="749">
      <c r="F749" s="14"/>
    </row>
    <row r="750">
      <c r="F750" s="14"/>
    </row>
    <row r="751">
      <c r="F751" s="14"/>
    </row>
    <row r="752">
      <c r="F752" s="14"/>
    </row>
    <row r="753">
      <c r="F753" s="14"/>
    </row>
    <row r="754">
      <c r="F754" s="14"/>
    </row>
    <row r="755">
      <c r="F755" s="14"/>
    </row>
    <row r="756">
      <c r="F756" s="14"/>
    </row>
    <row r="757">
      <c r="F757" s="14"/>
    </row>
    <row r="758">
      <c r="F758" s="14"/>
    </row>
    <row r="759">
      <c r="F759" s="14"/>
    </row>
    <row r="760">
      <c r="F760" s="14"/>
    </row>
    <row r="761">
      <c r="F761" s="14"/>
    </row>
    <row r="762">
      <c r="F762" s="14"/>
    </row>
    <row r="763">
      <c r="F763" s="14"/>
    </row>
    <row r="764">
      <c r="F764" s="14"/>
    </row>
    <row r="765">
      <c r="F765" s="14"/>
    </row>
    <row r="766">
      <c r="F766" s="14"/>
    </row>
    <row r="767">
      <c r="F767" s="14"/>
    </row>
    <row r="768">
      <c r="F768" s="14"/>
    </row>
    <row r="769">
      <c r="F769" s="14"/>
    </row>
    <row r="770">
      <c r="F770" s="14"/>
    </row>
    <row r="771">
      <c r="F771" s="14"/>
    </row>
    <row r="772">
      <c r="F772" s="14"/>
    </row>
    <row r="773">
      <c r="F773" s="14"/>
    </row>
    <row r="774">
      <c r="F774" s="14"/>
    </row>
    <row r="775">
      <c r="F775" s="14"/>
    </row>
    <row r="776">
      <c r="F776" s="14"/>
    </row>
    <row r="777">
      <c r="F777" s="14"/>
    </row>
    <row r="778">
      <c r="F778" s="14"/>
    </row>
    <row r="779">
      <c r="F779" s="14"/>
    </row>
    <row r="780">
      <c r="F780" s="14"/>
    </row>
    <row r="781">
      <c r="F781" s="14"/>
    </row>
    <row r="782">
      <c r="F782" s="14"/>
    </row>
    <row r="783">
      <c r="F783" s="14"/>
    </row>
    <row r="784">
      <c r="F784" s="14"/>
    </row>
    <row r="785">
      <c r="F785" s="14"/>
    </row>
    <row r="786">
      <c r="F786" s="14"/>
    </row>
    <row r="787">
      <c r="F787" s="14"/>
    </row>
    <row r="788">
      <c r="F788" s="14"/>
    </row>
    <row r="789">
      <c r="F789" s="14"/>
    </row>
    <row r="790">
      <c r="F790" s="14"/>
    </row>
    <row r="791">
      <c r="F791" s="14"/>
    </row>
    <row r="792">
      <c r="F792" s="14"/>
    </row>
    <row r="793">
      <c r="F793" s="14"/>
    </row>
    <row r="794">
      <c r="F794" s="14"/>
    </row>
    <row r="795">
      <c r="F795" s="14"/>
    </row>
    <row r="796">
      <c r="F796" s="14"/>
    </row>
    <row r="797">
      <c r="F797" s="14"/>
    </row>
    <row r="798">
      <c r="F798" s="14"/>
    </row>
    <row r="799">
      <c r="F799" s="14"/>
    </row>
    <row r="800">
      <c r="F800" s="14"/>
    </row>
    <row r="801">
      <c r="F801" s="14"/>
    </row>
    <row r="802">
      <c r="F802" s="14"/>
    </row>
    <row r="803">
      <c r="F803" s="14"/>
    </row>
    <row r="804">
      <c r="F804" s="14"/>
    </row>
    <row r="805">
      <c r="F805" s="14"/>
    </row>
    <row r="806">
      <c r="F806" s="14"/>
    </row>
    <row r="807">
      <c r="F807" s="14"/>
    </row>
    <row r="808">
      <c r="F808" s="14"/>
    </row>
    <row r="809">
      <c r="F809" s="14"/>
    </row>
    <row r="810">
      <c r="F810" s="14"/>
    </row>
    <row r="811">
      <c r="F811" s="14"/>
    </row>
    <row r="812">
      <c r="F812" s="14"/>
    </row>
    <row r="813">
      <c r="F813" s="14"/>
    </row>
    <row r="814">
      <c r="F814" s="14"/>
    </row>
    <row r="815">
      <c r="F815" s="14"/>
    </row>
    <row r="816">
      <c r="F816" s="14"/>
    </row>
    <row r="817">
      <c r="F817" s="14"/>
    </row>
    <row r="818">
      <c r="F818" s="14"/>
    </row>
    <row r="819">
      <c r="F819" s="14"/>
    </row>
    <row r="820">
      <c r="F820" s="14"/>
    </row>
    <row r="821">
      <c r="F821" s="14"/>
    </row>
    <row r="822">
      <c r="F822" s="14"/>
    </row>
    <row r="823">
      <c r="F823" s="14"/>
    </row>
    <row r="824">
      <c r="F824" s="14"/>
    </row>
    <row r="825">
      <c r="F825" s="14"/>
    </row>
    <row r="826">
      <c r="F826" s="14"/>
    </row>
    <row r="827">
      <c r="F827" s="14"/>
    </row>
    <row r="828">
      <c r="F828" s="14"/>
    </row>
    <row r="829">
      <c r="F829" s="14"/>
    </row>
    <row r="830">
      <c r="F830" s="14"/>
    </row>
    <row r="831">
      <c r="F831" s="14"/>
    </row>
    <row r="832">
      <c r="F832" s="14"/>
    </row>
    <row r="833">
      <c r="F833" s="14"/>
    </row>
    <row r="834">
      <c r="F834" s="14"/>
    </row>
    <row r="835">
      <c r="F835" s="14"/>
    </row>
    <row r="836">
      <c r="F836" s="14"/>
    </row>
    <row r="837">
      <c r="F837" s="14"/>
    </row>
    <row r="838">
      <c r="F838" s="14"/>
    </row>
    <row r="839">
      <c r="F839" s="14"/>
    </row>
    <row r="840">
      <c r="F840" s="14"/>
    </row>
    <row r="841">
      <c r="F841" s="14"/>
    </row>
    <row r="842">
      <c r="F842" s="14"/>
    </row>
    <row r="843">
      <c r="F843" s="14"/>
    </row>
    <row r="844">
      <c r="F844" s="14"/>
    </row>
    <row r="845">
      <c r="F845" s="14"/>
    </row>
    <row r="846">
      <c r="F846" s="14"/>
    </row>
    <row r="847">
      <c r="F847" s="14"/>
    </row>
    <row r="848">
      <c r="F848" s="14"/>
    </row>
    <row r="849">
      <c r="F849" s="14"/>
    </row>
    <row r="850">
      <c r="F850" s="14"/>
    </row>
    <row r="851">
      <c r="F851" s="14"/>
    </row>
    <row r="852">
      <c r="F852" s="14"/>
    </row>
    <row r="853">
      <c r="F853" s="14"/>
    </row>
    <row r="854">
      <c r="F854" s="14"/>
    </row>
    <row r="855">
      <c r="F855" s="14"/>
    </row>
    <row r="856">
      <c r="F856" s="14"/>
    </row>
    <row r="857">
      <c r="F857" s="14"/>
    </row>
    <row r="858">
      <c r="F858" s="14"/>
    </row>
    <row r="859">
      <c r="F859" s="14"/>
    </row>
    <row r="860">
      <c r="F860" s="14"/>
    </row>
    <row r="861">
      <c r="F861" s="14"/>
    </row>
    <row r="862">
      <c r="F862" s="14"/>
    </row>
    <row r="863">
      <c r="F863" s="14"/>
    </row>
    <row r="864">
      <c r="F864" s="14"/>
    </row>
    <row r="865">
      <c r="F865" s="14"/>
    </row>
    <row r="866">
      <c r="F866" s="14"/>
    </row>
    <row r="867">
      <c r="F867" s="14"/>
    </row>
    <row r="868">
      <c r="F868" s="14"/>
    </row>
    <row r="869">
      <c r="F869" s="14"/>
    </row>
    <row r="870">
      <c r="F870" s="14"/>
    </row>
    <row r="871">
      <c r="F871" s="14"/>
    </row>
    <row r="872">
      <c r="F872" s="14"/>
    </row>
    <row r="873">
      <c r="F873" s="14"/>
    </row>
    <row r="874">
      <c r="F874" s="14"/>
    </row>
    <row r="875">
      <c r="F875" s="14"/>
    </row>
    <row r="876">
      <c r="F876" s="14"/>
    </row>
    <row r="877">
      <c r="F877" s="14"/>
    </row>
    <row r="878">
      <c r="F878" s="14"/>
    </row>
    <row r="879">
      <c r="F879" s="14"/>
    </row>
    <row r="880">
      <c r="F880" s="14"/>
    </row>
    <row r="881">
      <c r="F881" s="14"/>
    </row>
    <row r="882">
      <c r="F882" s="14"/>
    </row>
    <row r="883">
      <c r="F883" s="14"/>
    </row>
    <row r="884">
      <c r="F884" s="14"/>
    </row>
    <row r="885">
      <c r="F885" s="14"/>
    </row>
    <row r="886">
      <c r="F886" s="14"/>
    </row>
    <row r="887">
      <c r="F887" s="14"/>
    </row>
    <row r="888">
      <c r="F888" s="14"/>
    </row>
    <row r="889">
      <c r="F889" s="14"/>
    </row>
    <row r="890">
      <c r="F890" s="14"/>
    </row>
    <row r="891">
      <c r="F891" s="14"/>
    </row>
    <row r="892">
      <c r="F892" s="14"/>
    </row>
    <row r="893">
      <c r="F893" s="14"/>
    </row>
    <row r="894">
      <c r="F894" s="14"/>
    </row>
    <row r="895">
      <c r="F895" s="14"/>
    </row>
    <row r="896">
      <c r="F896" s="14"/>
    </row>
    <row r="897">
      <c r="F897" s="14"/>
    </row>
    <row r="898">
      <c r="F898" s="14"/>
    </row>
    <row r="899">
      <c r="F899" s="14"/>
    </row>
    <row r="900">
      <c r="F900" s="14"/>
    </row>
    <row r="901">
      <c r="F901" s="14"/>
    </row>
    <row r="902">
      <c r="F902" s="14"/>
    </row>
    <row r="903">
      <c r="F903" s="14"/>
    </row>
    <row r="904">
      <c r="F904" s="14"/>
    </row>
    <row r="905">
      <c r="F905" s="14"/>
    </row>
    <row r="906">
      <c r="F906" s="14"/>
    </row>
    <row r="907">
      <c r="F907" s="14"/>
    </row>
    <row r="908">
      <c r="F908" s="14"/>
    </row>
    <row r="909">
      <c r="F909" s="14"/>
    </row>
    <row r="910">
      <c r="F910" s="14"/>
    </row>
    <row r="911">
      <c r="F911" s="14"/>
    </row>
    <row r="912">
      <c r="F912" s="14"/>
    </row>
    <row r="913">
      <c r="F913" s="14"/>
    </row>
    <row r="914">
      <c r="F914" s="14"/>
    </row>
    <row r="915">
      <c r="F915" s="14"/>
    </row>
    <row r="916">
      <c r="F916" s="14"/>
    </row>
    <row r="917">
      <c r="F917" s="14"/>
    </row>
    <row r="918">
      <c r="F918" s="14"/>
    </row>
    <row r="919">
      <c r="F919" s="14"/>
    </row>
    <row r="920">
      <c r="F920" s="14"/>
    </row>
    <row r="921">
      <c r="F921" s="14"/>
    </row>
    <row r="922">
      <c r="F922" s="14"/>
    </row>
    <row r="923">
      <c r="F923" s="14"/>
    </row>
    <row r="924">
      <c r="F924" s="14"/>
    </row>
    <row r="925">
      <c r="F925" s="14"/>
    </row>
    <row r="926">
      <c r="F926" s="14"/>
    </row>
    <row r="927">
      <c r="F927" s="14"/>
    </row>
    <row r="928">
      <c r="F928" s="14"/>
    </row>
    <row r="929">
      <c r="F929" s="14"/>
    </row>
    <row r="930">
      <c r="F930" s="14"/>
    </row>
    <row r="931">
      <c r="F931" s="14"/>
    </row>
    <row r="932">
      <c r="F932" s="14"/>
    </row>
    <row r="933">
      <c r="F933" s="14"/>
    </row>
    <row r="934">
      <c r="F934" s="14"/>
    </row>
    <row r="935">
      <c r="F935" s="14"/>
    </row>
    <row r="936">
      <c r="F936" s="14"/>
    </row>
    <row r="937">
      <c r="F937" s="14"/>
    </row>
    <row r="938">
      <c r="F938" s="14"/>
    </row>
    <row r="939">
      <c r="F939" s="14"/>
    </row>
    <row r="940">
      <c r="F940" s="14"/>
    </row>
    <row r="941">
      <c r="F941" s="14"/>
    </row>
    <row r="942">
      <c r="F942" s="14"/>
    </row>
    <row r="943">
      <c r="F943" s="14"/>
    </row>
    <row r="944">
      <c r="F944" s="14"/>
    </row>
    <row r="945">
      <c r="F945" s="14"/>
    </row>
    <row r="946">
      <c r="F946" s="14"/>
    </row>
    <row r="947">
      <c r="F947" s="14"/>
    </row>
    <row r="948">
      <c r="F948" s="14"/>
    </row>
    <row r="949">
      <c r="F949" s="14"/>
    </row>
    <row r="950">
      <c r="F950" s="14"/>
    </row>
    <row r="951">
      <c r="F951" s="14"/>
    </row>
    <row r="952">
      <c r="F952" s="14"/>
    </row>
    <row r="953">
      <c r="F953" s="14"/>
    </row>
    <row r="954">
      <c r="F954" s="14"/>
    </row>
    <row r="955">
      <c r="F955" s="14"/>
    </row>
    <row r="956">
      <c r="F956" s="14"/>
    </row>
    <row r="957">
      <c r="F957" s="14"/>
    </row>
    <row r="958">
      <c r="F958" s="14"/>
    </row>
    <row r="959">
      <c r="F959" s="14"/>
    </row>
    <row r="960">
      <c r="F960" s="14"/>
    </row>
    <row r="961">
      <c r="F961" s="14"/>
    </row>
    <row r="962">
      <c r="F962" s="14"/>
    </row>
    <row r="963">
      <c r="F963" s="14"/>
    </row>
    <row r="964">
      <c r="F964" s="14"/>
    </row>
    <row r="965">
      <c r="F965" s="14"/>
    </row>
    <row r="966">
      <c r="F966" s="14"/>
    </row>
    <row r="967">
      <c r="F967" s="14"/>
    </row>
    <row r="968">
      <c r="F968" s="14"/>
    </row>
    <row r="969">
      <c r="F969" s="14"/>
    </row>
    <row r="970">
      <c r="F970" s="14"/>
    </row>
    <row r="971">
      <c r="F971" s="14"/>
    </row>
    <row r="972">
      <c r="F972" s="14"/>
    </row>
    <row r="973">
      <c r="F973" s="14"/>
    </row>
    <row r="974">
      <c r="F974" s="14"/>
    </row>
    <row r="975">
      <c r="F975" s="14"/>
    </row>
    <row r="976">
      <c r="F976" s="14"/>
    </row>
    <row r="977">
      <c r="F977" s="14"/>
    </row>
    <row r="978">
      <c r="F978" s="14"/>
    </row>
    <row r="979">
      <c r="F979" s="14"/>
    </row>
    <row r="980">
      <c r="F980" s="14"/>
    </row>
    <row r="981">
      <c r="F981" s="14"/>
    </row>
    <row r="982">
      <c r="F982" s="14"/>
    </row>
    <row r="983">
      <c r="F983" s="14"/>
    </row>
    <row r="984">
      <c r="F984" s="14"/>
    </row>
    <row r="985">
      <c r="F985" s="14"/>
    </row>
    <row r="986">
      <c r="F986" s="14"/>
    </row>
    <row r="987">
      <c r="F987" s="14"/>
    </row>
    <row r="988">
      <c r="F988" s="14"/>
    </row>
    <row r="989">
      <c r="F989" s="14"/>
    </row>
    <row r="990">
      <c r="F990" s="14"/>
    </row>
    <row r="991">
      <c r="F991" s="14"/>
    </row>
    <row r="992">
      <c r="F992" s="14"/>
    </row>
    <row r="993">
      <c r="F993" s="14"/>
    </row>
    <row r="994">
      <c r="F994" s="14"/>
    </row>
    <row r="995">
      <c r="F995" s="14"/>
    </row>
    <row r="996">
      <c r="F996" s="14"/>
    </row>
    <row r="997">
      <c r="F997" s="14"/>
    </row>
    <row r="998">
      <c r="F998" s="14"/>
    </row>
    <row r="999">
      <c r="F999" s="14"/>
    </row>
    <row r="1000">
      <c r="F1000" s="14"/>
    </row>
  </sheetData>
  <drawing r:id="rId1"/>
</worksheet>
</file>