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Kunal Das\Downloads\"/>
    </mc:Choice>
  </mc:AlternateContent>
  <xr:revisionPtr revIDLastSave="0" documentId="13_ncr:1_{D39C8810-21B6-4D26-A0C7-8A8E035EDA07}" xr6:coauthVersionLast="47" xr6:coauthVersionMax="47" xr10:uidLastSave="{00000000-0000-0000-0000-000000000000}"/>
  <bookViews>
    <workbookView xWindow="-108" yWindow="-108" windowWidth="23256" windowHeight="12456" activeTab="3" xr2:uid="{F8420BDF-C08E-4FBB-891B-F574F63AC6D0}"/>
  </bookViews>
  <sheets>
    <sheet name="Detail1" sheetId="5" r:id="rId1"/>
    <sheet name="Detail2" sheetId="6" r:id="rId2"/>
    <sheet name="Sheet1" sheetId="2" r:id="rId3"/>
    <sheet name="Dashboard" sheetId="4" r:id="rId4"/>
    <sheet name="BlinkIT Grocery Data" sheetId="1" r:id="rId5"/>
  </sheets>
  <definedNames>
    <definedName name="_xlchart.v2.0" hidden="1">Sheet1!$D$126:$D$128</definedName>
    <definedName name="_xlchart.v2.1" hidden="1">Sheet1!$E$125</definedName>
    <definedName name="_xlchart.v2.2" hidden="1">Sheet1!$E$126:$E$128</definedName>
    <definedName name="_xlchart.v2.3" hidden="1">Sheet1!$D$126:$D$128</definedName>
    <definedName name="_xlchart.v2.4" hidden="1">Sheet1!$E$125</definedName>
    <definedName name="_xlchart.v2.5" hidden="1">Sheet1!$E$126:$E$128</definedName>
    <definedName name="Slicer_Item_Type">#N/A</definedName>
    <definedName name="Slicer_Outlet_Location_Type">#N/A</definedName>
    <definedName name="Slicer_Outlet_Siz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5" i="2" l="1"/>
  <c r="D125" i="2"/>
  <c r="D127" i="2"/>
  <c r="D128" i="2"/>
  <c r="D126" i="2"/>
  <c r="E127" i="2"/>
  <c r="E128" i="2"/>
  <c r="E126" i="2"/>
  <c r="A7" i="2"/>
  <c r="D7" i="2"/>
  <c r="C7" i="2"/>
  <c r="B7" i="2"/>
  <c r="B9" i="2" l="1"/>
  <c r="C9" i="2"/>
  <c r="D9" i="2"/>
  <c r="A9" i="2"/>
</calcChain>
</file>

<file path=xl/sharedStrings.xml><?xml version="1.0" encoding="utf-8"?>
<sst xmlns="http://schemas.openxmlformats.org/spreadsheetml/2006/main" count="77075" uniqueCount="1620">
  <si>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</si>
  <si>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</si>
  <si>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</si>
  <si>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</si>
  <si>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</si>
  <si>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</si>
  <si>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</si>
  <si>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</si>
  <si>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</si>
  <si>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</si>
  <si>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</si>
  <si>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</si>
  <si>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</si>
  <si>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</si>
  <si>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</si>
  <si>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</si>
  <si>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</si>
  <si>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</si>
  <si>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</si>
  <si>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</si>
  <si>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</si>
  <si>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</si>
  <si>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</si>
  <si>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</si>
  <si>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</si>
  <si>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</si>
  <si>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</si>
  <si>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</si>
  <si>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</si>
  <si>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</si>
  <si>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</si>
  <si>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</si>
  <si>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</si>
  <si>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</si>
  <si>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</si>
  <si>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</si>
  <si>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</si>
  <si>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</si>
  <si>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</si>
  <si>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</si>
  <si>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</si>
  <si>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</si>
  <si>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</si>
  <si>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</si>
  <si>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</si>
  <si>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</si>
  <si>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</si>
  <si>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</si>
  <si>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</si>
  <si>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</si>
  <si>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</si>
  <si>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</si>
  <si>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</si>
  <si>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</si>
  <si>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</si>
  <si>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</si>
  <si>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</si>
  <si>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</si>
  <si>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</si>
  <si>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</si>
  <si>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</si>
  <si>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</si>
  <si>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</si>
  <si>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</si>
  <si>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</si>
  <si>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</si>
  <si>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</si>
  <si>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</si>
  <si>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</si>
  <si>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</si>
  <si>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</si>
  <si>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</si>
  <si>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</si>
  <si>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</si>
  <si>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</si>
  <si>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</si>
  <si>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</si>
  <si>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</si>
  <si>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</si>
  <si>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</si>
  <si>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</si>
  <si>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</si>
  <si>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</si>
  <si>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</si>
  <si>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</si>
  <si>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</si>
  <si>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</si>
  <si>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</si>
  <si>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</si>
  <si>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</si>
  <si>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</si>
  <si>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</si>
  <si>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</si>
  <si>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</si>
  <si>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</si>
  <si>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</si>
  <si>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</si>
  <si>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</si>
  <si>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</si>
  <si>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</si>
  <si>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</si>
  <si>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</si>
  <si>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</si>
  <si>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</si>
  <si>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</si>
  <si>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</si>
  <si>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</si>
  <si>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</si>
  <si>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</si>
  <si>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</si>
  <si>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</si>
  <si>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</si>
  <si>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</si>
  <si>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</si>
  <si>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</si>
  <si>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</si>
  <si>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</si>
  <si>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</si>
  <si>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</si>
  <si>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</si>
  <si>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</si>
  <si>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</si>
  <si>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</si>
  <si>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</si>
  <si>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</si>
  <si>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</si>
  <si>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</si>
  <si>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</si>
  <si>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</si>
  <si>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</si>
  <si>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</si>
  <si>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</si>
  <si>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</si>
  <si>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</si>
  <si>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</si>
  <si>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</si>
  <si>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</si>
  <si>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</si>
  <si>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</si>
  <si>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</si>
  <si>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</si>
  <si>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</si>
  <si>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</si>
  <si>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</si>
  <si>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</si>
  <si>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</si>
  <si>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</si>
  <si>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</si>
  <si>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</si>
  <si>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</si>
  <si>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</si>
  <si>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</si>
  <si>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</si>
  <si>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</si>
  <si>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</si>
  <si>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</si>
  <si>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</si>
  <si>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</si>
  <si>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</si>
  <si>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</si>
  <si>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</si>
  <si>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</si>
  <si>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</si>
  <si>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</si>
  <si>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</si>
  <si>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</si>
  <si>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</si>
  <si>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</si>
  <si>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</si>
  <si>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</si>
  <si>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</si>
  <si>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</si>
  <si>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</si>
  <si>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</si>
  <si>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</si>
  <si>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</si>
  <si>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</si>
  <si>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</si>
  <si>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</si>
  <si>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</si>
  <si>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</si>
  <si>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</si>
  <si>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</si>
  <si>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</si>
  <si>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</si>
  <si>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</si>
  <si>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</si>
  <si>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</si>
  <si>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</si>
  <si>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</si>
  <si>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</si>
  <si>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</si>
  <si>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</si>
  <si>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</si>
  <si>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</si>
  <si>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</si>
  <si>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</si>
  <si>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</si>
  <si>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</si>
  <si>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</si>
  <si>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</si>
  <si>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</si>
  <si>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</si>
  <si>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</si>
  <si>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</si>
  <si>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</si>
  <si>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</si>
  <si>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</si>
  <si>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</si>
  <si>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</si>
  <si>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</si>
  <si>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</si>
  <si>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</si>
  <si>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</si>
  <si>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</si>
  <si>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</si>
  <si>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</si>
  <si>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</si>
  <si>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</si>
  <si>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</si>
  <si>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</si>
  <si>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</si>
  <si>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</si>
  <si>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</si>
  <si>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</si>
  <si>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</si>
  <si>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</si>
  <si>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</si>
  <si>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</si>
  <si>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</si>
  <si>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</si>
  <si>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</si>
  <si>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</si>
  <si>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</si>
  <si>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</si>
  <si>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</si>
  <si>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</si>
  <si>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</si>
  <si>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</si>
  <si>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</si>
  <si>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</si>
  <si>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</si>
  <si>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</si>
  <si>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</si>
  <si>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</si>
  <si>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</si>
  <si>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</si>
  <si>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</si>
  <si>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</si>
  <si>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</si>
  <si>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</si>
  <si>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</si>
  <si>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</si>
  <si>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</si>
  <si>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</si>
  <si>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</si>
  <si>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</si>
  <si>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</si>
  <si>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</si>
  <si>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</si>
  <si>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</si>
  <si>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</si>
  <si>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</si>
  <si>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</si>
  <si>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</si>
  <si>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</si>
  <si>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</si>
  <si>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</si>
  <si>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</si>
  <si>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</si>
  <si>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</si>
  <si>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</si>
  <si>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</si>
  <si>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</si>
  <si>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</si>
  <si>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</si>
  <si>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</si>
  <si>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</si>
  <si>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</si>
  <si>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</si>
  <si>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</si>
  <si>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</si>
  <si>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</si>
  <si>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</si>
  <si>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</si>
  <si>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</si>
  <si>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</si>
  <si>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</si>
  <si>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</si>
  <si>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</si>
  <si>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</si>
  <si>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</si>
  <si>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</si>
  <si>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</si>
  <si>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</si>
  <si>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</si>
  <si>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</si>
  <si>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</si>
  <si>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</si>
  <si>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</si>
  <si>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</si>
  <si>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</si>
  <si>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</si>
  <si>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</si>
  <si>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</si>
  <si>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</si>
  <si>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</si>
  <si>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</si>
  <si>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</si>
  <si>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</si>
  <si>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</si>
  <si>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</si>
  <si>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</si>
  <si>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</si>
  <si>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</si>
  <si>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</si>
  <si>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</si>
  <si>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</si>
  <si>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</si>
  <si>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</si>
  <si>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</si>
  <si>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</si>
  <si>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</si>
  <si>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</si>
  <si>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</si>
  <si>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</si>
  <si>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</si>
  <si>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</si>
  <si>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</si>
  <si>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</si>
  <si>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</si>
  <si>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</si>
  <si>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</si>
  <si>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</si>
  <si>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</si>
  <si>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</si>
  <si>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</si>
  <si>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</si>
  <si>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</si>
  <si>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</si>
  <si>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</si>
  <si>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</si>
  <si>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</si>
  <si>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</si>
  <si>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</si>
  <si>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</si>
  <si>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</si>
  <si>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</si>
  <si>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</si>
  <si>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</si>
  <si>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</si>
  <si>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</si>
  <si>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</si>
  <si>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</si>
  <si>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</si>
  <si>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</si>
  <si>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</si>
  <si>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</si>
  <si>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</si>
  <si>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</si>
  <si>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</si>
  <si>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</si>
  <si>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</si>
  <si>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</si>
  <si>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</si>
  <si>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</si>
  <si>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</si>
  <si>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</si>
  <si>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</si>
  <si>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</si>
  <si>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</si>
  <si>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</si>
  <si>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</si>
  <si>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</si>
  <si>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</si>
  <si>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</si>
  <si>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</si>
  <si>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</si>
  <si>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</si>
  <si>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</si>
  <si>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</si>
  <si>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</si>
  <si>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</si>
  <si>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</si>
  <si>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</si>
  <si>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</si>
  <si>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</si>
  <si>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</si>
  <si>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</si>
  <si>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</si>
  <si>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</si>
  <si>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</si>
  <si>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</si>
  <si>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</si>
  <si>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</si>
  <si>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</si>
  <si>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</si>
  <si>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</si>
  <si>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</si>
  <si>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</si>
  <si>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</si>
  <si>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</si>
  <si>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</si>
  <si>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</si>
  <si>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</si>
  <si>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</si>
  <si>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</si>
  <si>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</si>
  <si>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</si>
  <si>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</si>
  <si>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</si>
  <si>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</si>
  <si>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</si>
  <si>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</si>
  <si>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</si>
  <si>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</si>
  <si>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</si>
  <si>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</si>
  <si>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</si>
  <si>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</si>
  <si>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</si>
  <si>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</si>
  <si>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</si>
  <si>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</si>
  <si>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</si>
  <si>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</si>
  <si>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</si>
  <si>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</si>
  <si>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</si>
  <si>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</si>
  <si>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</si>
  <si>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</si>
  <si>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</si>
  <si>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</si>
  <si>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</si>
  <si>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</si>
  <si>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</si>
  <si>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</si>
  <si>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</si>
  <si>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</si>
  <si>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</si>
  <si>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</si>
  <si>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</si>
  <si>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</si>
  <si>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</si>
  <si>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</si>
  <si>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</si>
  <si>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</si>
  <si>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</si>
  <si>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</si>
  <si>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</si>
  <si>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</si>
  <si>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</si>
  <si>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</si>
  <si>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</si>
  <si>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</si>
  <si>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</si>
  <si>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</si>
  <si>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</si>
  <si>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</si>
  <si>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</si>
  <si>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</si>
  <si>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</si>
  <si>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</si>
  <si>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</si>
  <si>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</si>
  <si>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</si>
  <si>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</si>
  <si>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</si>
  <si>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</si>
  <si>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</si>
  <si>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</si>
  <si>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</si>
  <si>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</si>
  <si>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</si>
  <si>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</si>
  <si>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</si>
  <si>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</si>
  <si>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</si>
  <si>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</si>
  <si>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</si>
  <si>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</si>
  <si>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</si>
  <si>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</si>
  <si>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</si>
  <si>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</si>
  <si>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</si>
  <si>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</si>
  <si>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</si>
  <si>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</si>
  <si>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</si>
  <si>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</si>
  <si>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</si>
  <si>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</si>
  <si>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</si>
  <si>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</si>
  <si>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</si>
  <si>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</si>
  <si>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</si>
  <si>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</si>
  <si>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</si>
  <si>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</si>
  <si>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</si>
  <si>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</si>
  <si>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</si>
  <si>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</si>
  <si>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</si>
  <si>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</si>
  <si>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</si>
  <si>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</si>
  <si>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</si>
  <si>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</si>
  <si>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</si>
  <si>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</si>
  <si>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</si>
  <si>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</si>
  <si>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</si>
  <si>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</si>
  <si>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</si>
  <si>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</si>
  <si>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</si>
  <si>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</si>
  <si>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</si>
  <si>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</si>
  <si>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</si>
  <si>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</si>
  <si>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</si>
  <si>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</si>
  <si>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</si>
  <si>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</si>
  <si>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</si>
  <si>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</si>
  <si>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</si>
  <si>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</si>
  <si>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</si>
  <si>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</si>
  <si>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</si>
  <si>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</si>
  <si>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</si>
  <si>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</si>
  <si>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</si>
  <si>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</si>
  <si>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</si>
  <si>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</si>
  <si>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</si>
  <si>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</si>
  <si>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</si>
  <si>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</si>
  <si>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</si>
  <si>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</si>
  <si>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</si>
  <si>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</si>
  <si>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</si>
  <si>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</si>
  <si>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</si>
  <si>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</si>
  <si>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</si>
  <si>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</si>
  <si>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</si>
  <si>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</si>
  <si>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</si>
  <si>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</si>
  <si>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</si>
  <si>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</si>
  <si>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</si>
  <si>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</si>
  <si>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</si>
  <si>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</si>
  <si>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</si>
  <si>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</si>
  <si>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</si>
  <si>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</si>
  <si>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</si>
  <si>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</si>
  <si>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</si>
  <si>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</si>
  <si>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</si>
  <si>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</si>
  <si>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</si>
  <si>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</si>
  <si>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</si>
  <si>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</si>
  <si>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</si>
  <si>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</si>
  <si>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</si>
  <si>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</si>
  <si>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</si>
  <si>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</si>
  <si>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</si>
  <si>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</si>
  <si>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</si>
  <si>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</si>
  <si>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</si>
  <si>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</si>
  <si>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</si>
  <si>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</si>
  <si>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</si>
  <si>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</si>
  <si>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</si>
  <si>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</si>
  <si>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</si>
  <si>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</si>
  <si>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</si>
  <si>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</si>
  <si>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</si>
  <si>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</si>
  <si>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</si>
  <si>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</si>
  <si>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</si>
  <si>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</si>
  <si>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</si>
  <si>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</si>
  <si>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</si>
  <si>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</si>
  <si>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</si>
  <si>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</si>
  <si>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</si>
  <si>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</si>
  <si>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</si>
  <si>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</si>
  <si>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</si>
  <si>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</si>
  <si>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</si>
  <si>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</si>
  <si>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</si>
  <si>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</si>
  <si>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</si>
  <si>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</si>
  <si>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</si>
  <si>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</si>
  <si>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</si>
  <si>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</si>
  <si>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</si>
  <si>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</si>
  <si>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</si>
  <si>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</si>
  <si>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</si>
  <si>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</si>
  <si>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</si>
  <si>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</si>
  <si>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</si>
  <si>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</si>
  <si>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</si>
  <si>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</si>
  <si>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</si>
  <si>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</si>
  <si>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</si>
  <si>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</si>
  <si>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</si>
  <si>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</si>
  <si>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</si>
  <si>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</si>
  <si>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</si>
  <si>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</si>
  <si>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</si>
  <si>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</si>
  <si>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</si>
  <si>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</si>
  <si>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</si>
  <si>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</si>
  <si>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</si>
  <si>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</si>
  <si>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</si>
  <si>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</si>
  <si>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</si>
  <si>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</si>
  <si>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</si>
  <si>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</si>
  <si>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</si>
  <si>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</si>
  <si>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</si>
  <si>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</si>
  <si>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</si>
  <si>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</si>
  <si>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</si>
  <si>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</si>
  <si>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</si>
  <si>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</si>
  <si>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</si>
  <si>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</si>
  <si>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</si>
  <si>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</si>
  <si>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</si>
  <si>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</si>
  <si>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</si>
  <si>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</si>
  <si>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</si>
  <si>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</si>
  <si>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</si>
  <si>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</si>
  <si>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</si>
  <si>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</si>
  <si>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</si>
  <si>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</si>
  <si>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</si>
  <si>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</si>
  <si>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</si>
  <si>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</si>
  <si>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</si>
  <si>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</si>
  <si>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</si>
  <si>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</si>
  <si>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</si>
  <si>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</si>
  <si>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</si>
  <si>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</si>
  <si>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</si>
  <si>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</si>
  <si>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</si>
  <si>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</si>
  <si>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</si>
  <si>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</si>
  <si>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</si>
  <si>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</si>
  <si>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</si>
  <si>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</si>
  <si>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</si>
  <si>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</si>
  <si>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</si>
  <si>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</si>
  <si>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</si>
  <si>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</si>
  <si>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</si>
  <si>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</si>
  <si>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</si>
  <si>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</si>
  <si>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</si>
  <si>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</si>
  <si>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</si>
  <si>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</si>
  <si>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</si>
  <si>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</si>
  <si>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</si>
  <si>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</si>
  <si>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</si>
  <si>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</si>
  <si>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</si>
  <si>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</si>
  <si>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</si>
  <si>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</si>
  <si>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</si>
  <si>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</si>
  <si>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</si>
  <si>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</si>
  <si>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</si>
  <si>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</si>
  <si>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</si>
  <si>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</si>
  <si>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</si>
  <si>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</si>
  <si>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</si>
  <si>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</si>
  <si>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</si>
  <si>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</si>
  <si>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</si>
  <si>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</si>
  <si>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</si>
  <si>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</si>
  <si>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</si>
  <si>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</si>
  <si>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</si>
  <si>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</si>
  <si>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</si>
  <si>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</si>
  <si>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</si>
  <si>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</si>
  <si>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</si>
  <si>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</si>
  <si>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</si>
  <si>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</si>
  <si>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</si>
  <si>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</si>
  <si>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</si>
  <si>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</si>
  <si>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</si>
  <si>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</si>
  <si>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</si>
  <si>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</si>
  <si>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</si>
  <si>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</si>
  <si>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</si>
  <si>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</si>
  <si>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</si>
  <si>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</si>
  <si>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</si>
  <si>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</si>
  <si>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</si>
  <si>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</si>
  <si>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</si>
  <si>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</si>
  <si>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</si>
  <si>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</si>
  <si>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</si>
  <si>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</si>
  <si>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</si>
  <si>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</si>
  <si>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</si>
  <si>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</si>
  <si>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</si>
  <si>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</si>
  <si>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</si>
  <si>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</si>
  <si>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</si>
  <si>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</si>
  <si>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</si>
  <si>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</si>
  <si>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</si>
  <si>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</si>
  <si>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</si>
  <si>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</si>
  <si>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</si>
  <si>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</si>
  <si>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</si>
  <si>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</si>
  <si>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</si>
  <si>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</si>
  <si>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</si>
  <si>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</si>
  <si>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</si>
  <si>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</si>
  <si>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</si>
  <si>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</si>
  <si>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</si>
  <si>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</si>
  <si>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</si>
  <si>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</si>
  <si>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</si>
  <si>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</si>
  <si>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</si>
  <si>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</si>
  <si>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</si>
  <si>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</si>
  <si>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</si>
  <si>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</si>
  <si>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</si>
  <si>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</si>
  <si>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</si>
  <si>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</si>
  <si>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</si>
  <si>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</si>
  <si>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</si>
  <si>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</si>
  <si>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</si>
  <si>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</si>
  <si>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</si>
  <si>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</si>
  <si>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</si>
  <si>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</si>
  <si>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</si>
  <si>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</si>
  <si>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</si>
  <si>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</si>
  <si>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</si>
  <si>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</si>
  <si>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</si>
  <si>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</si>
  <si>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</si>
  <si>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</si>
  <si>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</si>
  <si>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</si>
  <si>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</si>
  <si>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</si>
  <si>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</si>
  <si>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</si>
  <si>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</si>
  <si>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</si>
  <si>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</si>
  <si>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</si>
  <si>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</si>
  <si>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</si>
  <si>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</si>
  <si>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</si>
  <si>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</si>
  <si>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</si>
  <si>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</si>
  <si>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</si>
  <si>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</si>
  <si>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</si>
  <si>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</si>
  <si>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</si>
  <si>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</si>
  <si>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</si>
  <si>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</si>
  <si>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</si>
  <si>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</si>
  <si>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</si>
  <si>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</si>
  <si>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</si>
  <si>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</si>
  <si>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</si>
  <si>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</si>
  <si>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</si>
  <si>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</si>
  <si>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</si>
  <si>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</si>
  <si>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</si>
  <si>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</si>
  <si>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</si>
  <si>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</si>
  <si>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</si>
  <si>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</si>
  <si>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</si>
  <si>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</si>
  <si>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</si>
  <si>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</si>
  <si>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</si>
  <si>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</si>
  <si>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</si>
  <si>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</si>
  <si>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</si>
  <si>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</si>
  <si>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</si>
  <si>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</si>
  <si>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</si>
  <si>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</si>
  <si>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</si>
  <si>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</si>
  <si>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</si>
  <si>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</si>
  <si>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</si>
  <si>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</si>
  <si>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</si>
  <si>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</si>
  <si>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</si>
  <si>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</si>
  <si>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</si>
  <si>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</si>
  <si>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</si>
  <si>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</si>
  <si>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</si>
  <si>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</si>
  <si>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</si>
  <si>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</si>
  <si>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</si>
  <si>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</si>
  <si>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</si>
  <si>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</si>
  <si>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</si>
  <si>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</si>
  <si>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</si>
  <si>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</si>
  <si>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</si>
  <si>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</si>
  <si>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</si>
  <si>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</si>
  <si>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</si>
  <si>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</si>
  <si>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</si>
  <si>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</si>
  <si>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</si>
  <si>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</si>
  <si>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</si>
  <si>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</si>
  <si>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</si>
  <si>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</si>
  <si>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</si>
  <si>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</si>
  <si>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</si>
  <si>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</si>
  <si>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</si>
  <si>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</si>
  <si>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</si>
  <si>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</si>
  <si>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</si>
  <si>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</si>
  <si>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</si>
  <si>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</si>
  <si>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</si>
  <si>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</si>
  <si>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</si>
  <si>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</si>
  <si>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</si>
  <si>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</si>
  <si>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</si>
  <si>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</si>
  <si>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</si>
  <si>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</si>
  <si>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</si>
  <si>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</si>
  <si>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</si>
  <si>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</si>
  <si>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</si>
  <si>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</si>
  <si>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</si>
  <si>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</si>
  <si>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</si>
  <si>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</si>
  <si>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</si>
  <si>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</si>
  <si>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</si>
  <si>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</si>
  <si>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</si>
  <si>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</si>
  <si>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</si>
  <si>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</si>
  <si>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</si>
  <si>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</si>
  <si>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</si>
  <si>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</si>
  <si>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</si>
  <si>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</si>
  <si>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</si>
  <si>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</si>
  <si>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</si>
  <si>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</si>
  <si>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</si>
  <si>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</si>
  <si>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</si>
  <si>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</si>
  <si>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</si>
  <si>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</si>
  <si>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</si>
  <si>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</si>
  <si>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</si>
  <si>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</si>
  <si>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</si>
  <si>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</si>
  <si>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</si>
  <si>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</si>
  <si>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</si>
  <si>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</si>
  <si>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</si>
  <si>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</si>
  <si>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</si>
  <si>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</si>
  <si>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</si>
  <si>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</si>
  <si>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</si>
  <si>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</si>
  <si>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</si>
  <si>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</si>
  <si>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</si>
  <si>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</si>
  <si>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</si>
  <si>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</si>
  <si>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</si>
  <si>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</si>
  <si>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</si>
  <si>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</si>
  <si>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</si>
  <si>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</si>
  <si>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</si>
  <si>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</si>
  <si>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</si>
  <si>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</si>
  <si>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</si>
  <si>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</si>
  <si>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</si>
  <si>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</si>
  <si>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</si>
  <si>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</si>
  <si>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</si>
  <si>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</si>
  <si>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</si>
  <si>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</si>
  <si>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</si>
  <si>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</si>
  <si>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</si>
  <si>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</si>
  <si>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</si>
  <si>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</si>
  <si>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</si>
  <si>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</si>
  <si>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</si>
  <si>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</si>
  <si>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</si>
  <si>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</si>
  <si>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</si>
  <si>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</si>
  <si>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</si>
  <si>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</si>
  <si>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</si>
  <si>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</si>
  <si>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</si>
  <si>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</si>
  <si>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</si>
  <si>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</si>
  <si>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</si>
  <si>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</si>
  <si>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</si>
  <si>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</si>
  <si>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</si>
  <si>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</si>
  <si>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</si>
  <si>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</si>
  <si>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</si>
  <si>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</si>
  <si>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</si>
  <si>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</si>
  <si>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</si>
  <si>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</si>
  <si>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</si>
  <si>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</si>
  <si>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</si>
  <si>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</si>
  <si>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</si>
  <si>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</si>
  <si>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</si>
  <si>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</si>
  <si>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</si>
  <si>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</si>
  <si>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</si>
  <si>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</si>
  <si>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</si>
  <si>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</si>
  <si>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</si>
  <si>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</si>
  <si>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</si>
  <si>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</si>
  <si>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</si>
  <si>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</si>
  <si>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</si>
  <si>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</si>
  <si>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</si>
  <si>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</si>
  <si>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</si>
  <si>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</si>
  <si>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</si>
  <si>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</si>
  <si>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</si>
  <si>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</si>
  <si>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</si>
  <si>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</si>
  <si>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</si>
  <si>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</si>
  <si>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</si>
  <si>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</si>
  <si>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</si>
  <si>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</si>
  <si>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</si>
  <si>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</si>
  <si>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</si>
  <si>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</si>
  <si>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</si>
  <si>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</si>
  <si>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</si>
  <si>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</si>
  <si>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</si>
  <si>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</si>
  <si>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</si>
  <si>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</si>
  <si>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</si>
  <si>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</si>
  <si>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</si>
  <si>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</si>
  <si>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</si>
  <si>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</si>
  <si>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</si>
  <si>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</si>
  <si>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</si>
  <si>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</si>
  <si>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</si>
  <si>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</si>
  <si>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</si>
  <si>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</si>
  <si>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</si>
  <si>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</si>
  <si>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</si>
  <si>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</si>
  <si>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</si>
  <si>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</si>
  <si>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</si>
  <si>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</si>
  <si>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</si>
  <si>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</si>
  <si>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</si>
  <si>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</si>
  <si>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</si>
  <si>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</si>
  <si>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</si>
  <si>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</si>
  <si>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</si>
  <si>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</si>
  <si>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</si>
  <si>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</si>
  <si>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</si>
  <si>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</si>
  <si>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</si>
  <si>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</si>
  <si>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</si>
  <si>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</si>
  <si>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</si>
  <si>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</si>
  <si>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</si>
  <si>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</si>
  <si>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</si>
  <si>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</si>
  <si>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</si>
  <si>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</si>
  <si>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</si>
  <si>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</si>
  <si>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</si>
  <si>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</si>
  <si>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</si>
  <si>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</si>
  <si>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</si>
  <si>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</si>
  <si>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</si>
  <si>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</si>
  <si>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</si>
  <si>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</si>
  <si>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</si>
  <si>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</si>
  <si>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</si>
  <si>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</si>
  <si>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</si>
  <si>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</si>
  <si>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</si>
  <si>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</si>
  <si>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</si>
  <si>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</si>
  <si>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</si>
  <si>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</si>
  <si>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</si>
  <si>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</si>
  <si>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</si>
  <si>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</si>
  <si>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</si>
  <si>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</si>
  <si>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</si>
  <si>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</si>
  <si>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</si>
  <si>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</si>
  <si>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</si>
  <si>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</si>
  <si>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</si>
  <si>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</si>
  <si>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</si>
  <si>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</si>
  <si>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</si>
  <si>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</si>
  <si>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</si>
  <si>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</si>
  <si>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</si>
  <si>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</si>
  <si>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</si>
  <si>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</si>
  <si>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</si>
  <si>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</si>
  <si>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</si>
  <si>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</si>
  <si>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</si>
  <si>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</si>
  <si>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</si>
  <si>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</si>
  <si>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</si>
  <si>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</si>
  <si>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</si>
  <si>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</si>
  <si>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</si>
  <si>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</si>
  <si>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</si>
  <si>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</si>
  <si>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</si>
  <si>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</si>
  <si>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</si>
  <si>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</si>
  <si>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</si>
  <si>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</si>
  <si>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</si>
  <si>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</si>
  <si>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</si>
  <si>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</si>
  <si>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</si>
  <si>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</si>
  <si>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</si>
  <si>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</si>
  <si>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</si>
  <si>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</si>
  <si>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</si>
  <si>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</si>
  <si>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</si>
  <si>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</si>
  <si>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</si>
  <si>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</si>
  <si>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</si>
  <si>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</si>
  <si>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</si>
  <si>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</si>
  <si>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</si>
  <si>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</si>
  <si>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</si>
  <si>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</si>
  <si>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</si>
  <si>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</si>
  <si>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</si>
  <si>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</si>
  <si>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</si>
  <si>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</si>
  <si>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</si>
  <si>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</si>
  <si>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</si>
  <si>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</si>
  <si>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</si>
  <si>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</si>
  <si>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</si>
  <si>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</si>
  <si>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</si>
  <si>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</si>
  <si>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</si>
  <si>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</si>
  <si>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</si>
  <si>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</si>
  <si>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</si>
  <si>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</si>
  <si>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</si>
  <si>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</si>
  <si>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</si>
  <si>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</si>
  <si>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</si>
  <si>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</si>
  <si>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</si>
  <si>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</si>
  <si>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</si>
  <si>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</si>
  <si>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</si>
  <si>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</si>
  <si>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</si>
  <si>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</si>
  <si>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</si>
  <si>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</si>
  <si>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</si>
  <si>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</si>
  <si>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</si>
  <si>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</si>
  <si>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</si>
  <si>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</si>
  <si>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</si>
  <si>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</si>
  <si>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</si>
  <si>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</si>
  <si>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</si>
  <si>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</si>
  <si>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</si>
  <si>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</si>
  <si>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</si>
  <si>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</si>
  <si>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</si>
  <si>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</si>
  <si>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</si>
  <si>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</si>
  <si>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</si>
  <si>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</si>
  <si>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</si>
  <si>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</si>
  <si>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</si>
  <si>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</si>
  <si>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</si>
  <si>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</si>
  <si>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</si>
  <si>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</si>
  <si>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</si>
  <si>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</si>
  <si>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</si>
  <si>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</si>
  <si>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</si>
  <si>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</si>
  <si>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</si>
  <si>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</si>
  <si>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</si>
  <si>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</si>
  <si>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</si>
  <si>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</si>
  <si>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</si>
  <si>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</si>
  <si>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</si>
  <si>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</si>
  <si>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</si>
  <si>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</si>
  <si>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</si>
  <si>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</si>
  <si>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</si>
  <si>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</si>
  <si>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</si>
  <si>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</si>
  <si>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</si>
  <si>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</si>
  <si>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</si>
  <si>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</si>
  <si>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</si>
  <si>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</si>
  <si>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</si>
  <si>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</si>
  <si>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</si>
  <si>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</si>
  <si>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</si>
  <si>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</si>
  <si>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</si>
  <si>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</si>
  <si>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</si>
  <si>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</si>
  <si>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</si>
  <si>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</si>
  <si>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</si>
  <si>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</si>
  <si>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</si>
  <si>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</si>
  <si>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</si>
  <si>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</si>
  <si>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</si>
  <si>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</si>
  <si>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</si>
  <si>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</si>
  <si>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</si>
  <si>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</si>
  <si>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</si>
  <si>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</si>
  <si>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</si>
  <si>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</si>
  <si>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</si>
  <si>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</si>
  <si>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</si>
  <si>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</si>
  <si>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</si>
  <si>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</si>
  <si>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</si>
  <si>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</si>
  <si>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</si>
  <si>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</si>
  <si>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</si>
  <si>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</si>
  <si>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</si>
  <si>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</si>
  <si>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</si>
  <si>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</si>
  <si>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</si>
  <si>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</si>
  <si>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</si>
  <si>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</si>
  <si>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</si>
  <si>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</si>
  <si>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</si>
  <si>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</si>
  <si>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</si>
  <si>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</si>
  <si>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</si>
  <si>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</si>
  <si>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</si>
  <si>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</si>
  <si>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</si>
  <si>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</si>
  <si>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</si>
  <si>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</si>
  <si>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</si>
  <si>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</si>
  <si>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</si>
  <si>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</si>
  <si>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</si>
  <si>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</si>
  <si>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</si>
  <si>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</si>
  <si>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</si>
  <si>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</si>
  <si>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</si>
  <si>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</si>
  <si>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</si>
  <si>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</si>
  <si>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</si>
  <si>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</si>
  <si>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</si>
  <si>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</si>
  <si>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</si>
  <si>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</si>
  <si>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</si>
  <si>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</si>
  <si>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</si>
  <si>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</si>
  <si>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</si>
  <si>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</si>
  <si>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</si>
  <si>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</si>
  <si>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</si>
  <si>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</si>
  <si>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</si>
  <si>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</si>
  <si>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</si>
  <si>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</si>
  <si>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</si>
  <si>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</si>
  <si>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</si>
  <si>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</si>
  <si>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</si>
  <si>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</si>
  <si>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</si>
  <si>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</si>
  <si>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</si>
  <si>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</si>
  <si>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</si>
  <si>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</si>
  <si>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</si>
  <si>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</si>
  <si>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</si>
  <si>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</si>
  <si>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</si>
  <si>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</si>
  <si>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</si>
  <si>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</si>
  <si>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</si>
  <si>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</si>
  <si>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</si>
  <si>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</si>
  <si>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</si>
  <si>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</si>
  <si>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</si>
  <si>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</si>
  <si>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</si>
  <si>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</si>
  <si>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</si>
  <si>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</si>
  <si>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</si>
  <si>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</si>
  <si>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</si>
  <si>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</si>
  <si>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</si>
  <si>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</si>
  <si>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</si>
  <si>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</si>
  <si>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</si>
  <si>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</si>
  <si>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</si>
  <si>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</si>
  <si>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</si>
  <si>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</si>
  <si>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</si>
  <si>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</si>
  <si>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</si>
  <si>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</si>
  <si>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</si>
  <si>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</si>
  <si>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</si>
  <si>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</si>
  <si>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</si>
  <si>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</si>
  <si>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</si>
  <si>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</si>
  <si>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</si>
  <si>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</si>
  <si>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</si>
  <si>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</si>
  <si>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</si>
  <si>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</si>
  <si>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</si>
  <si>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</si>
  <si>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</si>
  <si>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</si>
  <si>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</si>
  <si>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</si>
  <si>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</si>
  <si>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</si>
  <si>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</si>
  <si>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</si>
  <si>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</si>
  <si>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</si>
  <si>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</si>
  <si>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</si>
  <si>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</si>
  <si>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</si>
  <si>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</si>
  <si>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</si>
  <si>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</si>
  <si>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</si>
  <si>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</si>
  <si>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</si>
  <si>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</si>
  <si>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</si>
  <si>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</si>
  <si>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</si>
  <si>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</si>
  <si>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</si>
  <si>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</si>
  <si>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</si>
  <si>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</si>
  <si>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</si>
  <si>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</si>
  <si>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</si>
  <si>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</si>
  <si>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</si>
  <si>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</si>
  <si>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</si>
  <si>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</si>
  <si>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</si>
  <si>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</si>
  <si>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</si>
  <si>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</si>
  <si>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</si>
  <si>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</si>
  <si>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</si>
  <si>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</si>
  <si>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</si>
  <si>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</si>
  <si>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</si>
  <si>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</si>
  <si>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</si>
  <si>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</si>
  <si>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</si>
  <si>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</si>
  <si>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</si>
  <si>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</si>
  <si>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</si>
  <si>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</si>
  <si>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</si>
  <si>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</si>
  <si>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</si>
  <si>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</si>
  <si>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</si>
  <si>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</si>
  <si>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</si>
  <si>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</si>
  <si>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</si>
  <si>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</si>
  <si>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</si>
  <si>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</si>
  <si>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</si>
  <si>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Number of Items</t>
  </si>
  <si>
    <t>Average  Rating</t>
  </si>
  <si>
    <t>Row Labels</t>
  </si>
  <si>
    <t>Column Labels</t>
  </si>
  <si>
    <t>Details for Sum of Sales - Outlet Location Type: Tier 1, Item Fat Content: Low Fat</t>
  </si>
  <si>
    <t>Details for Average of Sales - Outlet Type: Supermarket Type3</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</si>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</sst>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quot;$&quot;0"/>
    <numFmt numFmtId="166" formatCode="&quot;$&quot;0.00,,&quot;M&quot;"/>
    <numFmt numFmtId="167" formatCode="&quot;$&quot;0.0,,&quot;K&quot;"/>
    <numFmt numFmtId="168" formatCode="&quot;$&quot;\,0.0,,&quot;K&quot;"/>
    <numFmt numFmtId="169"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2"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6" fillId="0" borderId="0" xfId="0" applyFont="1"/>
    <xf numFmtId="167" fontId="0" fillId="0" borderId="0" xfId="0" applyNumberFormat="1"/>
    <xf numFmtId="168" fontId="0" fillId="0" borderId="0" xfId="0" applyNumberFormat="1"/>
    <xf numFmtId="169" fontId="0" fillId="0" borderId="0" xfId="0" applyNumberFormat="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7" formatCode="&quot;$&quot;0.0,,&quot;K&quot;"/>
    </dxf>
    <dxf>
      <numFmt numFmtId="167" formatCode="&quot;$&quot;0.0,,&quot;K&quot;"/>
    </dxf>
    <dxf>
      <numFmt numFmtId="167" formatCode="&quot;$&quot;0.0,,&quot;K&quot;"/>
    </dxf>
    <dxf>
      <numFmt numFmtId="167" formatCode="&quot;$&quot;0.0,,&quot;K&quot;"/>
    </dxf>
    <dxf>
      <numFmt numFmtId="166" formatCode="&quot;$&quot;0.00,,&quot;M&quot;"/>
    </dxf>
    <dxf>
      <numFmt numFmtId="167" formatCode="&quot;$&quot;0.0,,&quot;K&quot;"/>
    </dxf>
    <dxf>
      <numFmt numFmtId="169" formatCode="\$0"/>
    </dxf>
    <dxf>
      <numFmt numFmtId="169" formatCode="\$0"/>
    </dxf>
    <dxf>
      <numFmt numFmtId="1" formatCode="0"/>
    </dxf>
    <dxf>
      <numFmt numFmtId="167" formatCode="&quot;$&quot;0.0,,&quot;K&quot;"/>
    </dxf>
    <dxf>
      <numFmt numFmtId="169" formatCode="\$0"/>
    </dxf>
    <dxf>
      <numFmt numFmtId="169" formatCode="\$0"/>
    </dxf>
    <dxf>
      <numFmt numFmtId="168" formatCode="&quot;$&quot;\,0.0,,&quot;K&quot;"/>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167" formatCode="&quot;$&quot;0.0,,&quot;K&quot;"/>
    </dxf>
    <dxf>
      <numFmt numFmtId="1" formatCode="0"/>
    </dxf>
    <dxf>
      <numFmt numFmtId="169" formatCode="\$0"/>
    </dxf>
    <dxf>
      <numFmt numFmtId="169" formatCode="\$0"/>
    </dxf>
    <dxf>
      <numFmt numFmtId="169" formatCode="\$0"/>
    </dxf>
    <dxf>
      <numFmt numFmtId="169" formatCode="\$0"/>
    </dxf>
    <dxf>
      <numFmt numFmtId="167" formatCode="&quot;$&quot;0.0,,&quot;K&quot;"/>
    </dxf>
    <dxf>
      <numFmt numFmtId="166" formatCode="&quot;$&quot;0.00,,&quot;M&quot;"/>
    </dxf>
    <dxf>
      <numFmt numFmtId="167" formatCode="&quot;$&quot;0.0,,&quot;K&quot;"/>
    </dxf>
    <dxf>
      <numFmt numFmtId="168" formatCode="&quot;$&quot;\,0.0,,&quot;K&quot;"/>
    </dxf>
    <dxf>
      <numFmt numFmtId="167" formatCode="&quot;$&quot;0.0,,&quot;K&quot;"/>
    </dxf>
    <dxf>
      <numFmt numFmtId="167" formatCode="&quot;$&quot;0.0,,&quot;K&quot;"/>
    </dxf>
    <dxf>
      <numFmt numFmtId="167" formatCode="&quot;$&quot;0.0,,&quot;K&quot;"/>
    </dxf>
  </dxfs>
  <tableStyles count="0" defaultTableStyle="TableStyleMedium2" defaultPivotStyle="PivotStyleLight16"/>
  <colors>
    <mruColors>
      <color rgb="FFFAFAFA"/>
      <color rgb="FFFFD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Fat 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ED-49C3-B44E-729D362297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ED-49C3-B44E-729D362297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Sheet1!$A$13:$A$14</c:f>
              <c:strCache>
                <c:ptCount val="2"/>
                <c:pt idx="0">
                  <c:v>Low Fat</c:v>
                </c:pt>
                <c:pt idx="1">
                  <c:v>Regular</c:v>
                </c:pt>
              </c:strCache>
            </c:strRef>
          </c:cat>
          <c:val>
            <c:numRef>
              <c:f>Sheet1!$B$13:$B$14</c:f>
              <c:numCache>
                <c:formatCode>General</c:formatCode>
                <c:ptCount val="2"/>
                <c:pt idx="0">
                  <c:v>4415.3907999999992</c:v>
                </c:pt>
                <c:pt idx="1">
                  <c:v>6392.7643999999964</c:v>
                </c:pt>
              </c:numCache>
            </c:numRef>
          </c:val>
          <c:extLst>
            <c:ext xmlns:c16="http://schemas.microsoft.com/office/drawing/2014/chart" uri="{C3380CC4-5D6E-409C-BE32-E72D297353CC}">
              <c16:uniqueId val="{00000000-9D9E-45BC-82BD-364C34494D9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r>
              <a:rPr lang="en-US" sz="1200" baseline="0"/>
              <a:t> Sales By Fat</a:t>
            </a:r>
            <a:endParaRPr lang="en-US" sz="1200"/>
          </a:p>
        </c:rich>
      </c:tx>
      <c:layout>
        <c:manualLayout>
          <c:xMode val="edge"/>
          <c:yMode val="edge"/>
          <c:x val="0.18854816040304756"/>
          <c:y val="5.89928024135952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Sheet1!$B$12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44-4B4A-8290-74ED9CFA2D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44-4B4A-8290-74ED9CFA2DD4}"/>
              </c:ext>
            </c:extLst>
          </c:dPt>
          <c:cat>
            <c:strRef>
              <c:f>Sheet1!$A$13:$A$14</c:f>
              <c:strCache>
                <c:ptCount val="2"/>
                <c:pt idx="0">
                  <c:v>Low Fat</c:v>
                </c:pt>
                <c:pt idx="1">
                  <c:v>Regular</c:v>
                </c:pt>
              </c:strCache>
            </c:strRef>
          </c:cat>
          <c:val>
            <c:numRef>
              <c:f>Sheet1!$B$13:$B$14</c:f>
              <c:numCache>
                <c:formatCode>General</c:formatCode>
                <c:ptCount val="2"/>
                <c:pt idx="0">
                  <c:v>4415.3907999999992</c:v>
                </c:pt>
                <c:pt idx="1">
                  <c:v>6392.7643999999964</c:v>
                </c:pt>
              </c:numCache>
            </c:numRef>
          </c:val>
          <c:extLst>
            <c:ext xmlns:c16="http://schemas.microsoft.com/office/drawing/2014/chart" uri="{C3380CC4-5D6E-409C-BE32-E72D297353CC}">
              <c16:uniqueId val="{00000004-0C44-4B4A-8290-74ED9CFA2D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BY FAT OUTLET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30155420332798E-2"/>
          <c:y val="0.22275307473982975"/>
          <c:w val="0.90853968915933436"/>
          <c:h val="0.59557878112918006"/>
        </c:manualLayout>
      </c:layout>
      <c:barChart>
        <c:barDir val="bar"/>
        <c:grouping val="clustered"/>
        <c:varyColors val="0"/>
        <c:ser>
          <c:idx val="0"/>
          <c:order val="0"/>
          <c:tx>
            <c:strRef>
              <c:f>Sheet1!$C$68:$C$69</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Sheet1!$B$70:$B$72</c:f>
              <c:strCache>
                <c:ptCount val="3"/>
                <c:pt idx="0">
                  <c:v>Tier 1</c:v>
                </c:pt>
                <c:pt idx="1">
                  <c:v>Tier 2</c:v>
                </c:pt>
                <c:pt idx="2">
                  <c:v>Tier 3</c:v>
                </c:pt>
              </c:strCache>
            </c:strRef>
          </c:cat>
          <c:val>
            <c:numRef>
              <c:f>Sheet1!$C$70:$C$72</c:f>
              <c:numCache>
                <c:formatCode>"$"0.0,,"K"</c:formatCode>
                <c:ptCount val="3"/>
                <c:pt idx="0">
                  <c:v>671.45799999999997</c:v>
                </c:pt>
                <c:pt idx="1">
                  <c:v>789.57299999999998</c:v>
                </c:pt>
                <c:pt idx="2">
                  <c:v>2954.3597999999997</c:v>
                </c:pt>
              </c:numCache>
            </c:numRef>
          </c:val>
          <c:extLst>
            <c:ext xmlns:c16="http://schemas.microsoft.com/office/drawing/2014/chart" uri="{C3380CC4-5D6E-409C-BE32-E72D297353CC}">
              <c16:uniqueId val="{00000000-08CF-4A17-99F8-128DEAC908FB}"/>
            </c:ext>
          </c:extLst>
        </c:ser>
        <c:ser>
          <c:idx val="1"/>
          <c:order val="1"/>
          <c:tx>
            <c:strRef>
              <c:f>Sheet1!$D$68:$D$69</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Sheet1!$B$70:$B$72</c:f>
              <c:strCache>
                <c:ptCount val="3"/>
                <c:pt idx="0">
                  <c:v>Tier 1</c:v>
                </c:pt>
                <c:pt idx="1">
                  <c:v>Tier 2</c:v>
                </c:pt>
                <c:pt idx="2">
                  <c:v>Tier 3</c:v>
                </c:pt>
              </c:strCache>
            </c:strRef>
          </c:cat>
          <c:val>
            <c:numRef>
              <c:f>Sheet1!$D$70:$D$72</c:f>
              <c:numCache>
                <c:formatCode>"$"0.0,,"K"</c:formatCode>
                <c:ptCount val="3"/>
                <c:pt idx="0">
                  <c:v>1001.3554000000001</c:v>
                </c:pt>
                <c:pt idx="1">
                  <c:v>1746.9276</c:v>
                </c:pt>
                <c:pt idx="2">
                  <c:v>3644.4814000000006</c:v>
                </c:pt>
              </c:numCache>
            </c:numRef>
          </c:val>
          <c:extLst>
            <c:ext xmlns:c16="http://schemas.microsoft.com/office/drawing/2014/chart" uri="{C3380CC4-5D6E-409C-BE32-E72D297353CC}">
              <c16:uniqueId val="{00000003-08CF-4A17-99F8-128DEAC908FB}"/>
            </c:ext>
          </c:extLst>
        </c:ser>
        <c:dLbls>
          <c:dLblPos val="outEnd"/>
          <c:showLegendKey val="0"/>
          <c:showVal val="1"/>
          <c:showCatName val="0"/>
          <c:showSerName val="0"/>
          <c:showPercent val="0"/>
          <c:showBubbleSize val="0"/>
        </c:dLbls>
        <c:gapWidth val="182"/>
        <c:axId val="1040547952"/>
        <c:axId val="1040543152"/>
      </c:barChart>
      <c:catAx>
        <c:axId val="1040547952"/>
        <c:scaling>
          <c:orientation val="minMax"/>
        </c:scaling>
        <c:delete val="1"/>
        <c:axPos val="l"/>
        <c:numFmt formatCode="General" sourceLinked="1"/>
        <c:majorTickMark val="none"/>
        <c:minorTickMark val="none"/>
        <c:tickLblPos val="nextTo"/>
        <c:crossAx val="1040543152"/>
        <c:crosses val="autoZero"/>
        <c:auto val="1"/>
        <c:lblAlgn val="ctr"/>
        <c:lblOffset val="100"/>
        <c:noMultiLvlLbl val="0"/>
      </c:catAx>
      <c:valAx>
        <c:axId val="1040543152"/>
        <c:scaling>
          <c:orientation val="minMax"/>
        </c:scaling>
        <c:delete val="1"/>
        <c:axPos val="b"/>
        <c:numFmt formatCode="&quot;$&quot;0.0,,&quot;K&quot;" sourceLinked="1"/>
        <c:majorTickMark val="none"/>
        <c:minorTickMark val="none"/>
        <c:tickLblPos val="nextTo"/>
        <c:crossAx val="104054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r>
              <a:rPr lang="en-US" sz="1200" baseline="0"/>
              <a:t> SALES BY ITEMS</a:t>
            </a:r>
            <a:endParaRPr lang="en-US" sz="1200"/>
          </a:p>
        </c:rich>
      </c:tx>
      <c:layout>
        <c:manualLayout>
          <c:xMode val="edge"/>
          <c:yMode val="edge"/>
          <c:x val="0.1393816428075079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Sheet1!$B$78</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Sheet1!$A$79</c:f>
              <c:strCache>
                <c:ptCount val="1"/>
                <c:pt idx="0">
                  <c:v>Breakfast</c:v>
                </c:pt>
              </c:strCache>
            </c:strRef>
          </c:cat>
          <c:val>
            <c:numRef>
              <c:f>Sheet1!$B$79</c:f>
              <c:numCache>
                <c:formatCode>"$"0.0,,"K"</c:formatCode>
                <c:ptCount val="1"/>
                <c:pt idx="0">
                  <c:v>10808.155199999999</c:v>
                </c:pt>
              </c:numCache>
            </c:numRef>
          </c:val>
          <c:extLst>
            <c:ext xmlns:c16="http://schemas.microsoft.com/office/drawing/2014/chart" uri="{C3380CC4-5D6E-409C-BE32-E72D297353CC}">
              <c16:uniqueId val="{00000000-0A97-42C8-8050-888861380512}"/>
            </c:ext>
          </c:extLst>
        </c:ser>
        <c:dLbls>
          <c:showLegendKey val="0"/>
          <c:showVal val="0"/>
          <c:showCatName val="0"/>
          <c:showSerName val="0"/>
          <c:showPercent val="0"/>
          <c:showBubbleSize val="0"/>
        </c:dLbls>
        <c:gapWidth val="182"/>
        <c:axId val="1314960912"/>
        <c:axId val="1314961392"/>
      </c:barChart>
      <c:catAx>
        <c:axId val="131496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61392"/>
        <c:crosses val="autoZero"/>
        <c:auto val="1"/>
        <c:lblAlgn val="ctr"/>
        <c:lblOffset val="100"/>
        <c:noMultiLvlLbl val="0"/>
      </c:catAx>
      <c:valAx>
        <c:axId val="1314961392"/>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314960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 ESTABLISHMENT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ysClr val="windowText" lastClr="000000">
                <a:lumMod val="25000"/>
                <a:lumOff val="75000"/>
                <a:alpha val="90000"/>
              </a:sysClr>
            </a:solidFill>
            <a:prstDash val="sysDash"/>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8980800524905874E-3"/>
              <c:y val="-0.10992938857060226"/>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5751398773821819E-2"/>
              <c:y val="-0.18752660403220386"/>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2601119019057456E-2"/>
              <c:y val="-0.20692590789760426"/>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1502797547644217E-3"/>
              <c:y val="-0.20692590789760426"/>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150279754764364E-3"/>
              <c:y val="-0.21339234251940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3005595095287281E-3"/>
              <c:y val="-0.2069259078976043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005595095287281E-3"/>
              <c:y val="-0.21339234251940439"/>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2051958283350548E-2"/>
              <c:y val="-0.21339234251940439"/>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7254196321465464E-2"/>
              <c:y val="-0.29098955798100601"/>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151534173264619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4572528069320906E-17"/>
              <c:y val="-0.217418596423150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9145056138641812E-17"/>
              <c:y val="-0.224007038739003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237183923370709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9.5384921972129569E-3"/>
              <c:y val="-0.243772365686562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5897486995355047E-2"/>
              <c:y val="-0.250360808002415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3.1794973990709858E-3"/>
              <c:y val="-0.336010558108504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
              <c:y val="-0.263537692634121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3.1794973990709858E-3"/>
              <c:y val="-0.263537692634121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768721839723685E-2"/>
          <c:y val="0.22525392212172377"/>
          <c:w val="0.94972848061263271"/>
          <c:h val="0.62178000177832227"/>
        </c:manualLayout>
      </c:layout>
      <c:areaChart>
        <c:grouping val="standard"/>
        <c:varyColors val="0"/>
        <c:ser>
          <c:idx val="0"/>
          <c:order val="0"/>
          <c:tx>
            <c:strRef>
              <c:f>Sheet1!$B$100</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C-BA81-454C-9EE9-E83FB9FD8971}"/>
              </c:ext>
            </c:extLst>
          </c:dPt>
          <c:dPt>
            <c:idx val="1"/>
            <c:bubble3D val="0"/>
            <c:extLst>
              <c:ext xmlns:c16="http://schemas.microsoft.com/office/drawing/2014/chart" uri="{C3380CC4-5D6E-409C-BE32-E72D297353CC}">
                <c16:uniqueId val="{0000000D-BA81-454C-9EE9-E83FB9FD8971}"/>
              </c:ext>
            </c:extLst>
          </c:dPt>
          <c:dPt>
            <c:idx val="2"/>
            <c:bubble3D val="0"/>
            <c:extLst>
              <c:ext xmlns:c16="http://schemas.microsoft.com/office/drawing/2014/chart" uri="{C3380CC4-5D6E-409C-BE32-E72D297353CC}">
                <c16:uniqueId val="{0000000E-BA81-454C-9EE9-E83FB9FD8971}"/>
              </c:ext>
            </c:extLst>
          </c:dPt>
          <c:dPt>
            <c:idx val="3"/>
            <c:bubble3D val="0"/>
            <c:extLst>
              <c:ext xmlns:c16="http://schemas.microsoft.com/office/drawing/2014/chart" uri="{C3380CC4-5D6E-409C-BE32-E72D297353CC}">
                <c16:uniqueId val="{0000000F-BA81-454C-9EE9-E83FB9FD8971}"/>
              </c:ext>
            </c:extLst>
          </c:dPt>
          <c:dPt>
            <c:idx val="4"/>
            <c:bubble3D val="0"/>
            <c:extLst>
              <c:ext xmlns:c16="http://schemas.microsoft.com/office/drawing/2014/chart" uri="{C3380CC4-5D6E-409C-BE32-E72D297353CC}">
                <c16:uniqueId val="{00000010-BA81-454C-9EE9-E83FB9FD8971}"/>
              </c:ext>
            </c:extLst>
          </c:dPt>
          <c:dPt>
            <c:idx val="5"/>
            <c:bubble3D val="0"/>
            <c:extLst>
              <c:ext xmlns:c16="http://schemas.microsoft.com/office/drawing/2014/chart" uri="{C3380CC4-5D6E-409C-BE32-E72D297353CC}">
                <c16:uniqueId val="{00000011-BA81-454C-9EE9-E83FB9FD8971}"/>
              </c:ext>
            </c:extLst>
          </c:dPt>
          <c:dPt>
            <c:idx val="6"/>
            <c:bubble3D val="0"/>
            <c:extLst>
              <c:ext xmlns:c16="http://schemas.microsoft.com/office/drawing/2014/chart" uri="{C3380CC4-5D6E-409C-BE32-E72D297353CC}">
                <c16:uniqueId val="{00000012-BA81-454C-9EE9-E83FB9FD8971}"/>
              </c:ext>
            </c:extLst>
          </c:dPt>
          <c:dLbls>
            <c:dLbl>
              <c:idx val="0"/>
              <c:layout>
                <c:manualLayout>
                  <c:x val="0"/>
                  <c:y val="-0.151534173264619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A81-454C-9EE9-E83FB9FD8971}"/>
                </c:ext>
              </c:extLst>
            </c:dLbl>
            <c:dLbl>
              <c:idx val="1"/>
              <c:layout>
                <c:manualLayout>
                  <c:x val="-1.4572528069320906E-17"/>
                  <c:y val="-0.217418596423150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A81-454C-9EE9-E83FB9FD8971}"/>
                </c:ext>
              </c:extLst>
            </c:dLbl>
            <c:dLbl>
              <c:idx val="2"/>
              <c:layout>
                <c:manualLayout>
                  <c:x val="-2.9145056138641812E-17"/>
                  <c:y val="-0.224007038739003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A81-454C-9EE9-E83FB9FD8971}"/>
                </c:ext>
              </c:extLst>
            </c:dLbl>
            <c:dLbl>
              <c:idx val="3"/>
              <c:layout>
                <c:manualLayout>
                  <c:x val="0"/>
                  <c:y val="-0.237183923370709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A81-454C-9EE9-E83FB9FD8971}"/>
                </c:ext>
              </c:extLst>
            </c:dLbl>
            <c:dLbl>
              <c:idx val="4"/>
              <c:layout>
                <c:manualLayout>
                  <c:x val="-3.1794973990709858E-3"/>
                  <c:y val="-0.336010558108504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A81-454C-9EE9-E83FB9FD8971}"/>
                </c:ext>
              </c:extLst>
            </c:dLbl>
            <c:dLbl>
              <c:idx val="5"/>
              <c:layout>
                <c:manualLayout>
                  <c:x val="0"/>
                  <c:y val="-0.263537692634121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A81-454C-9EE9-E83FB9FD8971}"/>
                </c:ext>
              </c:extLst>
            </c:dLbl>
            <c:dLbl>
              <c:idx val="6"/>
              <c:layout>
                <c:manualLayout>
                  <c:x val="-3.1794973990709858E-3"/>
                  <c:y val="-0.263537692634121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A81-454C-9EE9-E83FB9FD89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Sheet1!$A$101:$A$107</c:f>
              <c:strCache>
                <c:ptCount val="7"/>
                <c:pt idx="0">
                  <c:v>2011</c:v>
                </c:pt>
                <c:pt idx="1">
                  <c:v>2012</c:v>
                </c:pt>
                <c:pt idx="2">
                  <c:v>2014</c:v>
                </c:pt>
                <c:pt idx="3">
                  <c:v>2015</c:v>
                </c:pt>
                <c:pt idx="4">
                  <c:v>2018</c:v>
                </c:pt>
                <c:pt idx="5">
                  <c:v>2020</c:v>
                </c:pt>
                <c:pt idx="6">
                  <c:v>2022</c:v>
                </c:pt>
              </c:strCache>
            </c:strRef>
          </c:cat>
          <c:val>
            <c:numRef>
              <c:f>Sheet1!$B$101:$B$107</c:f>
              <c:numCache>
                <c:formatCode>"$"0.0,,"K"</c:formatCode>
                <c:ptCount val="7"/>
                <c:pt idx="0">
                  <c:v>1510.9266</c:v>
                </c:pt>
                <c:pt idx="1">
                  <c:v>1672.8134</c:v>
                </c:pt>
                <c:pt idx="2">
                  <c:v>1917.3775999999998</c:v>
                </c:pt>
                <c:pt idx="3">
                  <c:v>1391.5878</c:v>
                </c:pt>
                <c:pt idx="4">
                  <c:v>1617.9229999999998</c:v>
                </c:pt>
                <c:pt idx="5">
                  <c:v>1144.9128000000001</c:v>
                </c:pt>
                <c:pt idx="6">
                  <c:v>1552.614</c:v>
                </c:pt>
              </c:numCache>
            </c:numRef>
          </c:val>
          <c:extLst>
            <c:ext xmlns:c16="http://schemas.microsoft.com/office/drawing/2014/chart" uri="{C3380CC4-5D6E-409C-BE32-E72D297353CC}">
              <c16:uniqueId val="{0000000A-BA81-454C-9EE9-E83FB9FD8971}"/>
            </c:ext>
          </c:extLst>
        </c:ser>
        <c:dLbls>
          <c:showLegendKey val="0"/>
          <c:showVal val="1"/>
          <c:showCatName val="0"/>
          <c:showSerName val="0"/>
          <c:showPercent val="0"/>
          <c:showBubbleSize val="0"/>
        </c:dLbls>
        <c:axId val="1142685616"/>
        <c:axId val="1142686096"/>
      </c:areaChart>
      <c:catAx>
        <c:axId val="1142685616"/>
        <c:scaling>
          <c:orientation val="minMax"/>
        </c:scaling>
        <c:delete val="1"/>
        <c:axPos val="b"/>
        <c:numFmt formatCode="General" sourceLinked="1"/>
        <c:majorTickMark val="out"/>
        <c:minorTickMark val="none"/>
        <c:tickLblPos val="nextTo"/>
        <c:crossAx val="1142686096"/>
        <c:crosses val="autoZero"/>
        <c:auto val="1"/>
        <c:lblAlgn val="ctr"/>
        <c:lblOffset val="100"/>
        <c:noMultiLvlLbl val="0"/>
      </c:catAx>
      <c:valAx>
        <c:axId val="1142686096"/>
        <c:scaling>
          <c:orientation val="minMax"/>
        </c:scaling>
        <c:delete val="1"/>
        <c:axPos val="l"/>
        <c:numFmt formatCode="&quot;$&quot;0.0,,&quot;K&quot;" sourceLinked="1"/>
        <c:majorTickMark val="out"/>
        <c:minorTickMark val="none"/>
        <c:tickLblPos val="nextTo"/>
        <c:crossAx val="1142685616"/>
        <c:crosses val="autoZero"/>
        <c:crossBetween val="midCat"/>
      </c:valAx>
      <c:spPr>
        <a:noFill/>
        <a:ln w="1905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OUTLET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4999999999999997E-2"/>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5277777777777768"/>
              <c:y val="-3.7037037037037035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9.7222222222222238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6496983624635891"/>
          <c:y val="0.20229316336431225"/>
          <c:w val="0.41147353455818025"/>
          <c:h val="0.68578922426363376"/>
        </c:manualLayout>
      </c:layout>
      <c:doughnutChart>
        <c:varyColors val="1"/>
        <c:ser>
          <c:idx val="0"/>
          <c:order val="0"/>
          <c:tx>
            <c:strRef>
              <c:f>Sheet1!$B$113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9A-4FBD-94D9-2A1506666F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9A-4FBD-94D9-2A1506666F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9A-4FBD-94D9-2A1506666FA0}"/>
              </c:ext>
            </c:extLst>
          </c:dPt>
          <c:dLbls>
            <c:dLbl>
              <c:idx val="0"/>
              <c:layout>
                <c:manualLayout>
                  <c:x val="7.4999999999999997E-2"/>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69A-4FBD-94D9-2A1506666FA0}"/>
                </c:ext>
              </c:extLst>
            </c:dLbl>
            <c:dLbl>
              <c:idx val="1"/>
              <c:layout>
                <c:manualLayout>
                  <c:x val="0.15277777777777768"/>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9A-4FBD-94D9-2A1506666FA0}"/>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Sheet1!$A$114:$A$115</c:f>
              <c:strCache>
                <c:ptCount val="2"/>
                <c:pt idx="0">
                  <c:v>High</c:v>
                </c:pt>
                <c:pt idx="1">
                  <c:v>Medium</c:v>
                </c:pt>
              </c:strCache>
            </c:strRef>
          </c:cat>
          <c:val>
            <c:numRef>
              <c:f>Sheet1!$B$114:$B$115</c:f>
              <c:numCache>
                <c:formatCode>"$"0.0,,"K"</c:formatCode>
                <c:ptCount val="2"/>
                <c:pt idx="0">
                  <c:v>4073.3038000000001</c:v>
                </c:pt>
                <c:pt idx="1">
                  <c:v>6734.8513999999977</c:v>
                </c:pt>
              </c:numCache>
            </c:numRef>
          </c:val>
          <c:extLst>
            <c:ext xmlns:c16="http://schemas.microsoft.com/office/drawing/2014/chart" uri="{C3380CC4-5D6E-409C-BE32-E72D297353CC}">
              <c16:uniqueId val="{00000006-C69A-4FBD-94D9-2A1506666FA0}"/>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PROJECT.xlsx]Sheet1!PivotTable10</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OUTLET</a:t>
            </a:r>
            <a:r>
              <a:rPr lang="en-IN" baseline="0"/>
              <a: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5398075240595"/>
          <c:y val="0.19486111111111112"/>
          <c:w val="0.70036986001749779"/>
          <c:h val="0.72088764946048411"/>
        </c:manualLayout>
      </c:layout>
      <c:barChart>
        <c:barDir val="bar"/>
        <c:grouping val="clustered"/>
        <c:varyColors val="0"/>
        <c:ser>
          <c:idx val="0"/>
          <c:order val="0"/>
          <c:tx>
            <c:strRef>
              <c:f>Sheet1!$B$143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Sheet1!$A$144:$A$147</c:f>
              <c:strCache>
                <c:ptCount val="4"/>
                <c:pt idx="0">
                  <c:v>Grocery Store</c:v>
                </c:pt>
                <c:pt idx="1">
                  <c:v>Supermarket Type3</c:v>
                </c:pt>
                <c:pt idx="2">
                  <c:v>Supermarket Type2</c:v>
                </c:pt>
                <c:pt idx="3">
                  <c:v>Supermarket Type1</c:v>
                </c:pt>
              </c:strCache>
            </c:strRef>
          </c:cat>
          <c:val>
            <c:numRef>
              <c:f>Sheet1!$B$144:$B$147</c:f>
              <c:numCache>
                <c:formatCode>"$"\,0.0,,"K"</c:formatCode>
                <c:ptCount val="4"/>
                <c:pt idx="0">
                  <c:v>1510.9266</c:v>
                </c:pt>
                <c:pt idx="1">
                  <c:v>1617.9229999999998</c:v>
                </c:pt>
                <c:pt idx="2">
                  <c:v>1552.614</c:v>
                </c:pt>
                <c:pt idx="3">
                  <c:v>6126.6915999999983</c:v>
                </c:pt>
              </c:numCache>
            </c:numRef>
          </c:val>
          <c:extLst>
            <c:ext xmlns:c16="http://schemas.microsoft.com/office/drawing/2014/chart" uri="{C3380CC4-5D6E-409C-BE32-E72D297353CC}">
              <c16:uniqueId val="{00000000-2E39-4897-A5CA-87B2D4B50B1C}"/>
            </c:ext>
          </c:extLst>
        </c:ser>
        <c:dLbls>
          <c:dLblPos val="outEnd"/>
          <c:showLegendKey val="0"/>
          <c:showVal val="1"/>
          <c:showCatName val="0"/>
          <c:showSerName val="0"/>
          <c:showPercent val="0"/>
          <c:showBubbleSize val="0"/>
        </c:dLbls>
        <c:gapWidth val="182"/>
        <c:axId val="845195808"/>
        <c:axId val="845204448"/>
      </c:barChart>
      <c:catAx>
        <c:axId val="845195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204448"/>
        <c:crosses val="autoZero"/>
        <c:auto val="1"/>
        <c:lblAlgn val="ctr"/>
        <c:lblOffset val="100"/>
        <c:noMultiLvlLbl val="0"/>
      </c:catAx>
      <c:valAx>
        <c:axId val="845204448"/>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45195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OUTLET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992531789991"/>
          <c:y val="0.24423583457773354"/>
          <c:w val="0.69263813116621109"/>
          <c:h val="0.59080025302804051"/>
        </c:manualLayout>
      </c:layout>
      <c:barChart>
        <c:barDir val="bar"/>
        <c:grouping val="clustered"/>
        <c:varyColors val="0"/>
        <c:ser>
          <c:idx val="0"/>
          <c:order val="0"/>
          <c:tx>
            <c:strRef>
              <c:f>Sheet1!$B$162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Sheet1!$A$163:$A$166</c:f>
              <c:strCache>
                <c:ptCount val="4"/>
                <c:pt idx="0">
                  <c:v>Grocery Store</c:v>
                </c:pt>
                <c:pt idx="1">
                  <c:v>Supermarket Type3</c:v>
                </c:pt>
                <c:pt idx="2">
                  <c:v>Supermarket Type2</c:v>
                </c:pt>
                <c:pt idx="3">
                  <c:v>Supermarket Type1</c:v>
                </c:pt>
              </c:strCache>
            </c:strRef>
          </c:cat>
          <c:val>
            <c:numRef>
              <c:f>Sheet1!$B$163:$B$166</c:f>
              <c:numCache>
                <c:formatCode>\$0</c:formatCode>
                <c:ptCount val="4"/>
                <c:pt idx="0">
                  <c:v>167.88073333333332</c:v>
                </c:pt>
                <c:pt idx="1">
                  <c:v>147.08390909090906</c:v>
                </c:pt>
                <c:pt idx="2">
                  <c:v>129.3845</c:v>
                </c:pt>
                <c:pt idx="3">
                  <c:v>145.87360952380948</c:v>
                </c:pt>
              </c:numCache>
            </c:numRef>
          </c:val>
          <c:extLst>
            <c:ext xmlns:c16="http://schemas.microsoft.com/office/drawing/2014/chart" uri="{C3380CC4-5D6E-409C-BE32-E72D297353CC}">
              <c16:uniqueId val="{00000000-6431-45A1-A9F8-84986EC11712}"/>
            </c:ext>
          </c:extLst>
        </c:ser>
        <c:dLbls>
          <c:dLblPos val="outEnd"/>
          <c:showLegendKey val="0"/>
          <c:showVal val="1"/>
          <c:showCatName val="0"/>
          <c:showSerName val="0"/>
          <c:showPercent val="0"/>
          <c:showBubbleSize val="0"/>
        </c:dLbls>
        <c:gapWidth val="182"/>
        <c:axId val="1319234336"/>
        <c:axId val="1319244896"/>
      </c:barChart>
      <c:catAx>
        <c:axId val="1319234336"/>
        <c:scaling>
          <c:orientation val="minMax"/>
        </c:scaling>
        <c:delete val="1"/>
        <c:axPos val="l"/>
        <c:numFmt formatCode="General" sourceLinked="1"/>
        <c:majorTickMark val="out"/>
        <c:minorTickMark val="none"/>
        <c:tickLblPos val="nextTo"/>
        <c:crossAx val="1319244896"/>
        <c:crosses val="autoZero"/>
        <c:auto val="1"/>
        <c:lblAlgn val="ctr"/>
        <c:lblOffset val="100"/>
        <c:noMultiLvlLbl val="0"/>
      </c:catAx>
      <c:valAx>
        <c:axId val="1319244896"/>
        <c:scaling>
          <c:orientation val="minMax"/>
        </c:scaling>
        <c:delete val="1"/>
        <c:axPos val="b"/>
        <c:numFmt formatCode="\$0" sourceLinked="1"/>
        <c:majorTickMark val="out"/>
        <c:minorTickMark val="none"/>
        <c:tickLblPos val="nextTo"/>
        <c:crossAx val="1319234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PROJECT.xlsx]Sheet1!PivotTable13</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OUTLET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5319444444444447"/>
          <c:w val="0.93888888888888888"/>
          <c:h val="0.77736111111111106"/>
        </c:manualLayout>
      </c:layout>
      <c:barChart>
        <c:barDir val="bar"/>
        <c:grouping val="clustered"/>
        <c:varyColors val="0"/>
        <c:ser>
          <c:idx val="0"/>
          <c:order val="0"/>
          <c:tx>
            <c:strRef>
              <c:f>Sheet1!$B$175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Sheet1!$A$176:$A$179</c:f>
              <c:strCache>
                <c:ptCount val="4"/>
                <c:pt idx="0">
                  <c:v>Grocery Store</c:v>
                </c:pt>
                <c:pt idx="1">
                  <c:v>Supermarket Type3</c:v>
                </c:pt>
                <c:pt idx="2">
                  <c:v>Supermarket Type2</c:v>
                </c:pt>
                <c:pt idx="3">
                  <c:v>Supermarket Type1</c:v>
                </c:pt>
              </c:strCache>
            </c:strRef>
          </c:cat>
          <c:val>
            <c:numRef>
              <c:f>Sheet1!$B$176:$B$179</c:f>
              <c:numCache>
                <c:formatCode>0</c:formatCode>
                <c:ptCount val="4"/>
                <c:pt idx="0">
                  <c:v>9</c:v>
                </c:pt>
                <c:pt idx="1">
                  <c:v>11</c:v>
                </c:pt>
                <c:pt idx="2">
                  <c:v>12</c:v>
                </c:pt>
                <c:pt idx="3">
                  <c:v>42</c:v>
                </c:pt>
              </c:numCache>
            </c:numRef>
          </c:val>
          <c:extLst>
            <c:ext xmlns:c16="http://schemas.microsoft.com/office/drawing/2014/chart" uri="{C3380CC4-5D6E-409C-BE32-E72D297353CC}">
              <c16:uniqueId val="{00000000-8B15-41AF-A93C-5987C199A4BC}"/>
            </c:ext>
          </c:extLst>
        </c:ser>
        <c:dLbls>
          <c:dLblPos val="outEnd"/>
          <c:showLegendKey val="0"/>
          <c:showVal val="1"/>
          <c:showCatName val="0"/>
          <c:showSerName val="0"/>
          <c:showPercent val="0"/>
          <c:showBubbleSize val="0"/>
        </c:dLbls>
        <c:gapWidth val="182"/>
        <c:axId val="1741240144"/>
        <c:axId val="1741249264"/>
      </c:barChart>
      <c:catAx>
        <c:axId val="1741240144"/>
        <c:scaling>
          <c:orientation val="minMax"/>
        </c:scaling>
        <c:delete val="1"/>
        <c:axPos val="l"/>
        <c:numFmt formatCode="General" sourceLinked="1"/>
        <c:majorTickMark val="none"/>
        <c:minorTickMark val="none"/>
        <c:tickLblPos val="nextTo"/>
        <c:crossAx val="1741249264"/>
        <c:crosses val="autoZero"/>
        <c:auto val="1"/>
        <c:lblAlgn val="ctr"/>
        <c:lblOffset val="100"/>
        <c:noMultiLvlLbl val="0"/>
      </c:catAx>
      <c:valAx>
        <c:axId val="1741249264"/>
        <c:scaling>
          <c:orientation val="minMax"/>
        </c:scaling>
        <c:delete val="1"/>
        <c:axPos val="b"/>
        <c:numFmt formatCode="0" sourceLinked="1"/>
        <c:majorTickMark val="none"/>
        <c:minorTickMark val="none"/>
        <c:tickLblPos val="nextTo"/>
        <c:crossAx val="174124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dLblPos val="ctr"/>
          <c:showLegendKey val="0"/>
          <c:showVal val="1"/>
          <c:showCatName val="0"/>
          <c:showSerName val="0"/>
          <c:showPercent val="0"/>
          <c:showBubbleSize val="0"/>
        </c:dLbls>
        <c:gapWidth val="182"/>
        <c:axId val="953621952"/>
        <c:axId val="953627232"/>
      </c:barChart>
      <c:catAx>
        <c:axId val="953621952"/>
        <c:scaling>
          <c:orientation val="minMax"/>
        </c:scaling>
        <c:delete val="1"/>
        <c:axPos val="l"/>
        <c:numFmt formatCode="General" sourceLinked="1"/>
        <c:majorTickMark val="none"/>
        <c:minorTickMark val="none"/>
        <c:tickLblPos val="nextTo"/>
        <c:crossAx val="953627232"/>
        <c:crosses val="autoZero"/>
        <c:auto val="1"/>
        <c:lblAlgn val="ctr"/>
        <c:lblOffset val="100"/>
        <c:noMultiLvlLbl val="0"/>
      </c:catAx>
      <c:valAx>
        <c:axId val="953627232"/>
        <c:scaling>
          <c:orientation val="minMax"/>
        </c:scaling>
        <c:delete val="1"/>
        <c:axPos val="b"/>
        <c:numFmt formatCode="General" sourceLinked="1"/>
        <c:majorTickMark val="none"/>
        <c:minorTickMark val="none"/>
        <c:tickLblPos val="nextTo"/>
        <c:crossAx val="953621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Sheet1!$C$68:$C$69</c:f>
              <c:strCache>
                <c:ptCount val="1"/>
                <c:pt idx="0">
                  <c:v>Low Fat</c:v>
                </c:pt>
              </c:strCache>
            </c:strRef>
          </c:tx>
          <c:spPr>
            <a:solidFill>
              <a:schemeClr val="accent1"/>
            </a:solidFill>
            <a:ln>
              <a:noFill/>
            </a:ln>
            <a:effectLst/>
          </c:spPr>
          <c:invertIfNegative val="0"/>
          <c:cat>
            <c:strRef>
              <c:f>Sheet1!$B$70:$B$72</c:f>
              <c:strCache>
                <c:ptCount val="3"/>
                <c:pt idx="0">
                  <c:v>Tier 1</c:v>
                </c:pt>
                <c:pt idx="1">
                  <c:v>Tier 2</c:v>
                </c:pt>
                <c:pt idx="2">
                  <c:v>Tier 3</c:v>
                </c:pt>
              </c:strCache>
            </c:strRef>
          </c:cat>
          <c:val>
            <c:numRef>
              <c:f>Sheet1!$C$70:$C$72</c:f>
              <c:numCache>
                <c:formatCode>"$"0.0,,"K"</c:formatCode>
                <c:ptCount val="3"/>
                <c:pt idx="0">
                  <c:v>671.45799999999997</c:v>
                </c:pt>
                <c:pt idx="1">
                  <c:v>789.57299999999998</c:v>
                </c:pt>
                <c:pt idx="2">
                  <c:v>2954.3597999999997</c:v>
                </c:pt>
              </c:numCache>
            </c:numRef>
          </c:val>
          <c:extLst>
            <c:ext xmlns:c16="http://schemas.microsoft.com/office/drawing/2014/chart" uri="{C3380CC4-5D6E-409C-BE32-E72D297353CC}">
              <c16:uniqueId val="{00000000-3703-455A-8508-46C1F2A859D5}"/>
            </c:ext>
          </c:extLst>
        </c:ser>
        <c:ser>
          <c:idx val="1"/>
          <c:order val="1"/>
          <c:tx>
            <c:strRef>
              <c:f>Sheet1!$D$68:$D$69</c:f>
              <c:strCache>
                <c:ptCount val="1"/>
                <c:pt idx="0">
                  <c:v>Regular</c:v>
                </c:pt>
              </c:strCache>
            </c:strRef>
          </c:tx>
          <c:spPr>
            <a:solidFill>
              <a:schemeClr val="accent2"/>
            </a:solidFill>
            <a:ln>
              <a:noFill/>
            </a:ln>
            <a:effectLst/>
          </c:spPr>
          <c:invertIfNegative val="0"/>
          <c:cat>
            <c:strRef>
              <c:f>Sheet1!$B$70:$B$72</c:f>
              <c:strCache>
                <c:ptCount val="3"/>
                <c:pt idx="0">
                  <c:v>Tier 1</c:v>
                </c:pt>
                <c:pt idx="1">
                  <c:v>Tier 2</c:v>
                </c:pt>
                <c:pt idx="2">
                  <c:v>Tier 3</c:v>
                </c:pt>
              </c:strCache>
            </c:strRef>
          </c:cat>
          <c:val>
            <c:numRef>
              <c:f>Sheet1!$D$70:$D$72</c:f>
              <c:numCache>
                <c:formatCode>"$"0.0,,"K"</c:formatCode>
                <c:ptCount val="3"/>
                <c:pt idx="0">
                  <c:v>1001.3554000000001</c:v>
                </c:pt>
                <c:pt idx="1">
                  <c:v>1746.9276</c:v>
                </c:pt>
                <c:pt idx="2">
                  <c:v>3644.4814000000006</c:v>
                </c:pt>
              </c:numCache>
            </c:numRef>
          </c:val>
          <c:extLst>
            <c:ext xmlns:c16="http://schemas.microsoft.com/office/drawing/2014/chart" uri="{C3380CC4-5D6E-409C-BE32-E72D297353CC}">
              <c16:uniqueId val="{00000003-3703-455A-8508-46C1F2A859D5}"/>
            </c:ext>
          </c:extLst>
        </c:ser>
        <c:dLbls>
          <c:showLegendKey val="0"/>
          <c:showVal val="0"/>
          <c:showCatName val="0"/>
          <c:showSerName val="0"/>
          <c:showPercent val="0"/>
          <c:showBubbleSize val="0"/>
        </c:dLbls>
        <c:gapWidth val="182"/>
        <c:axId val="1040547952"/>
        <c:axId val="1040543152"/>
      </c:barChart>
      <c:catAx>
        <c:axId val="104054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43152"/>
        <c:crosses val="autoZero"/>
        <c:auto val="1"/>
        <c:lblAlgn val="ctr"/>
        <c:lblOffset val="100"/>
        <c:noMultiLvlLbl val="0"/>
      </c:catAx>
      <c:valAx>
        <c:axId val="10405431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Sheet1!$B$78</c:f>
              <c:strCache>
                <c:ptCount val="1"/>
                <c:pt idx="0">
                  <c:v>Total</c:v>
                </c:pt>
              </c:strCache>
            </c:strRef>
          </c:tx>
          <c:spPr>
            <a:solidFill>
              <a:schemeClr val="accent1"/>
            </a:solidFill>
            <a:ln>
              <a:noFill/>
            </a:ln>
            <a:effectLst/>
          </c:spPr>
          <c:invertIfNegative val="0"/>
          <c:cat>
            <c:strRef>
              <c:f>Sheet1!$A$79</c:f>
              <c:strCache>
                <c:ptCount val="1"/>
                <c:pt idx="0">
                  <c:v>Breakfast</c:v>
                </c:pt>
              </c:strCache>
            </c:strRef>
          </c:cat>
          <c:val>
            <c:numRef>
              <c:f>Sheet1!$B$79</c:f>
              <c:numCache>
                <c:formatCode>"$"0.0,,"K"</c:formatCode>
                <c:ptCount val="1"/>
                <c:pt idx="0">
                  <c:v>10808.155199999999</c:v>
                </c:pt>
              </c:numCache>
            </c:numRef>
          </c:val>
          <c:extLst>
            <c:ext xmlns:c16="http://schemas.microsoft.com/office/drawing/2014/chart" uri="{C3380CC4-5D6E-409C-BE32-E72D297353CC}">
              <c16:uniqueId val="{00000000-F5C9-41C8-9175-032EE7587685}"/>
            </c:ext>
          </c:extLst>
        </c:ser>
        <c:dLbls>
          <c:showLegendKey val="0"/>
          <c:showVal val="0"/>
          <c:showCatName val="0"/>
          <c:showSerName val="0"/>
          <c:showPercent val="0"/>
          <c:showBubbleSize val="0"/>
        </c:dLbls>
        <c:gapWidth val="182"/>
        <c:axId val="1314960912"/>
        <c:axId val="1314961392"/>
      </c:barChart>
      <c:catAx>
        <c:axId val="131496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61392"/>
        <c:crosses val="autoZero"/>
        <c:auto val="1"/>
        <c:lblAlgn val="ctr"/>
        <c:lblOffset val="100"/>
        <c:noMultiLvlLbl val="0"/>
      </c:catAx>
      <c:valAx>
        <c:axId val="13149613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Sheet1!$B$100</c:f>
              <c:strCache>
                <c:ptCount val="1"/>
                <c:pt idx="0">
                  <c:v>Total</c:v>
                </c:pt>
              </c:strCache>
            </c:strRef>
          </c:tx>
          <c:spPr>
            <a:solidFill>
              <a:schemeClr val="accent1"/>
            </a:solidFill>
            <a:ln w="25400">
              <a:noFill/>
            </a:ln>
            <a:effectLst/>
          </c:spPr>
          <c:cat>
            <c:strRef>
              <c:f>Sheet1!$A$101:$A$107</c:f>
              <c:strCache>
                <c:ptCount val="7"/>
                <c:pt idx="0">
                  <c:v>2011</c:v>
                </c:pt>
                <c:pt idx="1">
                  <c:v>2012</c:v>
                </c:pt>
                <c:pt idx="2">
                  <c:v>2014</c:v>
                </c:pt>
                <c:pt idx="3">
                  <c:v>2015</c:v>
                </c:pt>
                <c:pt idx="4">
                  <c:v>2018</c:v>
                </c:pt>
                <c:pt idx="5">
                  <c:v>2020</c:v>
                </c:pt>
                <c:pt idx="6">
                  <c:v>2022</c:v>
                </c:pt>
              </c:strCache>
            </c:strRef>
          </c:cat>
          <c:val>
            <c:numRef>
              <c:f>Sheet1!$B$101:$B$107</c:f>
              <c:numCache>
                <c:formatCode>"$"0.0,,"K"</c:formatCode>
                <c:ptCount val="7"/>
                <c:pt idx="0">
                  <c:v>1510.9266</c:v>
                </c:pt>
                <c:pt idx="1">
                  <c:v>1672.8134</c:v>
                </c:pt>
                <c:pt idx="2">
                  <c:v>1917.3775999999998</c:v>
                </c:pt>
                <c:pt idx="3">
                  <c:v>1391.5878</c:v>
                </c:pt>
                <c:pt idx="4">
                  <c:v>1617.9229999999998</c:v>
                </c:pt>
                <c:pt idx="5">
                  <c:v>1144.9128000000001</c:v>
                </c:pt>
                <c:pt idx="6">
                  <c:v>1552.614</c:v>
                </c:pt>
              </c:numCache>
            </c:numRef>
          </c:val>
          <c:extLst>
            <c:ext xmlns:c16="http://schemas.microsoft.com/office/drawing/2014/chart" uri="{C3380CC4-5D6E-409C-BE32-E72D297353CC}">
              <c16:uniqueId val="{00000002-260A-4083-ABD9-57272DD8B5BB}"/>
            </c:ext>
          </c:extLst>
        </c:ser>
        <c:dLbls>
          <c:showLegendKey val="0"/>
          <c:showVal val="0"/>
          <c:showCatName val="0"/>
          <c:showSerName val="0"/>
          <c:showPercent val="0"/>
          <c:showBubbleSize val="0"/>
        </c:dLbls>
        <c:axId val="1142685616"/>
        <c:axId val="1142686096"/>
      </c:areaChart>
      <c:catAx>
        <c:axId val="1142685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86096"/>
        <c:crosses val="autoZero"/>
        <c:auto val="1"/>
        <c:lblAlgn val="ctr"/>
        <c:lblOffset val="100"/>
        <c:noMultiLvlLbl val="0"/>
      </c:catAx>
      <c:valAx>
        <c:axId val="1142686096"/>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856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Sheet1!$B$113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F3-41F1-9DFE-B9EE9CC4DC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F3-41F1-9DFE-B9EE9CC4DC56}"/>
              </c:ext>
            </c:extLst>
          </c:dPt>
          <c:cat>
            <c:strRef>
              <c:f>Sheet1!$A$114:$A$115</c:f>
              <c:strCache>
                <c:ptCount val="2"/>
                <c:pt idx="0">
                  <c:v>High</c:v>
                </c:pt>
                <c:pt idx="1">
                  <c:v>Medium</c:v>
                </c:pt>
              </c:strCache>
            </c:strRef>
          </c:cat>
          <c:val>
            <c:numRef>
              <c:f>Sheet1!$B$114:$B$115</c:f>
              <c:numCache>
                <c:formatCode>"$"0.0,,"K"</c:formatCode>
                <c:ptCount val="2"/>
                <c:pt idx="0">
                  <c:v>4073.3038000000001</c:v>
                </c:pt>
                <c:pt idx="1">
                  <c:v>6734.8513999999977</c:v>
                </c:pt>
              </c:numCache>
            </c:numRef>
          </c:val>
          <c:extLst>
            <c:ext xmlns:c16="http://schemas.microsoft.com/office/drawing/2014/chart" uri="{C3380CC4-5D6E-409C-BE32-E72D297353CC}">
              <c16:uniqueId val="{00000000-70F5-4D35-B048-A9C9E826610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PROJECT.xlsx]Sheet1!PivotTable10</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Sheet1!$B$143</c:f>
              <c:strCache>
                <c:ptCount val="1"/>
                <c:pt idx="0">
                  <c:v>Total</c:v>
                </c:pt>
              </c:strCache>
            </c:strRef>
          </c:tx>
          <c:spPr>
            <a:solidFill>
              <a:schemeClr val="accent1"/>
            </a:solidFill>
            <a:ln>
              <a:noFill/>
            </a:ln>
            <a:effectLst/>
          </c:spPr>
          <c:invertIfNegative val="0"/>
          <c:cat>
            <c:strRef>
              <c:f>Sheet1!$A$144:$A$147</c:f>
              <c:strCache>
                <c:ptCount val="4"/>
                <c:pt idx="0">
                  <c:v>Grocery Store</c:v>
                </c:pt>
                <c:pt idx="1">
                  <c:v>Supermarket Type3</c:v>
                </c:pt>
                <c:pt idx="2">
                  <c:v>Supermarket Type2</c:v>
                </c:pt>
                <c:pt idx="3">
                  <c:v>Supermarket Type1</c:v>
                </c:pt>
              </c:strCache>
            </c:strRef>
          </c:cat>
          <c:val>
            <c:numRef>
              <c:f>Sheet1!$B$144:$B$147</c:f>
              <c:numCache>
                <c:formatCode>"$"\,0.0,,"K"</c:formatCode>
                <c:ptCount val="4"/>
                <c:pt idx="0">
                  <c:v>1510.9266</c:v>
                </c:pt>
                <c:pt idx="1">
                  <c:v>1617.9229999999998</c:v>
                </c:pt>
                <c:pt idx="2">
                  <c:v>1552.614</c:v>
                </c:pt>
                <c:pt idx="3">
                  <c:v>6126.6915999999983</c:v>
                </c:pt>
              </c:numCache>
            </c:numRef>
          </c:val>
          <c:extLst>
            <c:ext xmlns:c16="http://schemas.microsoft.com/office/drawing/2014/chart" uri="{C3380CC4-5D6E-409C-BE32-E72D297353CC}">
              <c16:uniqueId val="{00000000-56D5-4930-821F-E0886C7B62BE}"/>
            </c:ext>
          </c:extLst>
        </c:ser>
        <c:dLbls>
          <c:showLegendKey val="0"/>
          <c:showVal val="0"/>
          <c:showCatName val="0"/>
          <c:showSerName val="0"/>
          <c:showPercent val="0"/>
          <c:showBubbleSize val="0"/>
        </c:dLbls>
        <c:gapWidth val="182"/>
        <c:axId val="845195808"/>
        <c:axId val="845204448"/>
      </c:barChart>
      <c:catAx>
        <c:axId val="845195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204448"/>
        <c:crosses val="autoZero"/>
        <c:auto val="1"/>
        <c:lblAlgn val="ctr"/>
        <c:lblOffset val="100"/>
        <c:noMultiLvlLbl val="0"/>
      </c:catAx>
      <c:valAx>
        <c:axId val="845204448"/>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195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PROJECT.xlsx]Sheet1!PivotTable11</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Sheet1!$B$162</c:f>
              <c:strCache>
                <c:ptCount val="1"/>
                <c:pt idx="0">
                  <c:v>Total</c:v>
                </c:pt>
              </c:strCache>
            </c:strRef>
          </c:tx>
          <c:spPr>
            <a:solidFill>
              <a:schemeClr val="accent1"/>
            </a:solidFill>
            <a:ln>
              <a:noFill/>
            </a:ln>
            <a:effectLst/>
          </c:spPr>
          <c:invertIfNegative val="0"/>
          <c:cat>
            <c:strRef>
              <c:f>Sheet1!$A$163:$A$166</c:f>
              <c:strCache>
                <c:ptCount val="4"/>
                <c:pt idx="0">
                  <c:v>Grocery Store</c:v>
                </c:pt>
                <c:pt idx="1">
                  <c:v>Supermarket Type3</c:v>
                </c:pt>
                <c:pt idx="2">
                  <c:v>Supermarket Type2</c:v>
                </c:pt>
                <c:pt idx="3">
                  <c:v>Supermarket Type1</c:v>
                </c:pt>
              </c:strCache>
            </c:strRef>
          </c:cat>
          <c:val>
            <c:numRef>
              <c:f>Sheet1!$B$163:$B$166</c:f>
              <c:numCache>
                <c:formatCode>\$0</c:formatCode>
                <c:ptCount val="4"/>
                <c:pt idx="0">
                  <c:v>167.88073333333332</c:v>
                </c:pt>
                <c:pt idx="1">
                  <c:v>147.08390909090906</c:v>
                </c:pt>
                <c:pt idx="2">
                  <c:v>129.3845</c:v>
                </c:pt>
                <c:pt idx="3">
                  <c:v>145.87360952380948</c:v>
                </c:pt>
              </c:numCache>
            </c:numRef>
          </c:val>
          <c:extLst>
            <c:ext xmlns:c16="http://schemas.microsoft.com/office/drawing/2014/chart" uri="{C3380CC4-5D6E-409C-BE32-E72D297353CC}">
              <c16:uniqueId val="{00000000-43C0-4947-8AA4-99EC0E7EB86D}"/>
            </c:ext>
          </c:extLst>
        </c:ser>
        <c:dLbls>
          <c:showLegendKey val="0"/>
          <c:showVal val="0"/>
          <c:showCatName val="0"/>
          <c:showSerName val="0"/>
          <c:showPercent val="0"/>
          <c:showBubbleSize val="0"/>
        </c:dLbls>
        <c:gapWidth val="182"/>
        <c:axId val="1319234336"/>
        <c:axId val="1319244896"/>
      </c:barChart>
      <c:catAx>
        <c:axId val="131923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244896"/>
        <c:crosses val="autoZero"/>
        <c:auto val="1"/>
        <c:lblAlgn val="ctr"/>
        <c:lblOffset val="100"/>
        <c:noMultiLvlLbl val="0"/>
      </c:catAx>
      <c:valAx>
        <c:axId val="13192448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2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PROJECT.xlsx]Sheet1!PivotTable13</c:name>
    <c:fmtId val="4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Sheet1!$A$176:$A$179</c:f>
              <c:strCache>
                <c:ptCount val="4"/>
                <c:pt idx="0">
                  <c:v>Grocery Store</c:v>
                </c:pt>
                <c:pt idx="1">
                  <c:v>Supermarket Type3</c:v>
                </c:pt>
                <c:pt idx="2">
                  <c:v>Supermarket Type2</c:v>
                </c:pt>
                <c:pt idx="3">
                  <c:v>Supermarket Type1</c:v>
                </c:pt>
              </c:strCache>
            </c:strRef>
          </c:cat>
          <c:val>
            <c:numRef>
              <c:f>Sheet1!$B$176:$B$179</c:f>
              <c:numCache>
                <c:formatCode>0</c:formatCode>
                <c:ptCount val="4"/>
                <c:pt idx="0">
                  <c:v>9</c:v>
                </c:pt>
                <c:pt idx="1">
                  <c:v>11</c:v>
                </c:pt>
                <c:pt idx="2">
                  <c:v>12</c:v>
                </c:pt>
                <c:pt idx="3">
                  <c:v>42</c:v>
                </c:pt>
              </c:numCache>
            </c:numRef>
          </c:val>
          <c:extLst>
            <c:ext xmlns:c16="http://schemas.microsoft.com/office/drawing/2014/chart" uri="{C3380CC4-5D6E-409C-BE32-E72D297353CC}">
              <c16:uniqueId val="{00000000-C6A3-4508-B172-CF9E487CEADF}"/>
            </c:ext>
          </c:extLst>
        </c:ser>
        <c:dLbls>
          <c:dLblPos val="outEnd"/>
          <c:showLegendKey val="0"/>
          <c:showVal val="1"/>
          <c:showCatName val="0"/>
          <c:showSerName val="0"/>
          <c:showPercent val="0"/>
          <c:showBubbleSize val="0"/>
        </c:dLbls>
        <c:gapWidth val="182"/>
        <c:axId val="1741240144"/>
        <c:axId val="1741249264"/>
      </c:barChart>
      <c:catAx>
        <c:axId val="1741240144"/>
        <c:scaling>
          <c:orientation val="minMax"/>
        </c:scaling>
        <c:delete val="1"/>
        <c:axPos val="l"/>
        <c:numFmt formatCode="General" sourceLinked="1"/>
        <c:majorTickMark val="none"/>
        <c:minorTickMark val="none"/>
        <c:tickLblPos val="nextTo"/>
        <c:crossAx val="1741249264"/>
        <c:crosses val="autoZero"/>
        <c:auto val="1"/>
        <c:lblAlgn val="ctr"/>
        <c:lblOffset val="100"/>
        <c:noMultiLvlLbl val="0"/>
      </c:catAx>
      <c:valAx>
        <c:axId val="1741249264"/>
        <c:scaling>
          <c:orientation val="minMax"/>
        </c:scaling>
        <c:delete val="1"/>
        <c:axPos val="b"/>
        <c:numFmt formatCode="0" sourceLinked="1"/>
        <c:majorTickMark val="none"/>
        <c:minorTickMark val="none"/>
        <c:tickLblPos val="nextTo"/>
        <c:crossAx val="174124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87A4AF86-91C9-4F60-82A8-92AF41BADFA1}">
          <cx:tx>
            <cx:txData>
              <cx:f>_xlchart.v2.1</cx:f>
              <cx:v>Sum of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OUTLET LOCATION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OUTLET LOCATION</a:t>
          </a:r>
        </a:p>
      </cx:txPr>
    </cx:title>
    <cx:plotArea>
      <cx:plotAreaRegion>
        <cx:series layoutId="funnel" uniqueId="{87A4AF86-91C9-4F60-82A8-92AF41BADFA1}">
          <cx:tx>
            <cx:txData>
              <cx:f>_xlchart.v2.4</cx:f>
              <cx:v>Sum of Sales</cx:v>
            </cx:txData>
          </cx:tx>
          <cx:data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visibility seriesName="0" categoryName="0" value="1"/>
          </cx:dataLabels>
          <cx:dataId val="0"/>
        </cx:series>
      </cx:plotAreaRegion>
      <cx:axis id="0" hidden="1">
        <cx:catScaling gapWidth="0.0599999987"/>
        <cx:tickLabels/>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2.png"/><Relationship Id="rId3" Type="http://schemas.openxmlformats.org/officeDocument/2006/relationships/chart" Target="../charts/chart12.xml"/><Relationship Id="rId7" Type="http://schemas.openxmlformats.org/officeDocument/2006/relationships/chart" Target="../charts/chart15.xml"/><Relationship Id="rId12" Type="http://schemas.openxmlformats.org/officeDocument/2006/relationships/hyperlink" Target="#Detail1!A1"/><Relationship Id="rId2" Type="http://schemas.openxmlformats.org/officeDocument/2006/relationships/chart" Target="../charts/chart11.xml"/><Relationship Id="rId1" Type="http://schemas.openxmlformats.org/officeDocument/2006/relationships/chart" Target="../charts/chart10.xml"/><Relationship Id="rId6" Type="http://schemas.microsoft.com/office/2014/relationships/chartEx" Target="../charts/chartEx2.xml"/><Relationship Id="rId11" Type="http://schemas.openxmlformats.org/officeDocument/2006/relationships/image" Target="../media/image1.png"/><Relationship Id="rId5" Type="http://schemas.openxmlformats.org/officeDocument/2006/relationships/chart" Target="../charts/chart14.xml"/><Relationship Id="rId10" Type="http://schemas.openxmlformats.org/officeDocument/2006/relationships/hyperlink" Target="#Sheet1!A1"/><Relationship Id="rId4" Type="http://schemas.openxmlformats.org/officeDocument/2006/relationships/chart" Target="../charts/chart13.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125730</xdr:colOff>
      <xdr:row>11</xdr:row>
      <xdr:rowOff>160020</xdr:rowOff>
    </xdr:from>
    <xdr:to>
      <xdr:col>9</xdr:col>
      <xdr:colOff>278130</xdr:colOff>
      <xdr:row>25</xdr:row>
      <xdr:rowOff>129540</xdr:rowOff>
    </xdr:to>
    <xdr:graphicFrame macro="">
      <xdr:nvGraphicFramePr>
        <xdr:cNvPr id="4" name="Chart 3">
          <a:extLst>
            <a:ext uri="{FF2B5EF4-FFF2-40B4-BE49-F238E27FC236}">
              <a16:creationId xmlns:a16="http://schemas.microsoft.com/office/drawing/2014/main" id="{9A4BFDCF-7C1E-B53D-A719-8CCBBAFC5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32</xdr:row>
      <xdr:rowOff>7620</xdr:rowOff>
    </xdr:from>
    <xdr:to>
      <xdr:col>13</xdr:col>
      <xdr:colOff>171450</xdr:colOff>
      <xdr:row>45</xdr:row>
      <xdr:rowOff>175260</xdr:rowOff>
    </xdr:to>
    <xdr:graphicFrame macro="">
      <xdr:nvGraphicFramePr>
        <xdr:cNvPr id="5" name="Chart 4">
          <a:extLst>
            <a:ext uri="{FF2B5EF4-FFF2-40B4-BE49-F238E27FC236}">
              <a16:creationId xmlns:a16="http://schemas.microsoft.com/office/drawing/2014/main" id="{39EBD509-B753-7731-4536-E21CF1656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xdr:colOff>
      <xdr:row>66</xdr:row>
      <xdr:rowOff>91440</xdr:rowOff>
    </xdr:from>
    <xdr:to>
      <xdr:col>13</xdr:col>
      <xdr:colOff>11430</xdr:colOff>
      <xdr:row>80</xdr:row>
      <xdr:rowOff>60960</xdr:rowOff>
    </xdr:to>
    <xdr:graphicFrame macro="">
      <xdr:nvGraphicFramePr>
        <xdr:cNvPr id="6" name="Chart 5">
          <a:extLst>
            <a:ext uri="{FF2B5EF4-FFF2-40B4-BE49-F238E27FC236}">
              <a16:creationId xmlns:a16="http://schemas.microsoft.com/office/drawing/2014/main" id="{7611B9D1-A0A2-1B65-0675-60B1EE36D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xdr:colOff>
      <xdr:row>80</xdr:row>
      <xdr:rowOff>160020</xdr:rowOff>
    </xdr:from>
    <xdr:to>
      <xdr:col>9</xdr:col>
      <xdr:colOff>369570</xdr:colOff>
      <xdr:row>94</xdr:row>
      <xdr:rowOff>129540</xdr:rowOff>
    </xdr:to>
    <xdr:graphicFrame macro="">
      <xdr:nvGraphicFramePr>
        <xdr:cNvPr id="7" name="Chart 6">
          <a:extLst>
            <a:ext uri="{FF2B5EF4-FFF2-40B4-BE49-F238E27FC236}">
              <a16:creationId xmlns:a16="http://schemas.microsoft.com/office/drawing/2014/main" id="{B7039F99-F758-404D-D3D7-C26A6A071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765810</xdr:colOff>
      <xdr:row>94</xdr:row>
      <xdr:rowOff>160020</xdr:rowOff>
    </xdr:from>
    <xdr:to>
      <xdr:col>10</xdr:col>
      <xdr:colOff>407670</xdr:colOff>
      <xdr:row>108</xdr:row>
      <xdr:rowOff>129540</xdr:rowOff>
    </xdr:to>
    <xdr:graphicFrame macro="">
      <xdr:nvGraphicFramePr>
        <xdr:cNvPr id="8" name="Chart 7">
          <a:extLst>
            <a:ext uri="{FF2B5EF4-FFF2-40B4-BE49-F238E27FC236}">
              <a16:creationId xmlns:a16="http://schemas.microsoft.com/office/drawing/2014/main" id="{9C3121EE-83F3-5D9C-2EE6-117674642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575310</xdr:colOff>
      <xdr:row>109</xdr:row>
      <xdr:rowOff>160020</xdr:rowOff>
    </xdr:from>
    <xdr:to>
      <xdr:col>10</xdr:col>
      <xdr:colOff>217170</xdr:colOff>
      <xdr:row>123</xdr:row>
      <xdr:rowOff>129540</xdr:rowOff>
    </xdr:to>
    <xdr:graphicFrame macro="">
      <xdr:nvGraphicFramePr>
        <xdr:cNvPr id="9" name="Chart 8">
          <a:extLst>
            <a:ext uri="{FF2B5EF4-FFF2-40B4-BE49-F238E27FC236}">
              <a16:creationId xmlns:a16="http://schemas.microsoft.com/office/drawing/2014/main" id="{911A23C0-0E94-A7CE-AA3B-B68B1CF19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514350</xdr:colOff>
      <xdr:row>125</xdr:row>
      <xdr:rowOff>11430</xdr:rowOff>
    </xdr:from>
    <xdr:to>
      <xdr:col>14</xdr:col>
      <xdr:colOff>392430</xdr:colOff>
      <xdr:row>138</xdr:row>
      <xdr:rowOff>179070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7F5367E4-9F3A-5486-37EF-02AF619DD2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275070" y="247764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384810</xdr:colOff>
      <xdr:row>143</xdr:row>
      <xdr:rowOff>160020</xdr:rowOff>
    </xdr:from>
    <xdr:to>
      <xdr:col>9</xdr:col>
      <xdr:colOff>461010</xdr:colOff>
      <xdr:row>157</xdr:row>
      <xdr:rowOff>129540</xdr:rowOff>
    </xdr:to>
    <xdr:graphicFrame macro="">
      <xdr:nvGraphicFramePr>
        <xdr:cNvPr id="11" name="Chart 10">
          <a:extLst>
            <a:ext uri="{FF2B5EF4-FFF2-40B4-BE49-F238E27FC236}">
              <a16:creationId xmlns:a16="http://schemas.microsoft.com/office/drawing/2014/main" id="{D21D0522-0AEE-D78E-2FAD-D24E6A337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140970</xdr:colOff>
      <xdr:row>155</xdr:row>
      <xdr:rowOff>160020</xdr:rowOff>
    </xdr:from>
    <xdr:to>
      <xdr:col>9</xdr:col>
      <xdr:colOff>217170</xdr:colOff>
      <xdr:row>169</xdr:row>
      <xdr:rowOff>129540</xdr:rowOff>
    </xdr:to>
    <xdr:graphicFrame macro="">
      <xdr:nvGraphicFramePr>
        <xdr:cNvPr id="12" name="Chart 11">
          <a:extLst>
            <a:ext uri="{FF2B5EF4-FFF2-40B4-BE49-F238E27FC236}">
              <a16:creationId xmlns:a16="http://schemas.microsoft.com/office/drawing/2014/main" id="{C5664FEF-0AB0-F931-E079-60B542FE8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240030</xdr:colOff>
      <xdr:row>162</xdr:row>
      <xdr:rowOff>160020</xdr:rowOff>
    </xdr:from>
    <xdr:to>
      <xdr:col>9</xdr:col>
      <xdr:colOff>316230</xdr:colOff>
      <xdr:row>176</xdr:row>
      <xdr:rowOff>129540</xdr:rowOff>
    </xdr:to>
    <xdr:graphicFrame macro="">
      <xdr:nvGraphicFramePr>
        <xdr:cNvPr id="13" name="Chart 12">
          <a:extLst>
            <a:ext uri="{FF2B5EF4-FFF2-40B4-BE49-F238E27FC236}">
              <a16:creationId xmlns:a16="http://schemas.microsoft.com/office/drawing/2014/main" id="{F9488B1D-4AB0-62D4-79EA-5FF401D1D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601980</xdr:colOff>
      <xdr:row>4</xdr:row>
      <xdr:rowOff>68580</xdr:rowOff>
    </xdr:from>
    <xdr:to>
      <xdr:col>7</xdr:col>
      <xdr:colOff>182880</xdr:colOff>
      <xdr:row>17</xdr:row>
      <xdr:rowOff>188595</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CE81D75B-9E85-FDC3-C665-1D8C5F1A371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114800" y="8610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320040</xdr:colOff>
      <xdr:row>4</xdr:row>
      <xdr:rowOff>7620</xdr:rowOff>
    </xdr:from>
    <xdr:to>
      <xdr:col>11</xdr:col>
      <xdr:colOff>137160</xdr:colOff>
      <xdr:row>17</xdr:row>
      <xdr:rowOff>127635</xdr:rowOff>
    </xdr:to>
    <mc:AlternateContent xmlns:mc="http://schemas.openxmlformats.org/markup-compatibility/2006" xmlns:a14="http://schemas.microsoft.com/office/drawing/2010/main">
      <mc:Choice Requires="a14">
        <xdr:graphicFrame macro="">
          <xdr:nvGraphicFramePr>
            <xdr:cNvPr id="15" name="Outlet Size">
              <a:extLst>
                <a:ext uri="{FF2B5EF4-FFF2-40B4-BE49-F238E27FC236}">
                  <a16:creationId xmlns:a16="http://schemas.microsoft.com/office/drawing/2014/main" id="{BFFC7933-2807-5723-8E0E-AE6EDA59BDE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751320" y="8001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594360</xdr:colOff>
      <xdr:row>5</xdr:row>
      <xdr:rowOff>114300</xdr:rowOff>
    </xdr:from>
    <xdr:to>
      <xdr:col>7</xdr:col>
      <xdr:colOff>175260</xdr:colOff>
      <xdr:row>19</xdr:row>
      <xdr:rowOff>36195</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5F48C18D-EBA6-D05A-D780-78CA307FAAB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107180" y="11049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467542</xdr:colOff>
      <xdr:row>0</xdr:row>
      <xdr:rowOff>1</xdr:rowOff>
    </xdr:from>
    <xdr:to>
      <xdr:col>26</xdr:col>
      <xdr:colOff>40822</xdr:colOff>
      <xdr:row>47</xdr:row>
      <xdr:rowOff>54429</xdr:rowOff>
    </xdr:to>
    <xdr:sp macro="" textlink="">
      <xdr:nvSpPr>
        <xdr:cNvPr id="2" name="Rectangle 1">
          <a:extLst>
            <a:ext uri="{FF2B5EF4-FFF2-40B4-BE49-F238E27FC236}">
              <a16:creationId xmlns:a16="http://schemas.microsoft.com/office/drawing/2014/main" id="{C5F61A87-8657-3D1A-4326-A23589B89F42}"/>
            </a:ext>
          </a:extLst>
        </xdr:cNvPr>
        <xdr:cNvSpPr/>
      </xdr:nvSpPr>
      <xdr:spPr>
        <a:xfrm>
          <a:off x="467542" y="1"/>
          <a:ext cx="16908780" cy="964746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157976</xdr:colOff>
      <xdr:row>1</xdr:row>
      <xdr:rowOff>120805</xdr:rowOff>
    </xdr:from>
    <xdr:to>
      <xdr:col>4</xdr:col>
      <xdr:colOff>343829</xdr:colOff>
      <xdr:row>46</xdr:row>
      <xdr:rowOff>167268</xdr:rowOff>
    </xdr:to>
    <xdr:sp macro="" textlink="">
      <xdr:nvSpPr>
        <xdr:cNvPr id="5" name="Rectangle: Single Corner Rounded 4">
          <a:extLst>
            <a:ext uri="{FF2B5EF4-FFF2-40B4-BE49-F238E27FC236}">
              <a16:creationId xmlns:a16="http://schemas.microsoft.com/office/drawing/2014/main" id="{546277EC-BD69-5A8D-A5A3-5CA2A09D4384}"/>
            </a:ext>
          </a:extLst>
        </xdr:cNvPr>
        <xdr:cNvSpPr/>
      </xdr:nvSpPr>
      <xdr:spPr>
        <a:xfrm>
          <a:off x="827049" y="315951"/>
          <a:ext cx="2193073" cy="8828049"/>
        </a:xfrm>
        <a:prstGeom prst="round1Rect">
          <a:avLst/>
        </a:prstGeom>
        <a:solidFill>
          <a:schemeClr val="accent4"/>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297367</xdr:colOff>
      <xdr:row>1</xdr:row>
      <xdr:rowOff>130098</xdr:rowOff>
    </xdr:from>
    <xdr:to>
      <xdr:col>4</xdr:col>
      <xdr:colOff>232318</xdr:colOff>
      <xdr:row>7</xdr:row>
      <xdr:rowOff>9293</xdr:rowOff>
    </xdr:to>
    <xdr:sp macro="" textlink="">
      <xdr:nvSpPr>
        <xdr:cNvPr id="6" name="TextBox 5">
          <a:extLst>
            <a:ext uri="{FF2B5EF4-FFF2-40B4-BE49-F238E27FC236}">
              <a16:creationId xmlns:a16="http://schemas.microsoft.com/office/drawing/2014/main" id="{D5B9A33C-AE06-24E7-B3EB-7FC13F3A87AD}"/>
            </a:ext>
          </a:extLst>
        </xdr:cNvPr>
        <xdr:cNvSpPr txBox="1"/>
      </xdr:nvSpPr>
      <xdr:spPr>
        <a:xfrm>
          <a:off x="297367" y="325244"/>
          <a:ext cx="2611244" cy="1050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Blinit</a:t>
          </a:r>
        </a:p>
      </xdr:txBody>
    </xdr:sp>
    <xdr:clientData/>
  </xdr:twoCellAnchor>
  <xdr:twoCellAnchor>
    <xdr:from>
      <xdr:col>1</xdr:col>
      <xdr:colOff>37171</xdr:colOff>
      <xdr:row>3</xdr:row>
      <xdr:rowOff>124522</xdr:rowOff>
    </xdr:from>
    <xdr:to>
      <xdr:col>4</xdr:col>
      <xdr:colOff>310377</xdr:colOff>
      <xdr:row>9</xdr:row>
      <xdr:rowOff>3717</xdr:rowOff>
    </xdr:to>
    <xdr:sp macro="" textlink="">
      <xdr:nvSpPr>
        <xdr:cNvPr id="7" name="TextBox 6">
          <a:extLst>
            <a:ext uri="{FF2B5EF4-FFF2-40B4-BE49-F238E27FC236}">
              <a16:creationId xmlns:a16="http://schemas.microsoft.com/office/drawing/2014/main" id="{E5A7BBAA-1A99-4ABE-A791-484F556BB403}"/>
            </a:ext>
          </a:extLst>
        </xdr:cNvPr>
        <xdr:cNvSpPr txBox="1"/>
      </xdr:nvSpPr>
      <xdr:spPr>
        <a:xfrm>
          <a:off x="706244" y="709961"/>
          <a:ext cx="2280426" cy="1050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Black" panose="020B0A02040204020203" pitchFamily="34" charset="0"/>
              <a:ea typeface="Segoe UI Black" panose="020B0A02040204020203" pitchFamily="34" charset="0"/>
            </a:rPr>
            <a:t>India</a:t>
          </a:r>
          <a:r>
            <a:rPr lang="en-IN" sz="1200" baseline="0">
              <a:latin typeface="Segoe UI Black" panose="020B0A02040204020203" pitchFamily="34" charset="0"/>
              <a:ea typeface="Segoe UI Black" panose="020B0A02040204020203" pitchFamily="34" charset="0"/>
            </a:rPr>
            <a:t> Largest Mintute App</a:t>
          </a:r>
          <a:endParaRPr lang="en-IN" sz="1200">
            <a:latin typeface="Segoe UI Black" panose="020B0A02040204020203" pitchFamily="34" charset="0"/>
            <a:ea typeface="Segoe UI Black" panose="020B0A02040204020203" pitchFamily="34" charset="0"/>
          </a:endParaRPr>
        </a:p>
      </xdr:txBody>
    </xdr:sp>
    <xdr:clientData/>
  </xdr:twoCellAnchor>
  <xdr:twoCellAnchor>
    <xdr:from>
      <xdr:col>5</xdr:col>
      <xdr:colOff>106865</xdr:colOff>
      <xdr:row>1</xdr:row>
      <xdr:rowOff>173774</xdr:rowOff>
    </xdr:from>
    <xdr:to>
      <xdr:col>12</xdr:col>
      <xdr:colOff>580793</xdr:colOff>
      <xdr:row>12</xdr:row>
      <xdr:rowOff>181207</xdr:rowOff>
    </xdr:to>
    <xdr:grpSp>
      <xdr:nvGrpSpPr>
        <xdr:cNvPr id="12" name="Group 11">
          <a:extLst>
            <a:ext uri="{FF2B5EF4-FFF2-40B4-BE49-F238E27FC236}">
              <a16:creationId xmlns:a16="http://schemas.microsoft.com/office/drawing/2014/main" id="{ED887501-AAE2-1FFD-5248-0AEB6FB28E6D}"/>
            </a:ext>
          </a:extLst>
        </xdr:cNvPr>
        <xdr:cNvGrpSpPr/>
      </xdr:nvGrpSpPr>
      <xdr:grpSpPr>
        <a:xfrm>
          <a:off x="3440615" y="377881"/>
          <a:ext cx="5141178" cy="2252612"/>
          <a:chOff x="3467099" y="368920"/>
          <a:chExt cx="5157440" cy="2154043"/>
        </a:xfrm>
      </xdr:grpSpPr>
      <xdr:sp macro="" textlink="">
        <xdr:nvSpPr>
          <xdr:cNvPr id="8" name="Rectangle: Rounded Corners 7">
            <a:extLst>
              <a:ext uri="{FF2B5EF4-FFF2-40B4-BE49-F238E27FC236}">
                <a16:creationId xmlns:a16="http://schemas.microsoft.com/office/drawing/2014/main" id="{92AF9773-479B-1DB0-D2C6-85D38BF0B576}"/>
              </a:ext>
            </a:extLst>
          </xdr:cNvPr>
          <xdr:cNvSpPr/>
        </xdr:nvSpPr>
        <xdr:spPr>
          <a:xfrm>
            <a:off x="3467099" y="368920"/>
            <a:ext cx="2471854" cy="892098"/>
          </a:xfrm>
          <a:prstGeom prst="roundRect">
            <a:avLst/>
          </a:prstGeom>
          <a:gradFill>
            <a:gsLst>
              <a:gs pos="55000">
                <a:srgbClr val="AAAA1B"/>
              </a:gs>
              <a:gs pos="0">
                <a:srgbClr val="FFD200">
                  <a:alpha val="60000"/>
                </a:srgbClr>
              </a:gs>
              <a:gs pos="74000">
                <a:schemeClr val="accent6">
                  <a:lumMod val="75000"/>
                  <a:alpha val="45000"/>
                </a:schemeClr>
              </a:gs>
              <a:gs pos="83000">
                <a:schemeClr val="accent6">
                  <a:lumMod val="50000"/>
                  <a:alpha val="50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66A13A01-3BE8-47EA-B7AF-C82D2B17F562}"/>
              </a:ext>
            </a:extLst>
          </xdr:cNvPr>
          <xdr:cNvSpPr/>
        </xdr:nvSpPr>
        <xdr:spPr>
          <a:xfrm>
            <a:off x="6152685" y="375426"/>
            <a:ext cx="2471854" cy="87908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6FF774C0-C398-4B0D-B4E0-47FB26AA3019}"/>
              </a:ext>
            </a:extLst>
          </xdr:cNvPr>
          <xdr:cNvSpPr/>
        </xdr:nvSpPr>
        <xdr:spPr>
          <a:xfrm>
            <a:off x="6152685" y="1710783"/>
            <a:ext cx="2471854" cy="79917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A8E50BB-2ABB-4BFC-9653-9F305D1110FE}"/>
              </a:ext>
            </a:extLst>
          </xdr:cNvPr>
          <xdr:cNvSpPr/>
        </xdr:nvSpPr>
        <xdr:spPr>
          <a:xfrm>
            <a:off x="3467099" y="1697774"/>
            <a:ext cx="2471854" cy="82518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273204</xdr:colOff>
      <xdr:row>2</xdr:row>
      <xdr:rowOff>39029</xdr:rowOff>
    </xdr:from>
    <xdr:to>
      <xdr:col>7</xdr:col>
      <xdr:colOff>291790</xdr:colOff>
      <xdr:row>5</xdr:row>
      <xdr:rowOff>141249</xdr:rowOff>
    </xdr:to>
    <xdr:sp macro="" textlink="Sheet1!A9">
      <xdr:nvSpPr>
        <xdr:cNvPr id="13" name="TextBox 12">
          <a:extLst>
            <a:ext uri="{FF2B5EF4-FFF2-40B4-BE49-F238E27FC236}">
              <a16:creationId xmlns:a16="http://schemas.microsoft.com/office/drawing/2014/main" id="{FD7BE475-377C-BC8B-69FF-59136842CC42}"/>
            </a:ext>
          </a:extLst>
        </xdr:cNvPr>
        <xdr:cNvSpPr txBox="1"/>
      </xdr:nvSpPr>
      <xdr:spPr>
        <a:xfrm>
          <a:off x="3618570" y="429322"/>
          <a:ext cx="1356732" cy="687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108625-FBA1-47D1-A659-EDD80007131F}" type="TxLink">
            <a:rPr lang="en-US" sz="1400" b="0" i="0" u="none" strike="noStrike">
              <a:solidFill>
                <a:srgbClr val="000000"/>
              </a:solidFill>
              <a:latin typeface="Segoe UI Black" panose="020B0A02040204020203" pitchFamily="34" charset="0"/>
              <a:ea typeface="Segoe UI Black" panose="020B0A02040204020203" pitchFamily="34" charset="0"/>
              <a:cs typeface="Calibri"/>
            </a:rPr>
            <a:pPr/>
            <a:t>$0.01M</a:t>
          </a:fld>
          <a:endParaRPr lang="en-IN" sz="1400">
            <a:latin typeface="Segoe UI Black" panose="020B0A02040204020203" pitchFamily="34" charset="0"/>
            <a:ea typeface="Segoe UI Black" panose="020B0A02040204020203" pitchFamily="34" charset="0"/>
          </a:endParaRPr>
        </a:p>
      </xdr:txBody>
    </xdr:sp>
    <xdr:clientData/>
  </xdr:twoCellAnchor>
  <xdr:twoCellAnchor>
    <xdr:from>
      <xdr:col>9</xdr:col>
      <xdr:colOff>348475</xdr:colOff>
      <xdr:row>2</xdr:row>
      <xdr:rowOff>39029</xdr:rowOff>
    </xdr:from>
    <xdr:to>
      <xdr:col>11</xdr:col>
      <xdr:colOff>367061</xdr:colOff>
      <xdr:row>5</xdr:row>
      <xdr:rowOff>141249</xdr:rowOff>
    </xdr:to>
    <xdr:sp macro="" textlink="Sheet1!$B$9">
      <xdr:nvSpPr>
        <xdr:cNvPr id="15" name="TextBox 14">
          <a:extLst>
            <a:ext uri="{FF2B5EF4-FFF2-40B4-BE49-F238E27FC236}">
              <a16:creationId xmlns:a16="http://schemas.microsoft.com/office/drawing/2014/main" id="{9D5EE691-C499-4F98-A043-EF7E6BB09057}"/>
            </a:ext>
          </a:extLst>
        </xdr:cNvPr>
        <xdr:cNvSpPr txBox="1"/>
      </xdr:nvSpPr>
      <xdr:spPr>
        <a:xfrm>
          <a:off x="6370134" y="429322"/>
          <a:ext cx="1356732" cy="687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2A4166-8884-4473-8B82-C6DB4638C7C0}" type="TxLink">
            <a:rPr lang="en-US" sz="1400" b="0" i="0" u="none" strike="noStrike">
              <a:solidFill>
                <a:srgbClr val="000000"/>
              </a:solidFill>
              <a:latin typeface="Segoe UI Black" panose="020B0A02040204020203" pitchFamily="34" charset="0"/>
              <a:ea typeface="Segoe UI Black" panose="020B0A02040204020203" pitchFamily="34" charset="0"/>
              <a:cs typeface="Calibri"/>
            </a:rPr>
            <a:pPr/>
            <a:t>$146</a:t>
          </a:fld>
          <a:endParaRPr lang="en-IN" sz="1400">
            <a:latin typeface="Segoe UI Black" panose="020B0A02040204020203" pitchFamily="34" charset="0"/>
            <a:ea typeface="Segoe UI Black" panose="020B0A02040204020203" pitchFamily="34" charset="0"/>
          </a:endParaRPr>
        </a:p>
      </xdr:txBody>
    </xdr:sp>
    <xdr:clientData/>
  </xdr:twoCellAnchor>
  <xdr:twoCellAnchor>
    <xdr:from>
      <xdr:col>5</xdr:col>
      <xdr:colOff>211872</xdr:colOff>
      <xdr:row>3</xdr:row>
      <xdr:rowOff>91068</xdr:rowOff>
    </xdr:from>
    <xdr:to>
      <xdr:col>7</xdr:col>
      <xdr:colOff>230458</xdr:colOff>
      <xdr:row>6</xdr:row>
      <xdr:rowOff>193288</xdr:rowOff>
    </xdr:to>
    <xdr:sp macro="" textlink="Sheet1!$B$9">
      <xdr:nvSpPr>
        <xdr:cNvPr id="16" name="TextBox 15">
          <a:extLst>
            <a:ext uri="{FF2B5EF4-FFF2-40B4-BE49-F238E27FC236}">
              <a16:creationId xmlns:a16="http://schemas.microsoft.com/office/drawing/2014/main" id="{AB2DE1BF-8C92-4382-B96B-5DCCBE522FD2}"/>
            </a:ext>
          </a:extLst>
        </xdr:cNvPr>
        <xdr:cNvSpPr txBox="1"/>
      </xdr:nvSpPr>
      <xdr:spPr>
        <a:xfrm>
          <a:off x="3557238" y="676507"/>
          <a:ext cx="1356732" cy="687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Total</a:t>
          </a:r>
          <a:r>
            <a:rPr lang="en-IN" sz="1400" baseline="0">
              <a:latin typeface="Segoe UI Black" panose="020B0A02040204020203" pitchFamily="34" charset="0"/>
              <a:ea typeface="Segoe UI Black" panose="020B0A02040204020203" pitchFamily="34" charset="0"/>
            </a:rPr>
            <a:t> Sales</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9</xdr:col>
      <xdr:colOff>249043</xdr:colOff>
      <xdr:row>3</xdr:row>
      <xdr:rowOff>91068</xdr:rowOff>
    </xdr:from>
    <xdr:to>
      <xdr:col>11</xdr:col>
      <xdr:colOff>267629</xdr:colOff>
      <xdr:row>6</xdr:row>
      <xdr:rowOff>193288</xdr:rowOff>
    </xdr:to>
    <xdr:sp macro="" textlink="Sheet1!$B$9">
      <xdr:nvSpPr>
        <xdr:cNvPr id="17" name="TextBox 16">
          <a:extLst>
            <a:ext uri="{FF2B5EF4-FFF2-40B4-BE49-F238E27FC236}">
              <a16:creationId xmlns:a16="http://schemas.microsoft.com/office/drawing/2014/main" id="{F5E623F0-7DB8-4618-BCD5-3B0ACC9316ED}"/>
            </a:ext>
          </a:extLst>
        </xdr:cNvPr>
        <xdr:cNvSpPr txBox="1"/>
      </xdr:nvSpPr>
      <xdr:spPr>
        <a:xfrm>
          <a:off x="6270702" y="676507"/>
          <a:ext cx="1356732" cy="687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Avg</a:t>
          </a:r>
          <a:r>
            <a:rPr lang="en-IN" sz="1400" baseline="0">
              <a:latin typeface="Segoe UI Black" panose="020B0A02040204020203" pitchFamily="34" charset="0"/>
              <a:ea typeface="Segoe UI Black" panose="020B0A02040204020203" pitchFamily="34" charset="0"/>
            </a:rPr>
            <a:t> Sales</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5</xdr:col>
      <xdr:colOff>273204</xdr:colOff>
      <xdr:row>8</xdr:row>
      <xdr:rowOff>156118</xdr:rowOff>
    </xdr:from>
    <xdr:to>
      <xdr:col>7</xdr:col>
      <xdr:colOff>291790</xdr:colOff>
      <xdr:row>12</xdr:row>
      <xdr:rowOff>63192</xdr:rowOff>
    </xdr:to>
    <xdr:sp macro="" textlink="Sheet1!C9">
      <xdr:nvSpPr>
        <xdr:cNvPr id="18" name="TextBox 17">
          <a:extLst>
            <a:ext uri="{FF2B5EF4-FFF2-40B4-BE49-F238E27FC236}">
              <a16:creationId xmlns:a16="http://schemas.microsoft.com/office/drawing/2014/main" id="{E7D9A033-D509-4252-AD10-F86A3A3A7332}"/>
            </a:ext>
          </a:extLst>
        </xdr:cNvPr>
        <xdr:cNvSpPr txBox="1"/>
      </xdr:nvSpPr>
      <xdr:spPr>
        <a:xfrm>
          <a:off x="3618570" y="1717289"/>
          <a:ext cx="1356732" cy="687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221FED-CAB2-4C82-AE16-15277D1AE9C1}" type="TxLink">
            <a:rPr lang="en-US" sz="1400" b="0" i="0" u="none" strike="noStrike">
              <a:solidFill>
                <a:srgbClr val="000000"/>
              </a:solidFill>
              <a:latin typeface="Segoe UI Black" panose="020B0A02040204020203" pitchFamily="34" charset="0"/>
              <a:ea typeface="Segoe UI Black" panose="020B0A02040204020203" pitchFamily="34" charset="0"/>
              <a:cs typeface="Calibri"/>
            </a:rPr>
            <a:pPr/>
            <a:t>74</a:t>
          </a:fld>
          <a:endParaRPr lang="en-IN" sz="1400">
            <a:latin typeface="Segoe UI Black" panose="020B0A02040204020203" pitchFamily="34" charset="0"/>
            <a:ea typeface="Segoe UI Black" panose="020B0A02040204020203" pitchFamily="34" charset="0"/>
          </a:endParaRPr>
        </a:p>
      </xdr:txBody>
    </xdr:sp>
    <xdr:clientData/>
  </xdr:twoCellAnchor>
  <xdr:twoCellAnchor>
    <xdr:from>
      <xdr:col>5</xdr:col>
      <xdr:colOff>178419</xdr:colOff>
      <xdr:row>10</xdr:row>
      <xdr:rowOff>45534</xdr:rowOff>
    </xdr:from>
    <xdr:to>
      <xdr:col>7</xdr:col>
      <xdr:colOff>197005</xdr:colOff>
      <xdr:row>13</xdr:row>
      <xdr:rowOff>147754</xdr:rowOff>
    </xdr:to>
    <xdr:sp macro="" textlink="Sheet1!$B$9">
      <xdr:nvSpPr>
        <xdr:cNvPr id="19" name="TextBox 18">
          <a:extLst>
            <a:ext uri="{FF2B5EF4-FFF2-40B4-BE49-F238E27FC236}">
              <a16:creationId xmlns:a16="http://schemas.microsoft.com/office/drawing/2014/main" id="{26EBAAD1-79AC-49BC-947D-7713806F9FB5}"/>
            </a:ext>
          </a:extLst>
        </xdr:cNvPr>
        <xdr:cNvSpPr txBox="1"/>
      </xdr:nvSpPr>
      <xdr:spPr>
        <a:xfrm>
          <a:off x="3523785" y="1996997"/>
          <a:ext cx="1356732" cy="687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No</a:t>
          </a:r>
          <a:r>
            <a:rPr lang="en-IN" sz="1400" baseline="0">
              <a:latin typeface="Segoe UI Black" panose="020B0A02040204020203" pitchFamily="34" charset="0"/>
              <a:ea typeface="Segoe UI Black" panose="020B0A02040204020203" pitchFamily="34" charset="0"/>
            </a:rPr>
            <a:t> of Items</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9</xdr:col>
      <xdr:colOff>176561</xdr:colOff>
      <xdr:row>9</xdr:row>
      <xdr:rowOff>2789</xdr:rowOff>
    </xdr:from>
    <xdr:to>
      <xdr:col>11</xdr:col>
      <xdr:colOff>538976</xdr:colOff>
      <xdr:row>12</xdr:row>
      <xdr:rowOff>21374</xdr:rowOff>
    </xdr:to>
    <xdr:sp macro="" textlink="Sheet1!D9">
      <xdr:nvSpPr>
        <xdr:cNvPr id="20" name="TextBox 19">
          <a:extLst>
            <a:ext uri="{FF2B5EF4-FFF2-40B4-BE49-F238E27FC236}">
              <a16:creationId xmlns:a16="http://schemas.microsoft.com/office/drawing/2014/main" id="{73AE7E82-6EC1-E635-17F1-BB23B020F1CF}"/>
            </a:ext>
          </a:extLst>
        </xdr:cNvPr>
        <xdr:cNvSpPr txBox="1"/>
      </xdr:nvSpPr>
      <xdr:spPr>
        <a:xfrm>
          <a:off x="6198220" y="1759106"/>
          <a:ext cx="1700561" cy="604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FE929F-9A89-4B58-92E3-4E30AB1B2290}" type="TxLink">
            <a:rPr lang="en-US" sz="1400" b="0" i="0" u="none" strike="noStrike">
              <a:solidFill>
                <a:srgbClr val="000000"/>
              </a:solidFill>
              <a:latin typeface="Segoe UI Black" panose="020B0A02040204020203" pitchFamily="34" charset="0"/>
              <a:ea typeface="Segoe UI Black" panose="020B0A02040204020203" pitchFamily="34" charset="0"/>
              <a:cs typeface="Calibri"/>
            </a:rPr>
            <a:pPr/>
            <a:t>4.1</a:t>
          </a:fld>
          <a:endParaRPr lang="en-IN" sz="1400">
            <a:latin typeface="Segoe UI Black" panose="020B0A02040204020203" pitchFamily="34" charset="0"/>
            <a:ea typeface="Segoe UI Black" panose="020B0A02040204020203" pitchFamily="34" charset="0"/>
          </a:endParaRPr>
        </a:p>
      </xdr:txBody>
    </xdr:sp>
    <xdr:clientData/>
  </xdr:twoCellAnchor>
  <xdr:twoCellAnchor>
    <xdr:from>
      <xdr:col>9</xdr:col>
      <xdr:colOff>126379</xdr:colOff>
      <xdr:row>10</xdr:row>
      <xdr:rowOff>45534</xdr:rowOff>
    </xdr:from>
    <xdr:to>
      <xdr:col>11</xdr:col>
      <xdr:colOff>144965</xdr:colOff>
      <xdr:row>13</xdr:row>
      <xdr:rowOff>147754</xdr:rowOff>
    </xdr:to>
    <xdr:sp macro="" textlink="Sheet1!$B$9">
      <xdr:nvSpPr>
        <xdr:cNvPr id="21" name="TextBox 20">
          <a:extLst>
            <a:ext uri="{FF2B5EF4-FFF2-40B4-BE49-F238E27FC236}">
              <a16:creationId xmlns:a16="http://schemas.microsoft.com/office/drawing/2014/main" id="{DCC6694F-6318-4B54-88F0-0C44B4865AFB}"/>
            </a:ext>
          </a:extLst>
        </xdr:cNvPr>
        <xdr:cNvSpPr txBox="1"/>
      </xdr:nvSpPr>
      <xdr:spPr>
        <a:xfrm>
          <a:off x="6148038" y="1996997"/>
          <a:ext cx="1356732" cy="687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Rating</a:t>
          </a:r>
        </a:p>
      </xdr:txBody>
    </xdr:sp>
    <xdr:clientData/>
  </xdr:twoCellAnchor>
  <xdr:twoCellAnchor>
    <xdr:from>
      <xdr:col>5</xdr:col>
      <xdr:colOff>46462</xdr:colOff>
      <xdr:row>13</xdr:row>
      <xdr:rowOff>167268</xdr:rowOff>
    </xdr:from>
    <xdr:to>
      <xdr:col>14</xdr:col>
      <xdr:colOff>40639</xdr:colOff>
      <xdr:row>39</xdr:row>
      <xdr:rowOff>193039</xdr:rowOff>
    </xdr:to>
    <xdr:sp macro="" textlink="">
      <xdr:nvSpPr>
        <xdr:cNvPr id="23" name="Rectangle: Rounded Corners 22">
          <a:extLst>
            <a:ext uri="{FF2B5EF4-FFF2-40B4-BE49-F238E27FC236}">
              <a16:creationId xmlns:a16="http://schemas.microsoft.com/office/drawing/2014/main" id="{EDC5399D-B879-4109-933E-EB30A867F1DD}"/>
            </a:ext>
          </a:extLst>
        </xdr:cNvPr>
        <xdr:cNvSpPr/>
      </xdr:nvSpPr>
      <xdr:spPr>
        <a:xfrm>
          <a:off x="3399262" y="2808868"/>
          <a:ext cx="6029217" cy="5308971"/>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502702</xdr:colOff>
      <xdr:row>15</xdr:row>
      <xdr:rowOff>7022</xdr:rowOff>
    </xdr:from>
    <xdr:to>
      <xdr:col>9</xdr:col>
      <xdr:colOff>650239</xdr:colOff>
      <xdr:row>22</xdr:row>
      <xdr:rowOff>162560</xdr:rowOff>
    </xdr:to>
    <xdr:graphicFrame macro="">
      <xdr:nvGraphicFramePr>
        <xdr:cNvPr id="24" name="Chart 23">
          <a:extLst>
            <a:ext uri="{FF2B5EF4-FFF2-40B4-BE49-F238E27FC236}">
              <a16:creationId xmlns:a16="http://schemas.microsoft.com/office/drawing/2014/main" id="{1D535909-CDD9-469A-AC9E-4E0795CDC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376663</xdr:colOff>
      <xdr:row>23</xdr:row>
      <xdr:rowOff>160020</xdr:rowOff>
    </xdr:from>
    <xdr:to>
      <xdr:col>10</xdr:col>
      <xdr:colOff>78740</xdr:colOff>
      <xdr:row>37</xdr:row>
      <xdr:rowOff>0</xdr:rowOff>
    </xdr:to>
    <xdr:graphicFrame macro="">
      <xdr:nvGraphicFramePr>
        <xdr:cNvPr id="30" name="Chart 29">
          <a:extLst>
            <a:ext uri="{FF2B5EF4-FFF2-40B4-BE49-F238E27FC236}">
              <a16:creationId xmlns:a16="http://schemas.microsoft.com/office/drawing/2014/main" id="{76E1DCBE-402B-4930-B44C-EC815B384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401319</xdr:colOff>
      <xdr:row>15</xdr:row>
      <xdr:rowOff>42808</xdr:rowOff>
    </xdr:from>
    <xdr:to>
      <xdr:col>13</xdr:col>
      <xdr:colOff>417302</xdr:colOff>
      <xdr:row>35</xdr:row>
      <xdr:rowOff>111759</xdr:rowOff>
    </xdr:to>
    <xdr:graphicFrame macro="">
      <xdr:nvGraphicFramePr>
        <xdr:cNvPr id="31" name="Chart 30">
          <a:extLst>
            <a:ext uri="{FF2B5EF4-FFF2-40B4-BE49-F238E27FC236}">
              <a16:creationId xmlns:a16="http://schemas.microsoft.com/office/drawing/2014/main" id="{4DD0427F-439A-498B-8228-5242D87DE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73850</xdr:colOff>
      <xdr:row>0</xdr:row>
      <xdr:rowOff>94102</xdr:rowOff>
    </xdr:from>
    <xdr:to>
      <xdr:col>25</xdr:col>
      <xdr:colOff>571500</xdr:colOff>
      <xdr:row>39</xdr:row>
      <xdr:rowOff>1172</xdr:rowOff>
    </xdr:to>
    <xdr:sp macro="" textlink="">
      <xdr:nvSpPr>
        <xdr:cNvPr id="32" name="Rectangle: Rounded Corners 31">
          <a:extLst>
            <a:ext uri="{FF2B5EF4-FFF2-40B4-BE49-F238E27FC236}">
              <a16:creationId xmlns:a16="http://schemas.microsoft.com/office/drawing/2014/main" id="{83BCB775-B263-4F59-B2C5-F89FA18AA522}"/>
            </a:ext>
          </a:extLst>
        </xdr:cNvPr>
        <xdr:cNvSpPr/>
      </xdr:nvSpPr>
      <xdr:spPr>
        <a:xfrm>
          <a:off x="10185004" y="94102"/>
          <a:ext cx="7238419" cy="7622320"/>
        </a:xfrm>
        <a:prstGeom prst="roundRect">
          <a:avLst/>
        </a:prstGeom>
        <a:solidFill>
          <a:srgbClr val="FAFAFA"/>
        </a:solidFill>
        <a:ln>
          <a:solidFill>
            <a:sysClr val="windowText" lastClr="000000">
              <a:lumMod val="25000"/>
              <a:lumOff val="75000"/>
            </a:sys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373006</xdr:colOff>
      <xdr:row>1</xdr:row>
      <xdr:rowOff>170180</xdr:rowOff>
    </xdr:from>
    <xdr:to>
      <xdr:col>24</xdr:col>
      <xdr:colOff>659423</xdr:colOff>
      <xdr:row>11</xdr:row>
      <xdr:rowOff>162560</xdr:rowOff>
    </xdr:to>
    <xdr:graphicFrame macro="">
      <xdr:nvGraphicFramePr>
        <xdr:cNvPr id="33" name="Chart 32">
          <a:extLst>
            <a:ext uri="{FF2B5EF4-FFF2-40B4-BE49-F238E27FC236}">
              <a16:creationId xmlns:a16="http://schemas.microsoft.com/office/drawing/2014/main" id="{E2659878-85EF-48BA-8E0F-7115D0B92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288025</xdr:colOff>
      <xdr:row>12</xdr:row>
      <xdr:rowOff>175846</xdr:rowOff>
    </xdr:from>
    <xdr:to>
      <xdr:col>19</xdr:col>
      <xdr:colOff>651863</xdr:colOff>
      <xdr:row>25</xdr:row>
      <xdr:rowOff>102577</xdr:rowOff>
    </xdr:to>
    <xdr:graphicFrame macro="">
      <xdr:nvGraphicFramePr>
        <xdr:cNvPr id="34" name="Chart 33">
          <a:extLst>
            <a:ext uri="{FF2B5EF4-FFF2-40B4-BE49-F238E27FC236}">
              <a16:creationId xmlns:a16="http://schemas.microsoft.com/office/drawing/2014/main" id="{D181A74C-3224-4760-A329-84E5E704F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376169</xdr:colOff>
      <xdr:row>13</xdr:row>
      <xdr:rowOff>167268</xdr:rowOff>
    </xdr:from>
    <xdr:to>
      <xdr:col>9</xdr:col>
      <xdr:colOff>376169</xdr:colOff>
      <xdr:row>39</xdr:row>
      <xdr:rowOff>193039</xdr:rowOff>
    </xdr:to>
    <xdr:cxnSp macro="">
      <xdr:nvCxnSpPr>
        <xdr:cNvPr id="36" name="Straight Connector 35">
          <a:extLst>
            <a:ext uri="{FF2B5EF4-FFF2-40B4-BE49-F238E27FC236}">
              <a16:creationId xmlns:a16="http://schemas.microsoft.com/office/drawing/2014/main" id="{3704F0A8-0962-300E-C6B0-D2C236024585}"/>
            </a:ext>
          </a:extLst>
        </xdr:cNvPr>
        <xdr:cNvCxnSpPr>
          <a:stCxn id="23" idx="0"/>
          <a:endCxn id="23" idx="2"/>
        </xdr:cNvCxnSpPr>
      </xdr:nvCxnSpPr>
      <xdr:spPr>
        <a:xfrm>
          <a:off x="6363312" y="2683078"/>
          <a:ext cx="0" cy="50573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23</xdr:row>
      <xdr:rowOff>84666</xdr:rowOff>
    </xdr:from>
    <xdr:to>
      <xdr:col>9</xdr:col>
      <xdr:colOff>399143</xdr:colOff>
      <xdr:row>23</xdr:row>
      <xdr:rowOff>84666</xdr:rowOff>
    </xdr:to>
    <xdr:cxnSp macro="">
      <xdr:nvCxnSpPr>
        <xdr:cNvPr id="38" name="Straight Connector 37">
          <a:extLst>
            <a:ext uri="{FF2B5EF4-FFF2-40B4-BE49-F238E27FC236}">
              <a16:creationId xmlns:a16="http://schemas.microsoft.com/office/drawing/2014/main" id="{46241500-FE75-461B-7AC7-A9F1FF02A98C}"/>
            </a:ext>
          </a:extLst>
        </xdr:cNvPr>
        <xdr:cNvCxnSpPr/>
      </xdr:nvCxnSpPr>
      <xdr:spPr>
        <a:xfrm>
          <a:off x="3326190" y="4535714"/>
          <a:ext cx="306009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108858</xdr:colOff>
      <xdr:row>12</xdr:row>
      <xdr:rowOff>60476</xdr:rowOff>
    </xdr:from>
    <xdr:to>
      <xdr:col>25</xdr:col>
      <xdr:colOff>600808</xdr:colOff>
      <xdr:row>12</xdr:row>
      <xdr:rowOff>102577</xdr:rowOff>
    </xdr:to>
    <xdr:cxnSp macro="">
      <xdr:nvCxnSpPr>
        <xdr:cNvPr id="43" name="Straight Connector 42">
          <a:extLst>
            <a:ext uri="{FF2B5EF4-FFF2-40B4-BE49-F238E27FC236}">
              <a16:creationId xmlns:a16="http://schemas.microsoft.com/office/drawing/2014/main" id="{277E12AD-CAE7-012B-AB08-382F9BB08559}"/>
            </a:ext>
          </a:extLst>
        </xdr:cNvPr>
        <xdr:cNvCxnSpPr/>
      </xdr:nvCxnSpPr>
      <xdr:spPr>
        <a:xfrm>
          <a:off x="10220012" y="2434399"/>
          <a:ext cx="7232719" cy="421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108858</xdr:colOff>
      <xdr:row>25</xdr:row>
      <xdr:rowOff>153865</xdr:rowOff>
    </xdr:from>
    <xdr:to>
      <xdr:col>25</xdr:col>
      <xdr:colOff>564173</xdr:colOff>
      <xdr:row>26</xdr:row>
      <xdr:rowOff>0</xdr:rowOff>
    </xdr:to>
    <xdr:cxnSp macro="">
      <xdr:nvCxnSpPr>
        <xdr:cNvPr id="45" name="Straight Connector 44">
          <a:extLst>
            <a:ext uri="{FF2B5EF4-FFF2-40B4-BE49-F238E27FC236}">
              <a16:creationId xmlns:a16="http://schemas.microsoft.com/office/drawing/2014/main" id="{B68DCB8D-E4B2-DB18-A7D8-02F5A242F92B}"/>
            </a:ext>
          </a:extLst>
        </xdr:cNvPr>
        <xdr:cNvCxnSpPr/>
      </xdr:nvCxnSpPr>
      <xdr:spPr>
        <a:xfrm flipV="1">
          <a:off x="10220012" y="5099538"/>
          <a:ext cx="7196084" cy="439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297728</xdr:colOff>
      <xdr:row>12</xdr:row>
      <xdr:rowOff>39785</xdr:rowOff>
    </xdr:from>
    <xdr:to>
      <xdr:col>25</xdr:col>
      <xdr:colOff>247308</xdr:colOff>
      <xdr:row>24</xdr:row>
      <xdr:rowOff>78853</xdr:rowOff>
    </xdr:to>
    <mc:AlternateContent xmlns:mc="http://schemas.openxmlformats.org/markup-compatibility/2006">
      <mc:Choice xmlns:cx2="http://schemas.microsoft.com/office/drawing/2015/10/21/chartex" Requires="cx2">
        <xdr:graphicFrame macro="">
          <xdr:nvGraphicFramePr>
            <xdr:cNvPr id="46" name="Chart 45">
              <a:extLst>
                <a:ext uri="{FF2B5EF4-FFF2-40B4-BE49-F238E27FC236}">
                  <a16:creationId xmlns:a16="http://schemas.microsoft.com/office/drawing/2014/main" id="{ACB25BC6-A202-49CF-8253-D707FE510D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379488" y="2417225"/>
              <a:ext cx="2631820" cy="24165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376581</xdr:colOff>
      <xdr:row>26</xdr:row>
      <xdr:rowOff>158318</xdr:rowOff>
    </xdr:from>
    <xdr:to>
      <xdr:col>19</xdr:col>
      <xdr:colOff>12096</xdr:colOff>
      <xdr:row>36</xdr:row>
      <xdr:rowOff>136337</xdr:rowOff>
    </xdr:to>
    <xdr:graphicFrame macro="">
      <xdr:nvGraphicFramePr>
        <xdr:cNvPr id="49" name="Chart 48">
          <a:extLst>
            <a:ext uri="{FF2B5EF4-FFF2-40B4-BE49-F238E27FC236}">
              <a16:creationId xmlns:a16="http://schemas.microsoft.com/office/drawing/2014/main" id="{A8D9D579-7525-4328-82DE-E26361D25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227134</xdr:colOff>
      <xdr:row>26</xdr:row>
      <xdr:rowOff>156421</xdr:rowOff>
    </xdr:from>
    <xdr:to>
      <xdr:col>22</xdr:col>
      <xdr:colOff>278424</xdr:colOff>
      <xdr:row>36</xdr:row>
      <xdr:rowOff>138234</xdr:rowOff>
    </xdr:to>
    <xdr:graphicFrame macro="">
      <xdr:nvGraphicFramePr>
        <xdr:cNvPr id="50" name="Chart 49">
          <a:extLst>
            <a:ext uri="{FF2B5EF4-FFF2-40B4-BE49-F238E27FC236}">
              <a16:creationId xmlns:a16="http://schemas.microsoft.com/office/drawing/2014/main" id="{D8E7B80B-AAAE-49C5-846F-1FB846E58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191082</xdr:colOff>
      <xdr:row>26</xdr:row>
      <xdr:rowOff>181101</xdr:rowOff>
    </xdr:from>
    <xdr:to>
      <xdr:col>25</xdr:col>
      <xdr:colOff>337039</xdr:colOff>
      <xdr:row>36</xdr:row>
      <xdr:rowOff>113555</xdr:rowOff>
    </xdr:to>
    <xdr:graphicFrame macro="">
      <xdr:nvGraphicFramePr>
        <xdr:cNvPr id="53" name="Chart 52">
          <a:extLst>
            <a:ext uri="{FF2B5EF4-FFF2-40B4-BE49-F238E27FC236}">
              <a16:creationId xmlns:a16="http://schemas.microsoft.com/office/drawing/2014/main" id="{D4978C21-9B53-4DE3-8061-496F8F1F5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262876</xdr:colOff>
      <xdr:row>12</xdr:row>
      <xdr:rowOff>110798</xdr:rowOff>
    </xdr:from>
    <xdr:to>
      <xdr:col>4</xdr:col>
      <xdr:colOff>69445</xdr:colOff>
      <xdr:row>20</xdr:row>
      <xdr:rowOff>95251</xdr:rowOff>
    </xdr:to>
    <mc:AlternateContent xmlns:mc="http://schemas.openxmlformats.org/markup-compatibility/2006" xmlns:a14="http://schemas.microsoft.com/office/drawing/2010/main">
      <mc:Choice Requires="a14">
        <xdr:graphicFrame macro="">
          <xdr:nvGraphicFramePr>
            <xdr:cNvPr id="56" name="Outlet Size 1">
              <a:extLst>
                <a:ext uri="{FF2B5EF4-FFF2-40B4-BE49-F238E27FC236}">
                  <a16:creationId xmlns:a16="http://schemas.microsoft.com/office/drawing/2014/main" id="{4C31E8B9-9804-45E2-ACD1-544162440C3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29626" y="2560084"/>
              <a:ext cx="1806819" cy="1617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282763</xdr:colOff>
      <xdr:row>22</xdr:row>
      <xdr:rowOff>43808</xdr:rowOff>
    </xdr:from>
    <xdr:to>
      <xdr:col>4</xdr:col>
      <xdr:colOff>111313</xdr:colOff>
      <xdr:row>29</xdr:row>
      <xdr:rowOff>176893</xdr:rowOff>
    </xdr:to>
    <mc:AlternateContent xmlns:mc="http://schemas.openxmlformats.org/markup-compatibility/2006" xmlns:a14="http://schemas.microsoft.com/office/drawing/2010/main">
      <mc:Choice Requires="a14">
        <xdr:graphicFrame macro="">
          <xdr:nvGraphicFramePr>
            <xdr:cNvPr id="59" name="Outlet Location Type 1">
              <a:extLst>
                <a:ext uri="{FF2B5EF4-FFF2-40B4-BE49-F238E27FC236}">
                  <a16:creationId xmlns:a16="http://schemas.microsoft.com/office/drawing/2014/main" id="{D52D4696-11AE-46FB-B6B8-C7983E34BF5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949513" y="4534165"/>
              <a:ext cx="1828800" cy="1561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309977</xdr:colOff>
      <xdr:row>30</xdr:row>
      <xdr:rowOff>166273</xdr:rowOff>
    </xdr:from>
    <xdr:to>
      <xdr:col>4</xdr:col>
      <xdr:colOff>138527</xdr:colOff>
      <xdr:row>44</xdr:row>
      <xdr:rowOff>4348</xdr:rowOff>
    </xdr:to>
    <mc:AlternateContent xmlns:mc="http://schemas.openxmlformats.org/markup-compatibility/2006" xmlns:a14="http://schemas.microsoft.com/office/drawing/2010/main">
      <mc:Choice Requires="a14">
        <xdr:graphicFrame macro="">
          <xdr:nvGraphicFramePr>
            <xdr:cNvPr id="60" name="Item Type 1">
              <a:extLst>
                <a:ext uri="{FF2B5EF4-FFF2-40B4-BE49-F238E27FC236}">
                  <a16:creationId xmlns:a16="http://schemas.microsoft.com/office/drawing/2014/main" id="{D41CEC02-4022-4D95-ADA5-1C645483F15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76727" y="6289487"/>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283760</xdr:colOff>
      <xdr:row>1</xdr:row>
      <xdr:rowOff>116491</xdr:rowOff>
    </xdr:from>
    <xdr:to>
      <xdr:col>4</xdr:col>
      <xdr:colOff>218711</xdr:colOff>
      <xdr:row>6</xdr:row>
      <xdr:rowOff>199793</xdr:rowOff>
    </xdr:to>
    <xdr:sp macro="" textlink="">
      <xdr:nvSpPr>
        <xdr:cNvPr id="61" name="TextBox 60">
          <a:extLst>
            <a:ext uri="{FF2B5EF4-FFF2-40B4-BE49-F238E27FC236}">
              <a16:creationId xmlns:a16="http://schemas.microsoft.com/office/drawing/2014/main" id="{99D9BD57-CC93-1B6B-1AFA-1CBD2AA98F80}"/>
            </a:ext>
          </a:extLst>
        </xdr:cNvPr>
        <xdr:cNvSpPr txBox="1"/>
      </xdr:nvSpPr>
      <xdr:spPr>
        <a:xfrm>
          <a:off x="283760" y="320598"/>
          <a:ext cx="2601951" cy="1103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Blinit</a:t>
          </a:r>
        </a:p>
      </xdr:txBody>
    </xdr:sp>
    <xdr:clientData/>
  </xdr:twoCellAnchor>
  <xdr:twoCellAnchor>
    <xdr:from>
      <xdr:col>29</xdr:col>
      <xdr:colOff>204107</xdr:colOff>
      <xdr:row>11</xdr:row>
      <xdr:rowOff>176892</xdr:rowOff>
    </xdr:from>
    <xdr:to>
      <xdr:col>33</xdr:col>
      <xdr:colOff>231321</xdr:colOff>
      <xdr:row>18</xdr:row>
      <xdr:rowOff>0</xdr:rowOff>
    </xdr:to>
    <xdr:sp macro="" textlink="">
      <xdr:nvSpPr>
        <xdr:cNvPr id="63" name="TextBox 62">
          <a:extLst>
            <a:ext uri="{FF2B5EF4-FFF2-40B4-BE49-F238E27FC236}">
              <a16:creationId xmlns:a16="http://schemas.microsoft.com/office/drawing/2014/main" id="{449DD5E8-E0CF-81D1-151B-5D012C9B3565}"/>
            </a:ext>
          </a:extLst>
        </xdr:cNvPr>
        <xdr:cNvSpPr txBox="1"/>
      </xdr:nvSpPr>
      <xdr:spPr>
        <a:xfrm>
          <a:off x="19539857" y="2422071"/>
          <a:ext cx="2694214" cy="12518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4000">
            <a:solidFill>
              <a:schemeClr val="dk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xdr:col>
      <xdr:colOff>312965</xdr:colOff>
      <xdr:row>8</xdr:row>
      <xdr:rowOff>122464</xdr:rowOff>
    </xdr:from>
    <xdr:to>
      <xdr:col>5</xdr:col>
      <xdr:colOff>340179</xdr:colOff>
      <xdr:row>14</xdr:row>
      <xdr:rowOff>149679</xdr:rowOff>
    </xdr:to>
    <xdr:sp macro="" textlink="">
      <xdr:nvSpPr>
        <xdr:cNvPr id="64" name="TextBox 63">
          <a:extLst>
            <a:ext uri="{FF2B5EF4-FFF2-40B4-BE49-F238E27FC236}">
              <a16:creationId xmlns:a16="http://schemas.microsoft.com/office/drawing/2014/main" id="{D5698843-DCB1-66A6-2120-34E7C9EB85E4}"/>
            </a:ext>
          </a:extLst>
        </xdr:cNvPr>
        <xdr:cNvSpPr txBox="1"/>
      </xdr:nvSpPr>
      <xdr:spPr>
        <a:xfrm>
          <a:off x="979715" y="1755321"/>
          <a:ext cx="2694214" cy="1251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dk1"/>
              </a:solidFill>
              <a:latin typeface="Segoe UI Black" panose="020B0A02040204020203" pitchFamily="34" charset="0"/>
              <a:ea typeface="Segoe UI Black" panose="020B0A02040204020203" pitchFamily="34" charset="0"/>
              <a:cs typeface="+mn-cs"/>
            </a:rPr>
            <a:t>FILTER</a:t>
          </a:r>
          <a:r>
            <a:rPr lang="en-IN" sz="2000"/>
            <a:t> </a:t>
          </a:r>
          <a:r>
            <a:rPr lang="en-IN" sz="2000">
              <a:solidFill>
                <a:schemeClr val="dk1"/>
              </a:solidFill>
              <a:latin typeface="Segoe UI Black" panose="020B0A02040204020203" pitchFamily="34" charset="0"/>
              <a:ea typeface="Segoe UI Black" panose="020B0A02040204020203" pitchFamily="34" charset="0"/>
              <a:cs typeface="+mn-cs"/>
            </a:rPr>
            <a:t>PANEL</a:t>
          </a:r>
        </a:p>
      </xdr:txBody>
    </xdr:sp>
    <xdr:clientData/>
  </xdr:twoCellAnchor>
  <xdr:twoCellAnchor editAs="oneCell">
    <xdr:from>
      <xdr:col>1</xdr:col>
      <xdr:colOff>190500</xdr:colOff>
      <xdr:row>44</xdr:row>
      <xdr:rowOff>13607</xdr:rowOff>
    </xdr:from>
    <xdr:to>
      <xdr:col>2</xdr:col>
      <xdr:colOff>612321</xdr:colOff>
      <xdr:row>47</xdr:row>
      <xdr:rowOff>54428</xdr:rowOff>
    </xdr:to>
    <xdr:pic>
      <xdr:nvPicPr>
        <xdr:cNvPr id="65" name="Picture 64">
          <a:hlinkClick xmlns:r="http://schemas.openxmlformats.org/officeDocument/2006/relationships" r:id="rId10"/>
          <a:extLst>
            <a:ext uri="{FF2B5EF4-FFF2-40B4-BE49-F238E27FC236}">
              <a16:creationId xmlns:a16="http://schemas.microsoft.com/office/drawing/2014/main" id="{F1CAA538-85E0-D7C9-6331-A3C14F503152}"/>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857250" y="8994321"/>
          <a:ext cx="1088571" cy="653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653143</xdr:colOff>
      <xdr:row>44</xdr:row>
      <xdr:rowOff>27214</xdr:rowOff>
    </xdr:from>
    <xdr:to>
      <xdr:col>4</xdr:col>
      <xdr:colOff>231322</xdr:colOff>
      <xdr:row>47</xdr:row>
      <xdr:rowOff>-1</xdr:rowOff>
    </xdr:to>
    <xdr:pic>
      <xdr:nvPicPr>
        <xdr:cNvPr id="66" name="Picture 65">
          <a:hlinkClick xmlns:r="http://schemas.openxmlformats.org/officeDocument/2006/relationships" r:id="rId12"/>
          <a:extLst>
            <a:ext uri="{FF2B5EF4-FFF2-40B4-BE49-F238E27FC236}">
              <a16:creationId xmlns:a16="http://schemas.microsoft.com/office/drawing/2014/main" id="{21EC8690-FDA2-0A47-85A4-CEA2AA50C012}"/>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986643" y="9007928"/>
          <a:ext cx="911679" cy="585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Das" refreshedDate="45950.007210763892" createdVersion="8" refreshedVersion="8" minRefreshableVersion="3" recordCount="8523" xr:uid="{EB5D6DEF-E0EB-4F5E-9AEA-E70E3961D59A}">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16027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1DFF0-CF45-4C78-9306-B7B45FB853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h="1"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numFmtId="2"/>
    <dataField name="Average of Sales" fld="11" subtotal="average" baseField="0" baseItem="1" numFmtId="2"/>
    <dataField name="Number of Items" fld="1" subtotal="count" baseField="0" baseItem="1"/>
    <dataField name="Average  Rating" fld="12" subtotal="average" baseField="0" baseItem="1" numFmtId="2"/>
  </dataFields>
  <formats count="3">
    <format dxfId="19">
      <pivotArea outline="0" collapsedLevelsAreSubtotals="1" fieldPosition="0">
        <references count="1">
          <reference field="4294967294" count="1" selected="0">
            <x v="3"/>
          </reference>
        </references>
      </pivotArea>
    </format>
    <format dxfId="18">
      <pivotArea outline="0" collapsedLevelsAreSubtotals="1" fieldPosition="0">
        <references count="1">
          <reference field="4294967294" count="1" selected="0">
            <x v="1"/>
          </reference>
        </references>
      </pivotArea>
    </format>
    <format dxfId="1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AA9DF9-DC37-431A-8319-18F6424BF79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2:B14" firstHeaderRow="1" firstDataRow="1" firstDataCol="1"/>
  <pivotFields count="13">
    <pivotField axis="axisRow" showAll="0">
      <items count="3">
        <item x="1"/>
        <item x="0"/>
        <item t="default"/>
      </items>
    </pivotField>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h="1"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E9238EE-DF8E-431D-9FB3-1F670BDCCCF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113:B115" firstHeaderRow="1" firstDataRow="1" firstDataCol="1"/>
  <pivotFields count="13">
    <pivotField showAll="0">
      <items count="3">
        <item x="1"/>
        <item x="0"/>
        <item t="default"/>
      </items>
    </pivotField>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h="1" x="1"/>
        <item t="default"/>
      </items>
    </pivotField>
    <pivotField showAll="0"/>
    <pivotField showAll="0"/>
    <pivotField showAll="0"/>
    <pivotField dataField="1" showAll="0"/>
    <pivotField showAll="0"/>
  </pivotFields>
  <rowFields count="1">
    <field x="7"/>
  </rowFields>
  <rowItems count="2">
    <i>
      <x/>
    </i>
    <i>
      <x v="1"/>
    </i>
  </rowItems>
  <colItems count="1">
    <i/>
  </colItems>
  <dataFields count="1">
    <dataField name="Sum of Sales" fld="11" baseField="0" baseItem="0"/>
  </dataFields>
  <formats count="1">
    <format dxfId="32">
      <pivotArea outline="0" collapsedLevelsAreSubtotals="1" fieldPosition="0"/>
    </format>
  </formats>
  <chartFormats count="9">
    <chartFormat chart="24" format="1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7" count="1" selected="0">
            <x v="0"/>
          </reference>
        </references>
      </pivotArea>
    </chartFormat>
    <chartFormat chart="30" format="7">
      <pivotArea type="data" outline="0" fieldPosition="0">
        <references count="2">
          <reference field="4294967294" count="1" selected="0">
            <x v="0"/>
          </reference>
          <reference field="7" count="1" selected="0">
            <x v="1"/>
          </reference>
        </references>
      </pivotArea>
    </chartFormat>
    <chartFormat chart="30" format="8">
      <pivotArea type="data" outline="0" fieldPosition="0">
        <references count="2">
          <reference field="4294967294" count="1" selected="0">
            <x v="0"/>
          </reference>
          <reference field="7" count="1" selected="0">
            <x v="2"/>
          </reference>
        </references>
      </pivotArea>
    </chartFormat>
    <chartFormat chart="26" format="1">
      <pivotArea type="data" outline="0" fieldPosition="0">
        <references count="2">
          <reference field="4294967294" count="1" selected="0">
            <x v="0"/>
          </reference>
          <reference field="7" count="1" selected="0">
            <x v="0"/>
          </reference>
        </references>
      </pivotArea>
    </chartFormat>
    <chartFormat chart="26"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B97A6-11B4-43AA-BEF6-235B5381FEC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100:B107" firstHeaderRow="1" firstDataRow="1" firstDataCol="1"/>
  <pivotFields count="13">
    <pivotField showAll="0">
      <items count="3">
        <item x="1"/>
        <item x="0"/>
        <item t="default"/>
      </items>
    </pivotField>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h="1" x="1"/>
        <item t="default"/>
      </items>
    </pivotField>
    <pivotField showAll="0"/>
    <pivotField showAll="0"/>
    <pivotField showAll="0"/>
    <pivotField dataField="1" showAll="0"/>
    <pivotField showAll="0"/>
  </pivotFields>
  <rowFields count="1">
    <field x="4"/>
  </rowFields>
  <rowItems count="7">
    <i>
      <x/>
    </i>
    <i>
      <x v="1"/>
    </i>
    <i>
      <x v="2"/>
    </i>
    <i>
      <x v="3"/>
    </i>
    <i>
      <x v="6"/>
    </i>
    <i>
      <x v="7"/>
    </i>
    <i>
      <x v="8"/>
    </i>
  </rowItems>
  <colItems count="1">
    <i/>
  </colItems>
  <dataFields count="1">
    <dataField name="Sum of Sales" fld="11" baseField="0" baseItem="0"/>
  </dataFields>
  <formats count="1">
    <format dxfId="20">
      <pivotArea outline="0" collapsedLevelsAreSubtotals="1" fieldPosition="0"/>
    </format>
  </formats>
  <chartFormats count="11">
    <chartFormat chart="24" format="1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4" count="1" selected="0">
            <x v="0"/>
          </reference>
        </references>
      </pivotArea>
    </chartFormat>
    <chartFormat chart="24" format="14">
      <pivotArea type="data" outline="0" fieldPosition="0">
        <references count="2">
          <reference field="4294967294" count="1" selected="0">
            <x v="0"/>
          </reference>
          <reference field="4" count="1" selected="0">
            <x v="1"/>
          </reference>
        </references>
      </pivotArea>
    </chartFormat>
    <chartFormat chart="24" format="15">
      <pivotArea type="data" outline="0" fieldPosition="0">
        <references count="2">
          <reference field="4294967294" count="1" selected="0">
            <x v="0"/>
          </reference>
          <reference field="4" count="1" selected="0">
            <x v="2"/>
          </reference>
        </references>
      </pivotArea>
    </chartFormat>
    <chartFormat chart="24" format="16">
      <pivotArea type="data" outline="0" fieldPosition="0">
        <references count="2">
          <reference field="4294967294" count="1" selected="0">
            <x v="0"/>
          </reference>
          <reference field="4" count="1" selected="0">
            <x v="3"/>
          </reference>
        </references>
      </pivotArea>
    </chartFormat>
    <chartFormat chart="24" format="17">
      <pivotArea type="data" outline="0" fieldPosition="0">
        <references count="2">
          <reference field="4294967294" count="1" selected="0">
            <x v="0"/>
          </reference>
          <reference field="4" count="1" selected="0">
            <x v="4"/>
          </reference>
        </references>
      </pivotArea>
    </chartFormat>
    <chartFormat chart="24" format="18">
      <pivotArea type="data" outline="0" fieldPosition="0">
        <references count="2">
          <reference field="4294967294" count="1" selected="0">
            <x v="0"/>
          </reference>
          <reference field="4" count="1" selected="0">
            <x v="5"/>
          </reference>
        </references>
      </pivotArea>
    </chartFormat>
    <chartFormat chart="24" format="19">
      <pivotArea type="data" outline="0" fieldPosition="0">
        <references count="2">
          <reference field="4294967294" count="1" selected="0">
            <x v="0"/>
          </reference>
          <reference field="4" count="1" selected="0">
            <x v="6"/>
          </reference>
        </references>
      </pivotArea>
    </chartFormat>
    <chartFormat chart="24" format="20">
      <pivotArea type="data" outline="0" fieldPosition="0">
        <references count="2">
          <reference field="4294967294" count="1" selected="0">
            <x v="0"/>
          </reference>
          <reference field="4" count="1" selected="0">
            <x v="7"/>
          </reference>
        </references>
      </pivotArea>
    </chartFormat>
    <chartFormat chart="24" format="2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3A39A-BC69-4D2A-B836-442A300FA5C9}"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175:B179" firstHeaderRow="1" firstDataRow="1" firstDataCol="1"/>
  <pivotFields count="13">
    <pivotField showAll="0">
      <items count="3">
        <item x="1"/>
        <item x="0"/>
        <item t="default"/>
      </items>
    </pivotField>
    <pivotField dataField="1"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h="1"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3">
    <format dxfId="23">
      <pivotArea collapsedLevelsAreSubtotals="1" fieldPosition="0">
        <references count="1">
          <reference field="8" count="1">
            <x v="0"/>
          </reference>
        </references>
      </pivotArea>
    </format>
    <format dxfId="22">
      <pivotArea collapsedLevelsAreSubtotals="1" fieldPosition="0">
        <references count="1">
          <reference field="8" count="3">
            <x v="1"/>
            <x v="2"/>
            <x v="3"/>
          </reference>
        </references>
      </pivotArea>
    </format>
    <format dxfId="21">
      <pivotArea outline="0" collapsedLevelsAreSubtotals="1" fieldPosition="0"/>
    </format>
  </formats>
  <chartFormats count="2">
    <chartFormat chart="44"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690019-90FB-43CC-A092-98E0BFDF9EAD}"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162:B166" firstHeaderRow="1" firstDataRow="1" firstDataCol="1"/>
  <pivotFields count="13">
    <pivotField showAll="0">
      <items count="3">
        <item x="1"/>
        <item x="0"/>
        <item t="default"/>
      </items>
    </pivotField>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dataFields>
  <formats count="3">
    <format dxfId="26">
      <pivotArea outline="0" collapsedLevelsAreSubtotals="1" fieldPosition="0"/>
    </format>
    <format dxfId="25">
      <pivotArea collapsedLevelsAreSubtotals="1" fieldPosition="0">
        <references count="1">
          <reference field="8" count="1">
            <x v="0"/>
          </reference>
        </references>
      </pivotArea>
    </format>
    <format dxfId="24">
      <pivotArea collapsedLevelsAreSubtotals="1" fieldPosition="0">
        <references count="1">
          <reference field="8" count="3">
            <x v="1"/>
            <x v="2"/>
            <x v="3"/>
          </reference>
        </references>
      </pivotArea>
    </format>
  </formats>
  <chartFormats count="4">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1CC289-F7B3-4AEC-9384-F38A09D7C1F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78:B79" firstHeaderRow="1" firstDataRow="1" firstDataCol="1"/>
  <pivotFields count="13">
    <pivotField showAll="0">
      <items count="3">
        <item x="1"/>
        <item x="0"/>
        <item t="default"/>
      </items>
    </pivotField>
    <pivotField showAll="0"/>
    <pivotField showAll="0"/>
    <pivotField axis="axisRow" showAll="0" sortType="ascending">
      <items count="17">
        <item h="1" x="13"/>
        <item h="1" x="8"/>
        <item x="12"/>
        <item h="1"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h="1" x="1"/>
        <item t="default"/>
      </items>
    </pivotField>
    <pivotField showAll="0"/>
    <pivotField showAll="0"/>
    <pivotField showAll="0"/>
    <pivotField dataField="1" showAll="0"/>
    <pivotField showAll="0"/>
  </pivotFields>
  <rowFields count="1">
    <field x="3"/>
  </rowFields>
  <rowItems count="1">
    <i>
      <x v="2"/>
    </i>
  </rowItems>
  <colItems count="1">
    <i/>
  </colItems>
  <dataFields count="1">
    <dataField name="Sum of Sales" fld="11" baseField="0" baseItem="0"/>
  </dataFields>
  <formats count="2">
    <format dxfId="28">
      <pivotArea outline="0" collapsedLevelsAreSubtotals="1" fieldPosition="0"/>
    </format>
    <format dxfId="27">
      <pivotArea collapsedLevelsAreSubtotals="1" fieldPosition="0">
        <references count="1">
          <reference field="3" count="1">
            <x v="1"/>
          </reference>
        </references>
      </pivotArea>
    </format>
  </format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34DFBF-8E4F-4269-B4EB-62806F29E88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143:B147" firstHeaderRow="1" firstDataRow="1" firstDataCol="1"/>
  <pivotFields count="13">
    <pivotField showAll="0">
      <items count="3">
        <item x="1"/>
        <item x="0"/>
        <item t="default"/>
      </items>
    </pivotField>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
    <format dxfId="29">
      <pivotArea outline="0" collapsedLevelsAreSubtotals="1" fieldPosition="0"/>
    </format>
  </formats>
  <chartFormats count="2">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7B248C-DA87-4295-9A28-0C8A764DCF5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B68:D72" firstHeaderRow="1" firstDataRow="2" firstDataCol="1"/>
  <pivotFields count="13">
    <pivotField axis="axisCol" showAll="0">
      <items count="3">
        <item x="1"/>
        <item x="0"/>
        <item t="default"/>
      </items>
    </pivotField>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pivotField showAll="0"/>
    <pivotField axis="axisRow" showAll="0">
      <items count="4">
        <item x="0"/>
        <item x="2"/>
        <item x="1"/>
        <item t="default"/>
      </items>
    </pivotField>
    <pivotField showAll="0">
      <items count="4">
        <item x="2"/>
        <item x="0"/>
        <item h="1"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
    <format dxfId="3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0"/>
          </reference>
        </references>
      </pivotArea>
    </chartFormat>
    <chartFormat chart="9" format="3"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CDAB5D-B166-4A1E-BD4F-7599E0FCA6F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29:C46" firstHeaderRow="1" firstDataRow="1" firstDataCol="0"/>
  <pivotFields count="13">
    <pivotField showAll="0"/>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h="1" x="1"/>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BDBB4F-D443-4A78-B6F7-76B2F7CC9E9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126:B129" firstHeaderRow="1" firstDataRow="1" firstDataCol="1"/>
  <pivotFields count="13">
    <pivotField showAll="0">
      <items count="3">
        <item x="1"/>
        <item x="0"/>
        <item t="default"/>
      </items>
    </pivotField>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h="1"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B153B34-CB54-4085-AA61-D41A6199D021}" sourceName="Outlet Location Type">
  <pivotTables>
    <pivotTable tabId="2" name="PivotTable13"/>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 tabId="2" name="PivotTable9"/>
  </pivotTables>
  <data>
    <tabular pivotCacheId="151602719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59D1955-8B6D-455C-B8F2-70799F2FF3D3}" sourceName="Outlet Size">
  <pivotTables>
    <pivotTable tabId="2" name="PivotTable13"/>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 tabId="2" name="PivotTable9"/>
  </pivotTables>
  <data>
    <tabular pivotCacheId="1516027193">
      <items count="3">
        <i x="2" s="1"/>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1A83B77-41FE-498D-BAB5-7340B860F7C7}" sourceName="Item Type">
  <pivotTables>
    <pivotTable tabId="2" name="PivotTable3"/>
    <pivotTable tabId="2" name="PivotTable1"/>
    <pivotTable tabId="2" name="PivotTable10"/>
    <pivotTable tabId="2" name="PivotTable11"/>
    <pivotTable tabId="2" name="PivotTable13"/>
    <pivotTable tabId="2" name="PivotTable4"/>
    <pivotTable tabId="2" name="PivotTable5"/>
    <pivotTable tabId="2" name="PivotTable6"/>
    <pivotTable tabId="2" name="PivotTable7"/>
    <pivotTable tabId="2" name="PivotTable8"/>
    <pivotTable tabId="2" name="PivotTable9"/>
  </pivotTables>
  <data>
    <tabular pivotCacheId="1516027193">
      <items count="16">
        <i x="13"/>
        <i x="8"/>
        <i x="12" s="1"/>
        <i x="3"/>
        <i x="11"/>
        <i x="2"/>
        <i x="0"/>
        <i x="9"/>
        <i x="1"/>
        <i x="5"/>
        <i x="7"/>
        <i x="10"/>
        <i x="14"/>
        <i x="6"/>
        <i x="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A69F1281-243C-4EB1-8080-4AC54503DC4B}" cache="Slicer_Outlet_Location_Type" caption="Outlet Location Type" rowHeight="260350"/>
  <slicer name="Outlet Size" xr10:uid="{8430F403-C48B-4851-A196-518E6C90D120}" cache="Slicer_Outlet_Size" caption="Outlet Size" rowHeight="260350"/>
  <slicer name="Item Type" xr10:uid="{7B52DEA7-86CD-47C3-B63C-A642FB6F11FB}"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1" xr10:uid="{E39649B5-A511-4CD4-A40A-F6ED4B315004}" cache="Slicer_Outlet_Location_Type" caption="Outlet Location Type" style="SlicerStyleLight4" rowHeight="260350"/>
  <slicer name="Outlet Size 1" xr10:uid="{ED69A0E8-07CD-4B7D-B41D-48E3FDE5DA0C}" cache="Slicer_Outlet_Size" caption="Outlet Size" style="SlicerStyleLight4" rowHeight="260350"/>
  <slicer name="Item Type 1" xr10:uid="{EDF8F557-F151-4887-9345-EBC6C480136F}" cache="Slicer_Item_Type" caption="Item Type"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416254-72D0-4AB8-8D93-1F2D18F91BCD}" name="Table2" displayName="Table2" ref="A3:M1543" totalsRowShown="0">
  <autoFilter ref="A3:M1543" xr:uid="{A0416254-72D0-4AB8-8D93-1F2D18F91BCD}"/>
  <tableColumns count="13">
    <tableColumn id="1" xr3:uid="{6E47C5C8-A5F3-413C-A616-66A0C0D6C2C2}" name="Item Fat Content"/>
    <tableColumn id="2" xr3:uid="{A31F9DEB-F4B0-402B-A980-7BBCB2271B31}" name="Sr No"/>
    <tableColumn id="3" xr3:uid="{20D841A6-033B-4AC2-9D4B-D13CD25A888C}" name="Item Identifier"/>
    <tableColumn id="4" xr3:uid="{0836E975-38EC-45B7-B41A-6DD743944426}" name="Item Type"/>
    <tableColumn id="5" xr3:uid="{5123AAB6-87E8-4B08-B4A2-F22ECBEF0851}" name="Outlet Establishment Year"/>
    <tableColumn id="6" xr3:uid="{9AB79FAC-B67F-422D-BA7D-69A3EA326F98}" name="Outlet Identifier"/>
    <tableColumn id="7" xr3:uid="{E4958BE3-6784-4E86-B573-3EAFFE128582}" name="Outlet Location Type"/>
    <tableColumn id="8" xr3:uid="{D4E26B28-7C7D-4523-B326-FDEE03430D97}" name="Outlet Size"/>
    <tableColumn id="9" xr3:uid="{DCF02323-8104-411E-9E78-F062E1B90267}" name="Outlet Type"/>
    <tableColumn id="10" xr3:uid="{9BF5FAA4-16AB-4665-B309-65B41B522838}" name="Item Visibility"/>
    <tableColumn id="11" xr3:uid="{483E39EB-C601-4A0C-ABE2-1A437F9DCDC2}" name="Item Weight"/>
    <tableColumn id="12" xr3:uid="{604DAA5E-D57A-44F9-8451-6CB36209B766}" name="Sales"/>
    <tableColumn id="13" xr3:uid="{BC2F8DDC-7C3F-43FF-B7DA-4CE3EF0EE810}"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BA3834-301A-43A7-BD88-1DE43A156A98}" name="Table3" displayName="Table3" ref="A3:M938" totalsRowShown="0">
  <autoFilter ref="A3:M938" xr:uid="{67BA3834-301A-43A7-BD88-1DE43A156A98}"/>
  <tableColumns count="13">
    <tableColumn id="1" xr3:uid="{AEC79DBC-6EDB-4DFA-95F6-3ABCE8875A63}" name="Item Fat Content"/>
    <tableColumn id="2" xr3:uid="{00FA9D60-7827-4763-836A-9BF11A90ECEA}" name="Sr No"/>
    <tableColumn id="3" xr3:uid="{2F57742D-AEAC-402F-A8EF-38BF84589A9A}" name="Item Identifier"/>
    <tableColumn id="4" xr3:uid="{BB593936-6B28-486F-B8FA-1D3534F3DD20}" name="Item Type"/>
    <tableColumn id="5" xr3:uid="{249CC7E8-07F4-4E9D-BCD4-2A370D4741E7}" name="Outlet Establishment Year"/>
    <tableColumn id="6" xr3:uid="{5A706AEC-5892-4955-A764-CB44CF2095E5}" name="Outlet Identifier"/>
    <tableColumn id="7" xr3:uid="{070FC432-9F66-4F2E-B174-4970060448ED}" name="Outlet Location Type"/>
    <tableColumn id="8" xr3:uid="{85BE29E8-3091-4745-B87A-2A8B4413893C}" name="Outlet Size"/>
    <tableColumn id="9" xr3:uid="{4D60F179-5E43-4801-A485-B2A86F8049DB}" name="Outlet Type"/>
    <tableColumn id="10" xr3:uid="{733A5E4E-1022-404D-8E10-9212FE1C9C12}" name="Item Visibility"/>
    <tableColumn id="11" xr3:uid="{735E0EDC-8AA7-4F36-A480-78CF621529D3}" name="Item Weight"/>
    <tableColumn id="12" xr3:uid="{7270F1CD-01BE-4A97-AAC9-951873532DE2}" name="Sales"/>
    <tableColumn id="13" xr3:uid="{CFA1F395-A7C4-468D-9626-F005F5791F12}" name="Rat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94FD1953-181E-49DF-974B-F8F257346970}" name="Sr No" dataDxfId="16"/>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ADAF2-A0BF-453E-B8C2-094F00641141}">
  <dimension ref="A1:M1543"/>
  <sheetViews>
    <sheetView workbookViewId="0"/>
  </sheetViews>
  <sheetFormatPr defaultRowHeight="15.6" x14ac:dyDescent="0.3"/>
  <cols>
    <col min="1" max="1" width="17.19921875" bestFit="1" customWidth="1"/>
    <col min="2" max="2" width="8.8984375" bestFit="1" customWidth="1"/>
    <col min="3" max="3" width="15" bestFit="1" customWidth="1"/>
    <col min="4" max="4" width="19.09765625" bestFit="1" customWidth="1"/>
    <col min="5" max="5" width="25.19921875" bestFit="1" customWidth="1"/>
    <col min="6" max="6" width="16.59765625" bestFit="1" customWidth="1"/>
    <col min="7" max="7" width="20.59765625" bestFit="1" customWidth="1"/>
    <col min="8" max="8" width="12" bestFit="1" customWidth="1"/>
    <col min="9" max="9" width="17.296875" bestFit="1" customWidth="1"/>
    <col min="10" max="10" width="14.3984375" bestFit="1" customWidth="1"/>
    <col min="11" max="11" width="13.19921875" bestFit="1" customWidth="1"/>
    <col min="12" max="13" width="8.8984375" bestFit="1" customWidth="1"/>
  </cols>
  <sheetData>
    <row r="1" spans="1:13" x14ac:dyDescent="0.3">
      <c r="A1" s="16" t="s">
        <v>1617</v>
      </c>
    </row>
    <row r="3" spans="1:13" x14ac:dyDescent="0.3">
      <c r="A3" t="s">
        <v>0</v>
      </c>
      <c r="B3" t="s">
        <v>1612</v>
      </c>
      <c r="C3" t="s">
        <v>1</v>
      </c>
      <c r="D3" t="s">
        <v>2</v>
      </c>
      <c r="E3" t="s">
        <v>1609</v>
      </c>
      <c r="F3" t="s">
        <v>3</v>
      </c>
      <c r="G3" t="s">
        <v>4</v>
      </c>
      <c r="H3" t="s">
        <v>5</v>
      </c>
      <c r="I3" t="s">
        <v>6</v>
      </c>
      <c r="J3" t="s">
        <v>7</v>
      </c>
      <c r="K3" t="s">
        <v>8</v>
      </c>
      <c r="L3" t="s">
        <v>1608</v>
      </c>
      <c r="M3" t="s">
        <v>9</v>
      </c>
    </row>
    <row r="4" spans="1:13" x14ac:dyDescent="0.3">
      <c r="A4" t="s">
        <v>17</v>
      </c>
      <c r="B4">
        <v>6826</v>
      </c>
      <c r="C4" t="s">
        <v>533</v>
      </c>
      <c r="D4" t="s">
        <v>42</v>
      </c>
      <c r="E4">
        <v>2016</v>
      </c>
      <c r="F4" t="s">
        <v>25</v>
      </c>
      <c r="G4" t="s">
        <v>14</v>
      </c>
      <c r="H4" t="s">
        <v>26</v>
      </c>
      <c r="I4" t="s">
        <v>16</v>
      </c>
      <c r="J4">
        <v>9.6413261E-2</v>
      </c>
      <c r="K4">
        <v>7.5</v>
      </c>
      <c r="L4">
        <v>55.358800000000002</v>
      </c>
      <c r="M4">
        <v>4</v>
      </c>
    </row>
    <row r="5" spans="1:13" x14ac:dyDescent="0.3">
      <c r="A5" t="s">
        <v>17</v>
      </c>
      <c r="B5">
        <v>6825</v>
      </c>
      <c r="C5" t="s">
        <v>1249</v>
      </c>
      <c r="D5" t="s">
        <v>19</v>
      </c>
      <c r="E5">
        <v>2016</v>
      </c>
      <c r="F5" t="s">
        <v>25</v>
      </c>
      <c r="G5" t="s">
        <v>14</v>
      </c>
      <c r="H5" t="s">
        <v>26</v>
      </c>
      <c r="I5" t="s">
        <v>16</v>
      </c>
      <c r="J5">
        <v>7.7234112999999993E-2</v>
      </c>
      <c r="K5">
        <v>13.65</v>
      </c>
      <c r="L5">
        <v>56.893000000000001</v>
      </c>
      <c r="M5">
        <v>4</v>
      </c>
    </row>
    <row r="6" spans="1:13" x14ac:dyDescent="0.3">
      <c r="A6" t="s">
        <v>17</v>
      </c>
      <c r="B6">
        <v>6824</v>
      </c>
      <c r="C6" t="s">
        <v>36</v>
      </c>
      <c r="D6" t="s">
        <v>24</v>
      </c>
      <c r="E6">
        <v>2016</v>
      </c>
      <c r="F6" t="s">
        <v>25</v>
      </c>
      <c r="G6" t="s">
        <v>14</v>
      </c>
      <c r="H6" t="s">
        <v>26</v>
      </c>
      <c r="I6" t="s">
        <v>16</v>
      </c>
      <c r="J6">
        <v>5.4745150000000001E-3</v>
      </c>
      <c r="K6">
        <v>8.89</v>
      </c>
      <c r="L6">
        <v>99.701599999999999</v>
      </c>
      <c r="M6">
        <v>4</v>
      </c>
    </row>
    <row r="7" spans="1:13" x14ac:dyDescent="0.3">
      <c r="A7" t="s">
        <v>17</v>
      </c>
      <c r="B7">
        <v>6823</v>
      </c>
      <c r="C7" t="s">
        <v>842</v>
      </c>
      <c r="D7" t="s">
        <v>57</v>
      </c>
      <c r="E7">
        <v>2016</v>
      </c>
      <c r="F7" t="s">
        <v>25</v>
      </c>
      <c r="G7" t="s">
        <v>14</v>
      </c>
      <c r="H7" t="s">
        <v>26</v>
      </c>
      <c r="I7" t="s">
        <v>16</v>
      </c>
      <c r="J7">
        <v>0.111220521</v>
      </c>
      <c r="K7">
        <v>9.3000000000000007</v>
      </c>
      <c r="L7">
        <v>65.782600000000002</v>
      </c>
      <c r="M7">
        <v>4</v>
      </c>
    </row>
    <row r="8" spans="1:13" x14ac:dyDescent="0.3">
      <c r="A8" t="s">
        <v>17</v>
      </c>
      <c r="B8">
        <v>6733</v>
      </c>
      <c r="C8" t="s">
        <v>1357</v>
      </c>
      <c r="D8" t="s">
        <v>159</v>
      </c>
      <c r="E8">
        <v>2016</v>
      </c>
      <c r="F8" t="s">
        <v>25</v>
      </c>
      <c r="G8" t="s">
        <v>14</v>
      </c>
      <c r="H8" t="s">
        <v>26</v>
      </c>
      <c r="I8" t="s">
        <v>16</v>
      </c>
      <c r="J8">
        <v>0.122837694</v>
      </c>
      <c r="K8">
        <v>7.4349999999999996</v>
      </c>
      <c r="L8">
        <v>208.7638</v>
      </c>
      <c r="M8">
        <v>4</v>
      </c>
    </row>
    <row r="9" spans="1:13" x14ac:dyDescent="0.3">
      <c r="A9" t="s">
        <v>17</v>
      </c>
      <c r="B9">
        <v>6732</v>
      </c>
      <c r="C9" t="s">
        <v>1330</v>
      </c>
      <c r="D9" t="s">
        <v>32</v>
      </c>
      <c r="E9">
        <v>2016</v>
      </c>
      <c r="F9" t="s">
        <v>25</v>
      </c>
      <c r="G9" t="s">
        <v>14</v>
      </c>
      <c r="H9" t="s">
        <v>26</v>
      </c>
      <c r="I9" t="s">
        <v>16</v>
      </c>
      <c r="J9">
        <v>2.4655593999999999E-2</v>
      </c>
      <c r="K9">
        <v>19.7</v>
      </c>
      <c r="L9">
        <v>84.359200000000001</v>
      </c>
      <c r="M9">
        <v>4</v>
      </c>
    </row>
    <row r="10" spans="1:13" x14ac:dyDescent="0.3">
      <c r="A10" t="s">
        <v>17</v>
      </c>
      <c r="B10">
        <v>6731</v>
      </c>
      <c r="C10" t="s">
        <v>31</v>
      </c>
      <c r="D10" t="s">
        <v>32</v>
      </c>
      <c r="E10">
        <v>2016</v>
      </c>
      <c r="F10" t="s">
        <v>25</v>
      </c>
      <c r="G10" t="s">
        <v>14</v>
      </c>
      <c r="H10" t="s">
        <v>26</v>
      </c>
      <c r="I10" t="s">
        <v>16</v>
      </c>
      <c r="J10">
        <v>3.3901441999999997E-2</v>
      </c>
      <c r="K10">
        <v>19.600000000000001</v>
      </c>
      <c r="L10">
        <v>56.261400000000002</v>
      </c>
      <c r="M10">
        <v>4</v>
      </c>
    </row>
    <row r="11" spans="1:13" x14ac:dyDescent="0.3">
      <c r="A11" t="s">
        <v>17</v>
      </c>
      <c r="B11">
        <v>6730</v>
      </c>
      <c r="C11" t="s">
        <v>1475</v>
      </c>
      <c r="D11" t="s">
        <v>32</v>
      </c>
      <c r="E11">
        <v>2016</v>
      </c>
      <c r="F11" t="s">
        <v>25</v>
      </c>
      <c r="G11" t="s">
        <v>14</v>
      </c>
      <c r="H11" t="s">
        <v>26</v>
      </c>
      <c r="I11" t="s">
        <v>16</v>
      </c>
      <c r="J11">
        <v>0</v>
      </c>
      <c r="K11">
        <v>15.2</v>
      </c>
      <c r="L11">
        <v>96.675200000000004</v>
      </c>
      <c r="M11">
        <v>4</v>
      </c>
    </row>
    <row r="12" spans="1:13" x14ac:dyDescent="0.3">
      <c r="A12" t="s">
        <v>17</v>
      </c>
      <c r="B12">
        <v>6729</v>
      </c>
      <c r="C12" t="s">
        <v>920</v>
      </c>
      <c r="D12" t="s">
        <v>32</v>
      </c>
      <c r="E12">
        <v>2016</v>
      </c>
      <c r="F12" t="s">
        <v>25</v>
      </c>
      <c r="G12" t="s">
        <v>14</v>
      </c>
      <c r="H12" t="s">
        <v>26</v>
      </c>
      <c r="I12" t="s">
        <v>16</v>
      </c>
      <c r="J12">
        <v>9.5378220999999999E-2</v>
      </c>
      <c r="K12">
        <v>14.15</v>
      </c>
      <c r="L12">
        <v>170.51060000000001</v>
      </c>
      <c r="M12">
        <v>4</v>
      </c>
    </row>
    <row r="13" spans="1:13" x14ac:dyDescent="0.3">
      <c r="A13" t="s">
        <v>17</v>
      </c>
      <c r="B13">
        <v>6728</v>
      </c>
      <c r="C13" t="s">
        <v>800</v>
      </c>
      <c r="D13" t="s">
        <v>32</v>
      </c>
      <c r="E13">
        <v>2016</v>
      </c>
      <c r="F13" t="s">
        <v>25</v>
      </c>
      <c r="G13" t="s">
        <v>14</v>
      </c>
      <c r="H13" t="s">
        <v>26</v>
      </c>
      <c r="I13" t="s">
        <v>16</v>
      </c>
      <c r="J13">
        <v>9.4219593000000004E-2</v>
      </c>
      <c r="K13">
        <v>13.5</v>
      </c>
      <c r="L13">
        <v>189.9872</v>
      </c>
      <c r="M13">
        <v>4</v>
      </c>
    </row>
    <row r="14" spans="1:13" x14ac:dyDescent="0.3">
      <c r="A14" t="s">
        <v>17</v>
      </c>
      <c r="B14">
        <v>6727</v>
      </c>
      <c r="C14" t="s">
        <v>1356</v>
      </c>
      <c r="D14" t="s">
        <v>32</v>
      </c>
      <c r="E14">
        <v>2016</v>
      </c>
      <c r="F14" t="s">
        <v>25</v>
      </c>
      <c r="G14" t="s">
        <v>14</v>
      </c>
      <c r="H14" t="s">
        <v>26</v>
      </c>
      <c r="I14" t="s">
        <v>16</v>
      </c>
      <c r="J14">
        <v>6.1101383000000002E-2</v>
      </c>
      <c r="K14">
        <v>10.8</v>
      </c>
      <c r="L14">
        <v>151.9024</v>
      </c>
      <c r="M14">
        <v>4</v>
      </c>
    </row>
    <row r="15" spans="1:13" x14ac:dyDescent="0.3">
      <c r="A15" t="s">
        <v>17</v>
      </c>
      <c r="B15">
        <v>6726</v>
      </c>
      <c r="C15" t="s">
        <v>1003</v>
      </c>
      <c r="D15" t="s">
        <v>32</v>
      </c>
      <c r="E15">
        <v>2016</v>
      </c>
      <c r="F15" t="s">
        <v>25</v>
      </c>
      <c r="G15" t="s">
        <v>14</v>
      </c>
      <c r="H15" t="s">
        <v>26</v>
      </c>
      <c r="I15" t="s">
        <v>16</v>
      </c>
      <c r="J15">
        <v>1.3841737E-2</v>
      </c>
      <c r="K15">
        <v>9.8000000000000007</v>
      </c>
      <c r="L15">
        <v>45.206000000000003</v>
      </c>
      <c r="M15">
        <v>4</v>
      </c>
    </row>
    <row r="16" spans="1:13" x14ac:dyDescent="0.3">
      <c r="A16" t="s">
        <v>17</v>
      </c>
      <c r="B16">
        <v>6725</v>
      </c>
      <c r="C16" t="s">
        <v>1253</v>
      </c>
      <c r="D16" t="s">
        <v>32</v>
      </c>
      <c r="E16">
        <v>2016</v>
      </c>
      <c r="F16" t="s">
        <v>25</v>
      </c>
      <c r="G16" t="s">
        <v>14</v>
      </c>
      <c r="H16" t="s">
        <v>26</v>
      </c>
      <c r="I16" t="s">
        <v>16</v>
      </c>
      <c r="J16">
        <v>3.8925251000000001E-2</v>
      </c>
      <c r="K16">
        <v>9</v>
      </c>
      <c r="L16">
        <v>34.918999999999997</v>
      </c>
      <c r="M16">
        <v>4</v>
      </c>
    </row>
    <row r="17" spans="1:13" x14ac:dyDescent="0.3">
      <c r="A17" t="s">
        <v>17</v>
      </c>
      <c r="B17">
        <v>6724</v>
      </c>
      <c r="C17" t="s">
        <v>972</v>
      </c>
      <c r="D17" t="s">
        <v>32</v>
      </c>
      <c r="E17">
        <v>2016</v>
      </c>
      <c r="F17" t="s">
        <v>25</v>
      </c>
      <c r="G17" t="s">
        <v>14</v>
      </c>
      <c r="H17" t="s">
        <v>26</v>
      </c>
      <c r="I17" t="s">
        <v>16</v>
      </c>
      <c r="J17">
        <v>2.3885956999999999E-2</v>
      </c>
      <c r="K17">
        <v>8.5749999999999993</v>
      </c>
      <c r="L17">
        <v>106.628</v>
      </c>
      <c r="M17">
        <v>4</v>
      </c>
    </row>
    <row r="18" spans="1:13" x14ac:dyDescent="0.3">
      <c r="A18" t="s">
        <v>17</v>
      </c>
      <c r="B18">
        <v>6723</v>
      </c>
      <c r="C18" t="s">
        <v>550</v>
      </c>
      <c r="D18" t="s">
        <v>32</v>
      </c>
      <c r="E18">
        <v>2016</v>
      </c>
      <c r="F18" t="s">
        <v>25</v>
      </c>
      <c r="G18" t="s">
        <v>14</v>
      </c>
      <c r="H18" t="s">
        <v>26</v>
      </c>
      <c r="I18" t="s">
        <v>16</v>
      </c>
      <c r="J18">
        <v>2.7059360000000001E-2</v>
      </c>
      <c r="K18">
        <v>8.52</v>
      </c>
      <c r="L18">
        <v>153.3682</v>
      </c>
      <c r="M18">
        <v>4</v>
      </c>
    </row>
    <row r="19" spans="1:13" x14ac:dyDescent="0.3">
      <c r="A19" t="s">
        <v>17</v>
      </c>
      <c r="B19">
        <v>6722</v>
      </c>
      <c r="C19" t="s">
        <v>1183</v>
      </c>
      <c r="D19" t="s">
        <v>32</v>
      </c>
      <c r="E19">
        <v>2016</v>
      </c>
      <c r="F19" t="s">
        <v>25</v>
      </c>
      <c r="G19" t="s">
        <v>14</v>
      </c>
      <c r="H19" t="s">
        <v>26</v>
      </c>
      <c r="I19" t="s">
        <v>16</v>
      </c>
      <c r="J19">
        <v>0.115032406</v>
      </c>
      <c r="K19">
        <v>6.1349999999999998</v>
      </c>
      <c r="L19">
        <v>161.02359999999999</v>
      </c>
      <c r="M19">
        <v>4</v>
      </c>
    </row>
    <row r="20" spans="1:13" x14ac:dyDescent="0.3">
      <c r="A20" t="s">
        <v>17</v>
      </c>
      <c r="B20">
        <v>6721</v>
      </c>
      <c r="C20" t="s">
        <v>1408</v>
      </c>
      <c r="D20" t="s">
        <v>32</v>
      </c>
      <c r="E20">
        <v>2016</v>
      </c>
      <c r="F20" t="s">
        <v>25</v>
      </c>
      <c r="G20" t="s">
        <v>14</v>
      </c>
      <c r="H20" t="s">
        <v>26</v>
      </c>
      <c r="I20" t="s">
        <v>16</v>
      </c>
      <c r="J20">
        <v>4.5371855000000003E-2</v>
      </c>
      <c r="K20">
        <v>5.73</v>
      </c>
      <c r="L20">
        <v>86.088200000000001</v>
      </c>
      <c r="M20">
        <v>4</v>
      </c>
    </row>
    <row r="21" spans="1:13" x14ac:dyDescent="0.3">
      <c r="A21" t="s">
        <v>17</v>
      </c>
      <c r="B21">
        <v>18</v>
      </c>
      <c r="C21" t="s">
        <v>58</v>
      </c>
      <c r="D21" t="s">
        <v>42</v>
      </c>
      <c r="E21">
        <v>2012</v>
      </c>
      <c r="F21" t="s">
        <v>13</v>
      </c>
      <c r="G21" t="s">
        <v>14</v>
      </c>
      <c r="H21" t="s">
        <v>15</v>
      </c>
      <c r="I21" t="s">
        <v>16</v>
      </c>
      <c r="J21">
        <v>7.7628053000000002E-2</v>
      </c>
      <c r="K21">
        <v>19.2</v>
      </c>
      <c r="L21">
        <v>197.61099999999999</v>
      </c>
      <c r="M21">
        <v>5</v>
      </c>
    </row>
    <row r="22" spans="1:13" x14ac:dyDescent="0.3">
      <c r="A22" t="s">
        <v>17</v>
      </c>
      <c r="B22">
        <v>6720</v>
      </c>
      <c r="C22" t="s">
        <v>332</v>
      </c>
      <c r="D22" t="s">
        <v>48</v>
      </c>
      <c r="E22">
        <v>2016</v>
      </c>
      <c r="F22" t="s">
        <v>25</v>
      </c>
      <c r="G22" t="s">
        <v>14</v>
      </c>
      <c r="H22" t="s">
        <v>26</v>
      </c>
      <c r="I22" t="s">
        <v>16</v>
      </c>
      <c r="J22">
        <v>0.104878967</v>
      </c>
      <c r="K22">
        <v>17.600000000000001</v>
      </c>
      <c r="L22">
        <v>164.88679999999999</v>
      </c>
      <c r="M22">
        <v>4</v>
      </c>
    </row>
    <row r="23" spans="1:13" x14ac:dyDescent="0.3">
      <c r="A23" t="s">
        <v>17</v>
      </c>
      <c r="B23">
        <v>6719</v>
      </c>
      <c r="C23" t="s">
        <v>1585</v>
      </c>
      <c r="D23" t="s">
        <v>48</v>
      </c>
      <c r="E23">
        <v>2016</v>
      </c>
      <c r="F23" t="s">
        <v>25</v>
      </c>
      <c r="G23" t="s">
        <v>14</v>
      </c>
      <c r="H23" t="s">
        <v>26</v>
      </c>
      <c r="I23" t="s">
        <v>16</v>
      </c>
      <c r="J23">
        <v>4.9067877000000003E-2</v>
      </c>
      <c r="K23">
        <v>17.600000000000001</v>
      </c>
      <c r="L23">
        <v>115.6176</v>
      </c>
      <c r="M23">
        <v>4</v>
      </c>
    </row>
    <row r="24" spans="1:13" x14ac:dyDescent="0.3">
      <c r="A24" t="s">
        <v>17</v>
      </c>
      <c r="B24">
        <v>6718</v>
      </c>
      <c r="C24" t="s">
        <v>1328</v>
      </c>
      <c r="D24" t="s">
        <v>48</v>
      </c>
      <c r="E24">
        <v>2016</v>
      </c>
      <c r="F24" t="s">
        <v>25</v>
      </c>
      <c r="G24" t="s">
        <v>14</v>
      </c>
      <c r="H24" t="s">
        <v>26</v>
      </c>
      <c r="I24" t="s">
        <v>16</v>
      </c>
      <c r="J24">
        <v>2.8418816999999999E-2</v>
      </c>
      <c r="K24">
        <v>16.5</v>
      </c>
      <c r="L24">
        <v>92.814599999999999</v>
      </c>
      <c r="M24">
        <v>4</v>
      </c>
    </row>
    <row r="25" spans="1:13" x14ac:dyDescent="0.3">
      <c r="A25" t="s">
        <v>17</v>
      </c>
      <c r="B25">
        <v>6717</v>
      </c>
      <c r="C25" t="s">
        <v>656</v>
      </c>
      <c r="D25" t="s">
        <v>48</v>
      </c>
      <c r="E25">
        <v>2016</v>
      </c>
      <c r="F25" t="s">
        <v>25</v>
      </c>
      <c r="G25" t="s">
        <v>14</v>
      </c>
      <c r="H25" t="s">
        <v>26</v>
      </c>
      <c r="I25" t="s">
        <v>16</v>
      </c>
      <c r="J25">
        <v>0.103442268</v>
      </c>
      <c r="K25">
        <v>15.5</v>
      </c>
      <c r="L25">
        <v>144.84700000000001</v>
      </c>
      <c r="M25">
        <v>4</v>
      </c>
    </row>
    <row r="26" spans="1:13" x14ac:dyDescent="0.3">
      <c r="A26" t="s">
        <v>17</v>
      </c>
      <c r="B26">
        <v>6716</v>
      </c>
      <c r="C26" t="s">
        <v>1291</v>
      </c>
      <c r="D26" t="s">
        <v>48</v>
      </c>
      <c r="E26">
        <v>2016</v>
      </c>
      <c r="F26" t="s">
        <v>25</v>
      </c>
      <c r="G26" t="s">
        <v>14</v>
      </c>
      <c r="H26" t="s">
        <v>26</v>
      </c>
      <c r="I26" t="s">
        <v>16</v>
      </c>
      <c r="J26">
        <v>0</v>
      </c>
      <c r="K26">
        <v>15</v>
      </c>
      <c r="L26">
        <v>43.474400000000003</v>
      </c>
      <c r="M26">
        <v>4</v>
      </c>
    </row>
    <row r="27" spans="1:13" x14ac:dyDescent="0.3">
      <c r="A27" t="s">
        <v>17</v>
      </c>
      <c r="B27">
        <v>6715</v>
      </c>
      <c r="C27" t="s">
        <v>1561</v>
      </c>
      <c r="D27" t="s">
        <v>48</v>
      </c>
      <c r="E27">
        <v>2016</v>
      </c>
      <c r="F27" t="s">
        <v>25</v>
      </c>
      <c r="G27" t="s">
        <v>14</v>
      </c>
      <c r="H27" t="s">
        <v>26</v>
      </c>
      <c r="I27" t="s">
        <v>16</v>
      </c>
      <c r="J27">
        <v>9.5811549999999992E-3</v>
      </c>
      <c r="K27">
        <v>13.3</v>
      </c>
      <c r="L27">
        <v>64.950999999999993</v>
      </c>
      <c r="M27">
        <v>4</v>
      </c>
    </row>
    <row r="28" spans="1:13" x14ac:dyDescent="0.3">
      <c r="A28" t="s">
        <v>17</v>
      </c>
      <c r="B28">
        <v>6714</v>
      </c>
      <c r="C28" t="s">
        <v>1224</v>
      </c>
      <c r="D28" t="s">
        <v>48</v>
      </c>
      <c r="E28">
        <v>2016</v>
      </c>
      <c r="F28" t="s">
        <v>25</v>
      </c>
      <c r="G28" t="s">
        <v>14</v>
      </c>
      <c r="H28" t="s">
        <v>26</v>
      </c>
      <c r="I28" t="s">
        <v>16</v>
      </c>
      <c r="J28">
        <v>3.6939672999999999E-2</v>
      </c>
      <c r="K28">
        <v>12.3</v>
      </c>
      <c r="L28">
        <v>113.18340000000001</v>
      </c>
      <c r="M28">
        <v>4</v>
      </c>
    </row>
    <row r="29" spans="1:13" x14ac:dyDescent="0.3">
      <c r="A29" t="s">
        <v>17</v>
      </c>
      <c r="B29">
        <v>6713</v>
      </c>
      <c r="C29" t="s">
        <v>1072</v>
      </c>
      <c r="D29" t="s">
        <v>48</v>
      </c>
      <c r="E29">
        <v>2016</v>
      </c>
      <c r="F29" t="s">
        <v>25</v>
      </c>
      <c r="G29" t="s">
        <v>14</v>
      </c>
      <c r="H29" t="s">
        <v>26</v>
      </c>
      <c r="I29" t="s">
        <v>16</v>
      </c>
      <c r="J29">
        <v>0.16224261700000001</v>
      </c>
      <c r="K29">
        <v>10.85</v>
      </c>
      <c r="L29">
        <v>107.8622</v>
      </c>
      <c r="M29">
        <v>4</v>
      </c>
    </row>
    <row r="30" spans="1:13" x14ac:dyDescent="0.3">
      <c r="A30" t="s">
        <v>17</v>
      </c>
      <c r="B30">
        <v>6712</v>
      </c>
      <c r="C30" t="s">
        <v>534</v>
      </c>
      <c r="D30" t="s">
        <v>48</v>
      </c>
      <c r="E30">
        <v>2016</v>
      </c>
      <c r="F30" t="s">
        <v>25</v>
      </c>
      <c r="G30" t="s">
        <v>14</v>
      </c>
      <c r="H30" t="s">
        <v>26</v>
      </c>
      <c r="I30" t="s">
        <v>16</v>
      </c>
      <c r="J30">
        <v>0.103813029</v>
      </c>
      <c r="K30">
        <v>7.51</v>
      </c>
      <c r="L30">
        <v>113.7544</v>
      </c>
      <c r="M30">
        <v>4</v>
      </c>
    </row>
    <row r="31" spans="1:13" x14ac:dyDescent="0.3">
      <c r="A31" t="s">
        <v>17</v>
      </c>
      <c r="B31">
        <v>6711</v>
      </c>
      <c r="C31" t="s">
        <v>916</v>
      </c>
      <c r="D31" t="s">
        <v>48</v>
      </c>
      <c r="E31">
        <v>2016</v>
      </c>
      <c r="F31" t="s">
        <v>25</v>
      </c>
      <c r="G31" t="s">
        <v>14</v>
      </c>
      <c r="H31" t="s">
        <v>26</v>
      </c>
      <c r="I31" t="s">
        <v>16</v>
      </c>
      <c r="J31">
        <v>2.0391844999999999E-2</v>
      </c>
      <c r="K31">
        <v>7.42</v>
      </c>
      <c r="L31">
        <v>248.9092</v>
      </c>
      <c r="M31">
        <v>4</v>
      </c>
    </row>
    <row r="32" spans="1:13" x14ac:dyDescent="0.3">
      <c r="A32" t="s">
        <v>17</v>
      </c>
      <c r="B32">
        <v>29</v>
      </c>
      <c r="C32" t="s">
        <v>72</v>
      </c>
      <c r="D32" t="s">
        <v>24</v>
      </c>
      <c r="E32">
        <v>2016</v>
      </c>
      <c r="F32" t="s">
        <v>25</v>
      </c>
      <c r="G32" t="s">
        <v>14</v>
      </c>
      <c r="H32" t="s">
        <v>26</v>
      </c>
      <c r="I32" t="s">
        <v>16</v>
      </c>
      <c r="J32">
        <v>2.6537206000000001E-2</v>
      </c>
      <c r="K32">
        <v>16.600000000000001</v>
      </c>
      <c r="L32">
        <v>57.261400000000002</v>
      </c>
      <c r="M32">
        <v>5</v>
      </c>
    </row>
    <row r="33" spans="1:13" x14ac:dyDescent="0.3">
      <c r="A33" t="s">
        <v>17</v>
      </c>
      <c r="B33">
        <v>6710</v>
      </c>
      <c r="C33" t="s">
        <v>655</v>
      </c>
      <c r="D33" t="s">
        <v>48</v>
      </c>
      <c r="E33">
        <v>2016</v>
      </c>
      <c r="F33" t="s">
        <v>25</v>
      </c>
      <c r="G33" t="s">
        <v>14</v>
      </c>
      <c r="H33" t="s">
        <v>26</v>
      </c>
      <c r="I33" t="s">
        <v>16</v>
      </c>
      <c r="J33">
        <v>2.6788936999999999E-2</v>
      </c>
      <c r="K33">
        <v>7.31</v>
      </c>
      <c r="L33">
        <v>110.357</v>
      </c>
      <c r="M33">
        <v>4</v>
      </c>
    </row>
    <row r="34" spans="1:13" x14ac:dyDescent="0.3">
      <c r="A34" t="s">
        <v>17</v>
      </c>
      <c r="B34">
        <v>31</v>
      </c>
      <c r="C34" t="s">
        <v>75</v>
      </c>
      <c r="D34" t="s">
        <v>42</v>
      </c>
      <c r="E34">
        <v>2016</v>
      </c>
      <c r="F34" t="s">
        <v>25</v>
      </c>
      <c r="G34" t="s">
        <v>14</v>
      </c>
      <c r="H34" t="s">
        <v>26</v>
      </c>
      <c r="I34" t="s">
        <v>16</v>
      </c>
      <c r="J34">
        <v>8.0640478000000002E-2</v>
      </c>
      <c r="K34">
        <v>5.82</v>
      </c>
      <c r="L34">
        <v>167.779</v>
      </c>
      <c r="M34">
        <v>5</v>
      </c>
    </row>
    <row r="35" spans="1:13" x14ac:dyDescent="0.3">
      <c r="A35" t="s">
        <v>17</v>
      </c>
      <c r="B35">
        <v>6709</v>
      </c>
      <c r="C35" t="s">
        <v>417</v>
      </c>
      <c r="D35" t="s">
        <v>48</v>
      </c>
      <c r="E35">
        <v>2016</v>
      </c>
      <c r="F35" t="s">
        <v>25</v>
      </c>
      <c r="G35" t="s">
        <v>14</v>
      </c>
      <c r="H35" t="s">
        <v>26</v>
      </c>
      <c r="I35" t="s">
        <v>16</v>
      </c>
      <c r="J35">
        <v>9.9962523999999997E-2</v>
      </c>
      <c r="K35">
        <v>7.2350000000000003</v>
      </c>
      <c r="L35">
        <v>193.84520000000001</v>
      </c>
      <c r="M35">
        <v>4</v>
      </c>
    </row>
    <row r="36" spans="1:13" x14ac:dyDescent="0.3">
      <c r="A36" t="s">
        <v>17</v>
      </c>
      <c r="B36">
        <v>6708</v>
      </c>
      <c r="C36" t="s">
        <v>90</v>
      </c>
      <c r="D36" t="s">
        <v>64</v>
      </c>
      <c r="E36">
        <v>2016</v>
      </c>
      <c r="F36" t="s">
        <v>25</v>
      </c>
      <c r="G36" t="s">
        <v>14</v>
      </c>
      <c r="H36" t="s">
        <v>26</v>
      </c>
      <c r="I36" t="s">
        <v>16</v>
      </c>
      <c r="J36">
        <v>0.18265377199999999</v>
      </c>
      <c r="K36">
        <v>19.2</v>
      </c>
      <c r="L36">
        <v>243.0196</v>
      </c>
      <c r="M36">
        <v>4</v>
      </c>
    </row>
    <row r="37" spans="1:13" x14ac:dyDescent="0.3">
      <c r="A37" t="s">
        <v>17</v>
      </c>
      <c r="B37">
        <v>6707</v>
      </c>
      <c r="C37" t="s">
        <v>639</v>
      </c>
      <c r="D37" t="s">
        <v>64</v>
      </c>
      <c r="E37">
        <v>2016</v>
      </c>
      <c r="F37" t="s">
        <v>25</v>
      </c>
      <c r="G37" t="s">
        <v>14</v>
      </c>
      <c r="H37" t="s">
        <v>26</v>
      </c>
      <c r="I37" t="s">
        <v>16</v>
      </c>
      <c r="J37">
        <v>9.1917786000000001E-2</v>
      </c>
      <c r="K37">
        <v>19.100000000000001</v>
      </c>
      <c r="L37">
        <v>182.76079999999999</v>
      </c>
      <c r="M37">
        <v>4</v>
      </c>
    </row>
    <row r="38" spans="1:13" x14ac:dyDescent="0.3">
      <c r="A38" t="s">
        <v>17</v>
      </c>
      <c r="B38">
        <v>6706</v>
      </c>
      <c r="C38" t="s">
        <v>468</v>
      </c>
      <c r="D38" t="s">
        <v>64</v>
      </c>
      <c r="E38">
        <v>2016</v>
      </c>
      <c r="F38" t="s">
        <v>25</v>
      </c>
      <c r="G38" t="s">
        <v>14</v>
      </c>
      <c r="H38" t="s">
        <v>26</v>
      </c>
      <c r="I38" t="s">
        <v>16</v>
      </c>
      <c r="J38">
        <v>2.0559846E-2</v>
      </c>
      <c r="K38">
        <v>17.350000000000001</v>
      </c>
      <c r="L38">
        <v>78.761799999999994</v>
      </c>
      <c r="M38">
        <v>4</v>
      </c>
    </row>
    <row r="39" spans="1:13" x14ac:dyDescent="0.3">
      <c r="A39" t="s">
        <v>17</v>
      </c>
      <c r="B39">
        <v>6705</v>
      </c>
      <c r="C39" t="s">
        <v>244</v>
      </c>
      <c r="D39" t="s">
        <v>64</v>
      </c>
      <c r="E39">
        <v>2016</v>
      </c>
      <c r="F39" t="s">
        <v>25</v>
      </c>
      <c r="G39" t="s">
        <v>14</v>
      </c>
      <c r="H39" t="s">
        <v>26</v>
      </c>
      <c r="I39" t="s">
        <v>16</v>
      </c>
      <c r="J39">
        <v>0</v>
      </c>
      <c r="K39">
        <v>13.1</v>
      </c>
      <c r="L39">
        <v>189.25299999999999</v>
      </c>
      <c r="M39">
        <v>4</v>
      </c>
    </row>
    <row r="40" spans="1:13" x14ac:dyDescent="0.3">
      <c r="A40" t="s">
        <v>17</v>
      </c>
      <c r="B40">
        <v>6704</v>
      </c>
      <c r="C40" t="s">
        <v>1378</v>
      </c>
      <c r="D40" t="s">
        <v>64</v>
      </c>
      <c r="E40">
        <v>2016</v>
      </c>
      <c r="F40" t="s">
        <v>25</v>
      </c>
      <c r="G40" t="s">
        <v>14</v>
      </c>
      <c r="H40" t="s">
        <v>26</v>
      </c>
      <c r="I40" t="s">
        <v>16</v>
      </c>
      <c r="J40">
        <v>4.8686688999999998E-2</v>
      </c>
      <c r="K40">
        <v>10.65</v>
      </c>
      <c r="L40">
        <v>164.15260000000001</v>
      </c>
      <c r="M40">
        <v>4</v>
      </c>
    </row>
    <row r="41" spans="1:13" x14ac:dyDescent="0.3">
      <c r="A41" t="s">
        <v>17</v>
      </c>
      <c r="B41">
        <v>6703</v>
      </c>
      <c r="C41" t="s">
        <v>467</v>
      </c>
      <c r="D41" t="s">
        <v>64</v>
      </c>
      <c r="E41">
        <v>2016</v>
      </c>
      <c r="F41" t="s">
        <v>25</v>
      </c>
      <c r="G41" t="s">
        <v>14</v>
      </c>
      <c r="H41" t="s">
        <v>26</v>
      </c>
      <c r="I41" t="s">
        <v>16</v>
      </c>
      <c r="J41">
        <v>3.9961837E-2</v>
      </c>
      <c r="K41">
        <v>9.3949999999999996</v>
      </c>
      <c r="L41">
        <v>84.090800000000002</v>
      </c>
      <c r="M41">
        <v>4</v>
      </c>
    </row>
    <row r="42" spans="1:13" x14ac:dyDescent="0.3">
      <c r="A42" t="s">
        <v>17</v>
      </c>
      <c r="B42">
        <v>39</v>
      </c>
      <c r="C42" t="s">
        <v>83</v>
      </c>
      <c r="D42" t="s">
        <v>12</v>
      </c>
      <c r="E42">
        <v>2012</v>
      </c>
      <c r="F42" t="s">
        <v>13</v>
      </c>
      <c r="G42" t="s">
        <v>14</v>
      </c>
      <c r="H42" t="s">
        <v>15</v>
      </c>
      <c r="I42" t="s">
        <v>16</v>
      </c>
      <c r="J42">
        <v>5.7485328000000002E-2</v>
      </c>
      <c r="K42">
        <v>16.25</v>
      </c>
      <c r="L42">
        <v>126.2046</v>
      </c>
      <c r="M42">
        <v>5</v>
      </c>
    </row>
    <row r="43" spans="1:13" x14ac:dyDescent="0.3">
      <c r="A43" t="s">
        <v>17</v>
      </c>
      <c r="B43">
        <v>6702</v>
      </c>
      <c r="C43" t="s">
        <v>494</v>
      </c>
      <c r="D43" t="s">
        <v>54</v>
      </c>
      <c r="E43">
        <v>2016</v>
      </c>
      <c r="F43" t="s">
        <v>25</v>
      </c>
      <c r="G43" t="s">
        <v>14</v>
      </c>
      <c r="H43" t="s">
        <v>26</v>
      </c>
      <c r="I43" t="s">
        <v>16</v>
      </c>
      <c r="J43">
        <v>8.3799283000000002E-2</v>
      </c>
      <c r="K43">
        <v>20.350000000000001</v>
      </c>
      <c r="L43">
        <v>184.1292</v>
      </c>
      <c r="M43">
        <v>4</v>
      </c>
    </row>
    <row r="44" spans="1:13" x14ac:dyDescent="0.3">
      <c r="A44" t="s">
        <v>17</v>
      </c>
      <c r="B44">
        <v>6701</v>
      </c>
      <c r="C44" t="s">
        <v>577</v>
      </c>
      <c r="D44" t="s">
        <v>54</v>
      </c>
      <c r="E44">
        <v>2016</v>
      </c>
      <c r="F44" t="s">
        <v>25</v>
      </c>
      <c r="G44" t="s">
        <v>14</v>
      </c>
      <c r="H44" t="s">
        <v>26</v>
      </c>
      <c r="I44" t="s">
        <v>16</v>
      </c>
      <c r="J44">
        <v>0.15629885800000001</v>
      </c>
      <c r="K44">
        <v>17.2</v>
      </c>
      <c r="L44">
        <v>162.15780000000001</v>
      </c>
      <c r="M44">
        <v>4</v>
      </c>
    </row>
    <row r="45" spans="1:13" x14ac:dyDescent="0.3">
      <c r="A45" t="s">
        <v>17</v>
      </c>
      <c r="B45">
        <v>6700</v>
      </c>
      <c r="C45" t="s">
        <v>383</v>
      </c>
      <c r="D45" t="s">
        <v>54</v>
      </c>
      <c r="E45">
        <v>2016</v>
      </c>
      <c r="F45" t="s">
        <v>25</v>
      </c>
      <c r="G45" t="s">
        <v>14</v>
      </c>
      <c r="H45" t="s">
        <v>26</v>
      </c>
      <c r="I45" t="s">
        <v>16</v>
      </c>
      <c r="J45">
        <v>0</v>
      </c>
      <c r="K45">
        <v>12.65</v>
      </c>
      <c r="L45">
        <v>107.8938</v>
      </c>
      <c r="M45">
        <v>4</v>
      </c>
    </row>
    <row r="46" spans="1:13" x14ac:dyDescent="0.3">
      <c r="A46" t="s">
        <v>17</v>
      </c>
      <c r="B46">
        <v>6699</v>
      </c>
      <c r="C46" t="s">
        <v>708</v>
      </c>
      <c r="D46" t="s">
        <v>42</v>
      </c>
      <c r="E46">
        <v>2016</v>
      </c>
      <c r="F46" t="s">
        <v>25</v>
      </c>
      <c r="G46" t="s">
        <v>14</v>
      </c>
      <c r="H46" t="s">
        <v>26</v>
      </c>
      <c r="I46" t="s">
        <v>16</v>
      </c>
      <c r="J46">
        <v>2.9008943999999998E-2</v>
      </c>
      <c r="K46">
        <v>21.1</v>
      </c>
      <c r="L46">
        <v>143.37860000000001</v>
      </c>
      <c r="M46">
        <v>4</v>
      </c>
    </row>
    <row r="47" spans="1:13" x14ac:dyDescent="0.3">
      <c r="A47" t="s">
        <v>17</v>
      </c>
      <c r="B47">
        <v>44</v>
      </c>
      <c r="C47" t="s">
        <v>88</v>
      </c>
      <c r="D47" t="s">
        <v>48</v>
      </c>
      <c r="E47">
        <v>2012</v>
      </c>
      <c r="F47" t="s">
        <v>13</v>
      </c>
      <c r="G47" t="s">
        <v>14</v>
      </c>
      <c r="H47" t="s">
        <v>15</v>
      </c>
      <c r="I47" t="s">
        <v>16</v>
      </c>
      <c r="J47">
        <v>0.17462134300000001</v>
      </c>
      <c r="K47">
        <v>9.3000000000000007</v>
      </c>
      <c r="L47">
        <v>104.29640000000001</v>
      </c>
      <c r="M47">
        <v>5</v>
      </c>
    </row>
    <row r="48" spans="1:13" x14ac:dyDescent="0.3">
      <c r="A48" t="s">
        <v>17</v>
      </c>
      <c r="B48">
        <v>6698</v>
      </c>
      <c r="C48" t="s">
        <v>798</v>
      </c>
      <c r="D48" t="s">
        <v>42</v>
      </c>
      <c r="E48">
        <v>2016</v>
      </c>
      <c r="F48" t="s">
        <v>25</v>
      </c>
      <c r="G48" t="s">
        <v>14</v>
      </c>
      <c r="H48" t="s">
        <v>26</v>
      </c>
      <c r="I48" t="s">
        <v>16</v>
      </c>
      <c r="J48">
        <v>3.9245805000000002E-2</v>
      </c>
      <c r="K48">
        <v>20.7</v>
      </c>
      <c r="L48">
        <v>151.4366</v>
      </c>
      <c r="M48">
        <v>4</v>
      </c>
    </row>
    <row r="49" spans="1:13" x14ac:dyDescent="0.3">
      <c r="A49" t="s">
        <v>17</v>
      </c>
      <c r="B49">
        <v>6697</v>
      </c>
      <c r="C49" t="s">
        <v>242</v>
      </c>
      <c r="D49" t="s">
        <v>42</v>
      </c>
      <c r="E49">
        <v>2016</v>
      </c>
      <c r="F49" t="s">
        <v>25</v>
      </c>
      <c r="G49" t="s">
        <v>14</v>
      </c>
      <c r="H49" t="s">
        <v>26</v>
      </c>
      <c r="I49" t="s">
        <v>16</v>
      </c>
      <c r="J49">
        <v>2.6899856E-2</v>
      </c>
      <c r="K49">
        <v>20.7</v>
      </c>
      <c r="L49">
        <v>73.935400000000001</v>
      </c>
      <c r="M49">
        <v>4</v>
      </c>
    </row>
    <row r="50" spans="1:13" x14ac:dyDescent="0.3">
      <c r="A50" t="s">
        <v>17</v>
      </c>
      <c r="B50">
        <v>6696</v>
      </c>
      <c r="C50" t="s">
        <v>751</v>
      </c>
      <c r="D50" t="s">
        <v>42</v>
      </c>
      <c r="E50">
        <v>2016</v>
      </c>
      <c r="F50" t="s">
        <v>25</v>
      </c>
      <c r="G50" t="s">
        <v>14</v>
      </c>
      <c r="H50" t="s">
        <v>26</v>
      </c>
      <c r="I50" t="s">
        <v>16</v>
      </c>
      <c r="J50">
        <v>0.14328360800000001</v>
      </c>
      <c r="K50">
        <v>20.5</v>
      </c>
      <c r="L50">
        <v>37.918999999999997</v>
      </c>
      <c r="M50">
        <v>4</v>
      </c>
    </row>
    <row r="51" spans="1:13" x14ac:dyDescent="0.3">
      <c r="A51" t="s">
        <v>17</v>
      </c>
      <c r="B51">
        <v>48</v>
      </c>
      <c r="C51" t="s">
        <v>92</v>
      </c>
      <c r="D51" t="s">
        <v>24</v>
      </c>
      <c r="E51">
        <v>2012</v>
      </c>
      <c r="F51" t="s">
        <v>13</v>
      </c>
      <c r="G51" t="s">
        <v>14</v>
      </c>
      <c r="H51" t="s">
        <v>15</v>
      </c>
      <c r="I51" t="s">
        <v>16</v>
      </c>
      <c r="J51">
        <v>1.3658248E-2</v>
      </c>
      <c r="K51">
        <v>17.5</v>
      </c>
      <c r="L51">
        <v>256.3304</v>
      </c>
      <c r="M51">
        <v>5</v>
      </c>
    </row>
    <row r="52" spans="1:13" x14ac:dyDescent="0.3">
      <c r="A52" t="s">
        <v>17</v>
      </c>
      <c r="B52">
        <v>49</v>
      </c>
      <c r="C52" t="s">
        <v>93</v>
      </c>
      <c r="D52" t="s">
        <v>42</v>
      </c>
      <c r="E52">
        <v>2012</v>
      </c>
      <c r="F52" t="s">
        <v>13</v>
      </c>
      <c r="G52" t="s">
        <v>14</v>
      </c>
      <c r="H52" t="s">
        <v>15</v>
      </c>
      <c r="I52" t="s">
        <v>16</v>
      </c>
      <c r="J52">
        <v>1.1305479E-2</v>
      </c>
      <c r="K52">
        <v>10.5</v>
      </c>
      <c r="L52">
        <v>235.5248</v>
      </c>
      <c r="M52">
        <v>5</v>
      </c>
    </row>
    <row r="53" spans="1:13" x14ac:dyDescent="0.3">
      <c r="A53" t="s">
        <v>17</v>
      </c>
      <c r="B53">
        <v>50</v>
      </c>
      <c r="C53" t="s">
        <v>94</v>
      </c>
      <c r="D53" t="s">
        <v>95</v>
      </c>
      <c r="E53">
        <v>2012</v>
      </c>
      <c r="F53" t="s">
        <v>13</v>
      </c>
      <c r="G53" t="s">
        <v>14</v>
      </c>
      <c r="H53" t="s">
        <v>15</v>
      </c>
      <c r="I53" t="s">
        <v>16</v>
      </c>
      <c r="J53">
        <v>1.4653896E-2</v>
      </c>
      <c r="K53">
        <v>7.9749999999999996</v>
      </c>
      <c r="L53">
        <v>82.424999999999997</v>
      </c>
      <c r="M53">
        <v>5</v>
      </c>
    </row>
    <row r="54" spans="1:13" x14ac:dyDescent="0.3">
      <c r="A54" t="s">
        <v>17</v>
      </c>
      <c r="B54">
        <v>51</v>
      </c>
      <c r="C54" t="s">
        <v>96</v>
      </c>
      <c r="D54" t="s">
        <v>28</v>
      </c>
      <c r="E54">
        <v>2012</v>
      </c>
      <c r="F54" t="s">
        <v>13</v>
      </c>
      <c r="G54" t="s">
        <v>14</v>
      </c>
      <c r="H54" t="s">
        <v>15</v>
      </c>
      <c r="I54" t="s">
        <v>16</v>
      </c>
      <c r="J54">
        <v>2.5867352999999999E-2</v>
      </c>
      <c r="K54">
        <v>10</v>
      </c>
      <c r="L54">
        <v>264.62259999999998</v>
      </c>
      <c r="M54">
        <v>5</v>
      </c>
    </row>
    <row r="55" spans="1:13" x14ac:dyDescent="0.3">
      <c r="A55" t="s">
        <v>17</v>
      </c>
      <c r="B55">
        <v>52</v>
      </c>
      <c r="C55" t="s">
        <v>97</v>
      </c>
      <c r="D55" t="s">
        <v>28</v>
      </c>
      <c r="E55">
        <v>2012</v>
      </c>
      <c r="F55" t="s">
        <v>13</v>
      </c>
      <c r="G55" t="s">
        <v>14</v>
      </c>
      <c r="H55" t="s">
        <v>15</v>
      </c>
      <c r="I55" t="s">
        <v>16</v>
      </c>
      <c r="J55">
        <v>2.4201904999999999E-2</v>
      </c>
      <c r="K55">
        <v>10.1</v>
      </c>
      <c r="L55">
        <v>114.91500000000001</v>
      </c>
      <c r="M55">
        <v>5</v>
      </c>
    </row>
    <row r="56" spans="1:13" x14ac:dyDescent="0.3">
      <c r="A56" t="s">
        <v>17</v>
      </c>
      <c r="B56">
        <v>53</v>
      </c>
      <c r="C56" t="s">
        <v>98</v>
      </c>
      <c r="D56" t="s">
        <v>67</v>
      </c>
      <c r="E56">
        <v>2012</v>
      </c>
      <c r="F56" t="s">
        <v>13</v>
      </c>
      <c r="G56" t="s">
        <v>14</v>
      </c>
      <c r="H56" t="s">
        <v>15</v>
      </c>
      <c r="I56" t="s">
        <v>16</v>
      </c>
      <c r="J56">
        <v>2.8461453000000001E-2</v>
      </c>
      <c r="K56">
        <v>8.93</v>
      </c>
      <c r="L56">
        <v>152.23400000000001</v>
      </c>
      <c r="M56">
        <v>5</v>
      </c>
    </row>
    <row r="57" spans="1:13" x14ac:dyDescent="0.3">
      <c r="A57" t="s">
        <v>17</v>
      </c>
      <c r="B57">
        <v>54</v>
      </c>
      <c r="C57" t="s">
        <v>99</v>
      </c>
      <c r="D57" t="s">
        <v>24</v>
      </c>
      <c r="E57">
        <v>2012</v>
      </c>
      <c r="F57" t="s">
        <v>13</v>
      </c>
      <c r="G57" t="s">
        <v>14</v>
      </c>
      <c r="H57" t="s">
        <v>15</v>
      </c>
      <c r="I57" t="s">
        <v>16</v>
      </c>
      <c r="J57">
        <v>8.6266285999999998E-2</v>
      </c>
      <c r="K57">
        <v>7.3</v>
      </c>
      <c r="L57">
        <v>147.20760000000001</v>
      </c>
      <c r="M57">
        <v>5</v>
      </c>
    </row>
    <row r="58" spans="1:13" x14ac:dyDescent="0.3">
      <c r="A58" t="s">
        <v>17</v>
      </c>
      <c r="B58">
        <v>55</v>
      </c>
      <c r="C58" t="s">
        <v>100</v>
      </c>
      <c r="D58" t="s">
        <v>24</v>
      </c>
      <c r="E58">
        <v>2012</v>
      </c>
      <c r="F58" t="s">
        <v>13</v>
      </c>
      <c r="G58" t="s">
        <v>14</v>
      </c>
      <c r="H58" t="s">
        <v>15</v>
      </c>
      <c r="I58" t="s">
        <v>16</v>
      </c>
      <c r="J58">
        <v>5.5570619999999998E-3</v>
      </c>
      <c r="K58">
        <v>7.93</v>
      </c>
      <c r="L58">
        <v>122.1414</v>
      </c>
      <c r="M58">
        <v>5</v>
      </c>
    </row>
    <row r="59" spans="1:13" x14ac:dyDescent="0.3">
      <c r="A59" t="s">
        <v>17</v>
      </c>
      <c r="B59">
        <v>56</v>
      </c>
      <c r="C59" t="s">
        <v>101</v>
      </c>
      <c r="D59" t="s">
        <v>24</v>
      </c>
      <c r="E59">
        <v>2012</v>
      </c>
      <c r="F59" t="s">
        <v>13</v>
      </c>
      <c r="G59" t="s">
        <v>14</v>
      </c>
      <c r="H59" t="s">
        <v>15</v>
      </c>
      <c r="I59" t="s">
        <v>16</v>
      </c>
      <c r="J59">
        <v>1.3834246999999999E-2</v>
      </c>
      <c r="K59">
        <v>15.35</v>
      </c>
      <c r="L59">
        <v>62.716799999999999</v>
      </c>
      <c r="M59">
        <v>5</v>
      </c>
    </row>
    <row r="60" spans="1:13" x14ac:dyDescent="0.3">
      <c r="A60" t="s">
        <v>17</v>
      </c>
      <c r="B60">
        <v>57</v>
      </c>
      <c r="C60" t="s">
        <v>102</v>
      </c>
      <c r="D60" t="s">
        <v>24</v>
      </c>
      <c r="E60">
        <v>2012</v>
      </c>
      <c r="F60" t="s">
        <v>13</v>
      </c>
      <c r="G60" t="s">
        <v>14</v>
      </c>
      <c r="H60" t="s">
        <v>15</v>
      </c>
      <c r="I60" t="s">
        <v>16</v>
      </c>
      <c r="J60">
        <v>1.6637301E-2</v>
      </c>
      <c r="K60">
        <v>19.350000000000001</v>
      </c>
      <c r="L60">
        <v>120.9098</v>
      </c>
      <c r="M60">
        <v>5</v>
      </c>
    </row>
    <row r="61" spans="1:13" x14ac:dyDescent="0.3">
      <c r="A61" t="s">
        <v>17</v>
      </c>
      <c r="B61">
        <v>58</v>
      </c>
      <c r="C61" t="s">
        <v>103</v>
      </c>
      <c r="D61" t="s">
        <v>12</v>
      </c>
      <c r="E61">
        <v>2012</v>
      </c>
      <c r="F61" t="s">
        <v>13</v>
      </c>
      <c r="G61" t="s">
        <v>14</v>
      </c>
      <c r="H61" t="s">
        <v>15</v>
      </c>
      <c r="I61" t="s">
        <v>16</v>
      </c>
      <c r="J61">
        <v>3.1331580999999997E-2</v>
      </c>
      <c r="K61">
        <v>9.5</v>
      </c>
      <c r="L61">
        <v>111.1228</v>
      </c>
      <c r="M61">
        <v>5</v>
      </c>
    </row>
    <row r="62" spans="1:13" x14ac:dyDescent="0.3">
      <c r="A62" t="s">
        <v>17</v>
      </c>
      <c r="B62">
        <v>59</v>
      </c>
      <c r="C62" t="s">
        <v>104</v>
      </c>
      <c r="D62" t="s">
        <v>12</v>
      </c>
      <c r="E62">
        <v>2012</v>
      </c>
      <c r="F62" t="s">
        <v>13</v>
      </c>
      <c r="G62" t="s">
        <v>14</v>
      </c>
      <c r="H62" t="s">
        <v>15</v>
      </c>
      <c r="I62" t="s">
        <v>16</v>
      </c>
      <c r="J62">
        <v>4.1459804000000003E-2</v>
      </c>
      <c r="K62">
        <v>10.5</v>
      </c>
      <c r="L62">
        <v>39.2164</v>
      </c>
      <c r="M62">
        <v>5</v>
      </c>
    </row>
    <row r="63" spans="1:13" x14ac:dyDescent="0.3">
      <c r="A63" t="s">
        <v>17</v>
      </c>
      <c r="B63">
        <v>60</v>
      </c>
      <c r="C63" t="s">
        <v>105</v>
      </c>
      <c r="D63" t="s">
        <v>12</v>
      </c>
      <c r="E63">
        <v>2012</v>
      </c>
      <c r="F63" t="s">
        <v>13</v>
      </c>
      <c r="G63" t="s">
        <v>14</v>
      </c>
      <c r="H63" t="s">
        <v>15</v>
      </c>
      <c r="I63" t="s">
        <v>16</v>
      </c>
      <c r="J63">
        <v>0</v>
      </c>
      <c r="K63">
        <v>15.6</v>
      </c>
      <c r="L63">
        <v>111.95180000000001</v>
      </c>
      <c r="M63">
        <v>5</v>
      </c>
    </row>
    <row r="64" spans="1:13" x14ac:dyDescent="0.3">
      <c r="A64" t="s">
        <v>17</v>
      </c>
      <c r="B64">
        <v>61</v>
      </c>
      <c r="C64" t="s">
        <v>106</v>
      </c>
      <c r="D64" t="s">
        <v>61</v>
      </c>
      <c r="E64">
        <v>2012</v>
      </c>
      <c r="F64" t="s">
        <v>13</v>
      </c>
      <c r="G64" t="s">
        <v>14</v>
      </c>
      <c r="H64" t="s">
        <v>15</v>
      </c>
      <c r="I64" t="s">
        <v>16</v>
      </c>
      <c r="J64">
        <v>3.597678E-3</v>
      </c>
      <c r="K64">
        <v>5.88</v>
      </c>
      <c r="L64">
        <v>153.8998</v>
      </c>
      <c r="M64">
        <v>5</v>
      </c>
    </row>
    <row r="65" spans="1:13" x14ac:dyDescent="0.3">
      <c r="A65" t="s">
        <v>17</v>
      </c>
      <c r="B65">
        <v>62</v>
      </c>
      <c r="C65" t="s">
        <v>107</v>
      </c>
      <c r="D65" t="s">
        <v>61</v>
      </c>
      <c r="E65">
        <v>2012</v>
      </c>
      <c r="F65" t="s">
        <v>13</v>
      </c>
      <c r="G65" t="s">
        <v>14</v>
      </c>
      <c r="H65" t="s">
        <v>15</v>
      </c>
      <c r="I65" t="s">
        <v>16</v>
      </c>
      <c r="J65">
        <v>8.6916125999999996E-2</v>
      </c>
      <c r="K65">
        <v>8.8800000000000008</v>
      </c>
      <c r="L65">
        <v>153.3682</v>
      </c>
      <c r="M65">
        <v>5</v>
      </c>
    </row>
    <row r="66" spans="1:13" x14ac:dyDescent="0.3">
      <c r="A66" t="s">
        <v>17</v>
      </c>
      <c r="B66">
        <v>63</v>
      </c>
      <c r="C66" t="s">
        <v>108</v>
      </c>
      <c r="D66" t="s">
        <v>19</v>
      </c>
      <c r="E66">
        <v>2012</v>
      </c>
      <c r="F66" t="s">
        <v>13</v>
      </c>
      <c r="G66" t="s">
        <v>14</v>
      </c>
      <c r="H66" t="s">
        <v>15</v>
      </c>
      <c r="I66" t="s">
        <v>16</v>
      </c>
      <c r="J66">
        <v>3.5247642000000003E-2</v>
      </c>
      <c r="K66">
        <v>10.6</v>
      </c>
      <c r="L66">
        <v>84.722399999999993</v>
      </c>
      <c r="M66">
        <v>5</v>
      </c>
    </row>
    <row r="67" spans="1:13" x14ac:dyDescent="0.3">
      <c r="A67" t="s">
        <v>17</v>
      </c>
      <c r="B67">
        <v>64</v>
      </c>
      <c r="C67" t="s">
        <v>109</v>
      </c>
      <c r="D67" t="s">
        <v>42</v>
      </c>
      <c r="E67">
        <v>2012</v>
      </c>
      <c r="F67" t="s">
        <v>13</v>
      </c>
      <c r="G67" t="s">
        <v>14</v>
      </c>
      <c r="H67" t="s">
        <v>15</v>
      </c>
      <c r="I67" t="s">
        <v>16</v>
      </c>
      <c r="J67">
        <v>2.8365524E-2</v>
      </c>
      <c r="K67">
        <v>6.13</v>
      </c>
      <c r="L67">
        <v>110.0912</v>
      </c>
      <c r="M67">
        <v>5</v>
      </c>
    </row>
    <row r="68" spans="1:13" x14ac:dyDescent="0.3">
      <c r="A68" t="s">
        <v>17</v>
      </c>
      <c r="B68">
        <v>65</v>
      </c>
      <c r="C68" t="s">
        <v>110</v>
      </c>
      <c r="D68" t="s">
        <v>42</v>
      </c>
      <c r="E68">
        <v>2012</v>
      </c>
      <c r="F68" t="s">
        <v>13</v>
      </c>
      <c r="G68" t="s">
        <v>14</v>
      </c>
      <c r="H68" t="s">
        <v>15</v>
      </c>
      <c r="I68" t="s">
        <v>16</v>
      </c>
      <c r="J68">
        <v>1.5186145999999999E-2</v>
      </c>
      <c r="K68">
        <v>6.38</v>
      </c>
      <c r="L68">
        <v>144.947</v>
      </c>
      <c r="M68">
        <v>5</v>
      </c>
    </row>
    <row r="69" spans="1:13" x14ac:dyDescent="0.3">
      <c r="A69" t="s">
        <v>17</v>
      </c>
      <c r="B69">
        <v>66</v>
      </c>
      <c r="C69" t="s">
        <v>111</v>
      </c>
      <c r="D69" t="s">
        <v>42</v>
      </c>
      <c r="E69">
        <v>2012</v>
      </c>
      <c r="F69" t="s">
        <v>13</v>
      </c>
      <c r="G69" t="s">
        <v>14</v>
      </c>
      <c r="H69" t="s">
        <v>15</v>
      </c>
      <c r="I69" t="s">
        <v>16</v>
      </c>
      <c r="J69">
        <v>4.8134590999999997E-2</v>
      </c>
      <c r="K69">
        <v>9.1950000000000003</v>
      </c>
      <c r="L69">
        <v>107.76220000000001</v>
      </c>
      <c r="M69">
        <v>5</v>
      </c>
    </row>
    <row r="70" spans="1:13" x14ac:dyDescent="0.3">
      <c r="A70" t="s">
        <v>17</v>
      </c>
      <c r="B70">
        <v>67</v>
      </c>
      <c r="C70" t="s">
        <v>112</v>
      </c>
      <c r="D70" t="s">
        <v>42</v>
      </c>
      <c r="E70">
        <v>2012</v>
      </c>
      <c r="F70" t="s">
        <v>13</v>
      </c>
      <c r="G70" t="s">
        <v>14</v>
      </c>
      <c r="H70" t="s">
        <v>15</v>
      </c>
      <c r="I70" t="s">
        <v>16</v>
      </c>
      <c r="J70">
        <v>4.7791878000000003E-2</v>
      </c>
      <c r="K70">
        <v>11.3</v>
      </c>
      <c r="L70">
        <v>180.76599999999999</v>
      </c>
      <c r="M70">
        <v>5</v>
      </c>
    </row>
    <row r="71" spans="1:13" x14ac:dyDescent="0.3">
      <c r="A71" t="s">
        <v>17</v>
      </c>
      <c r="B71">
        <v>68</v>
      </c>
      <c r="C71" t="s">
        <v>113</v>
      </c>
      <c r="D71" t="s">
        <v>42</v>
      </c>
      <c r="E71">
        <v>2012</v>
      </c>
      <c r="F71" t="s">
        <v>13</v>
      </c>
      <c r="G71" t="s">
        <v>14</v>
      </c>
      <c r="H71" t="s">
        <v>15</v>
      </c>
      <c r="I71" t="s">
        <v>16</v>
      </c>
      <c r="J71">
        <v>7.4680559999999998E-3</v>
      </c>
      <c r="K71">
        <v>12.6</v>
      </c>
      <c r="L71">
        <v>186.9556</v>
      </c>
      <c r="M71">
        <v>5</v>
      </c>
    </row>
    <row r="72" spans="1:13" x14ac:dyDescent="0.3">
      <c r="A72" t="s">
        <v>17</v>
      </c>
      <c r="B72">
        <v>69</v>
      </c>
      <c r="C72" t="s">
        <v>114</v>
      </c>
      <c r="D72" t="s">
        <v>42</v>
      </c>
      <c r="E72">
        <v>2012</v>
      </c>
      <c r="F72" t="s">
        <v>13</v>
      </c>
      <c r="G72" t="s">
        <v>14</v>
      </c>
      <c r="H72" t="s">
        <v>15</v>
      </c>
      <c r="I72" t="s">
        <v>16</v>
      </c>
      <c r="J72">
        <v>0.113694957</v>
      </c>
      <c r="K72">
        <v>17.25</v>
      </c>
      <c r="L72">
        <v>253.47239999999999</v>
      </c>
      <c r="M72">
        <v>5</v>
      </c>
    </row>
    <row r="73" spans="1:13" x14ac:dyDescent="0.3">
      <c r="A73" t="s">
        <v>17</v>
      </c>
      <c r="B73">
        <v>70</v>
      </c>
      <c r="C73" t="s">
        <v>115</v>
      </c>
      <c r="D73" t="s">
        <v>42</v>
      </c>
      <c r="E73">
        <v>2012</v>
      </c>
      <c r="F73" t="s">
        <v>13</v>
      </c>
      <c r="G73" t="s">
        <v>14</v>
      </c>
      <c r="H73" t="s">
        <v>15</v>
      </c>
      <c r="I73" t="s">
        <v>16</v>
      </c>
      <c r="J73">
        <v>6.7400031999999999E-2</v>
      </c>
      <c r="K73">
        <v>19.100000000000001</v>
      </c>
      <c r="L73">
        <v>41.979599999999998</v>
      </c>
      <c r="M73">
        <v>5</v>
      </c>
    </row>
    <row r="74" spans="1:13" x14ac:dyDescent="0.3">
      <c r="A74" t="s">
        <v>17</v>
      </c>
      <c r="B74">
        <v>71</v>
      </c>
      <c r="C74" t="s">
        <v>116</v>
      </c>
      <c r="D74" t="s">
        <v>54</v>
      </c>
      <c r="E74">
        <v>2012</v>
      </c>
      <c r="F74" t="s">
        <v>13</v>
      </c>
      <c r="G74" t="s">
        <v>14</v>
      </c>
      <c r="H74" t="s">
        <v>15</v>
      </c>
      <c r="I74" t="s">
        <v>16</v>
      </c>
      <c r="J74">
        <v>2.6882495999999999E-2</v>
      </c>
      <c r="K74">
        <v>9.8000000000000007</v>
      </c>
      <c r="L74">
        <v>126.30200000000001</v>
      </c>
      <c r="M74">
        <v>5</v>
      </c>
    </row>
    <row r="75" spans="1:13" x14ac:dyDescent="0.3">
      <c r="A75" t="s">
        <v>17</v>
      </c>
      <c r="B75">
        <v>72</v>
      </c>
      <c r="C75" t="s">
        <v>117</v>
      </c>
      <c r="D75" t="s">
        <v>48</v>
      </c>
      <c r="E75">
        <v>2012</v>
      </c>
      <c r="F75" t="s">
        <v>13</v>
      </c>
      <c r="G75" t="s">
        <v>14</v>
      </c>
      <c r="H75" t="s">
        <v>15</v>
      </c>
      <c r="I75" t="s">
        <v>16</v>
      </c>
      <c r="J75">
        <v>1.0027885E-2</v>
      </c>
      <c r="K75">
        <v>7.9050000000000002</v>
      </c>
      <c r="L75">
        <v>249.64080000000001</v>
      </c>
      <c r="M75">
        <v>5</v>
      </c>
    </row>
    <row r="76" spans="1:13" x14ac:dyDescent="0.3">
      <c r="A76" t="s">
        <v>17</v>
      </c>
      <c r="B76">
        <v>73</v>
      </c>
      <c r="C76" t="s">
        <v>118</v>
      </c>
      <c r="D76" t="s">
        <v>48</v>
      </c>
      <c r="E76">
        <v>2012</v>
      </c>
      <c r="F76" t="s">
        <v>13</v>
      </c>
      <c r="G76" t="s">
        <v>14</v>
      </c>
      <c r="H76" t="s">
        <v>15</v>
      </c>
      <c r="I76" t="s">
        <v>16</v>
      </c>
      <c r="J76">
        <v>2.8988288000000001E-2</v>
      </c>
      <c r="K76">
        <v>10.8</v>
      </c>
      <c r="L76">
        <v>239.22219999999999</v>
      </c>
      <c r="M76">
        <v>5</v>
      </c>
    </row>
    <row r="77" spans="1:13" x14ac:dyDescent="0.3">
      <c r="A77" t="s">
        <v>17</v>
      </c>
      <c r="B77">
        <v>74</v>
      </c>
      <c r="C77" t="s">
        <v>119</v>
      </c>
      <c r="D77" t="s">
        <v>48</v>
      </c>
      <c r="E77">
        <v>2012</v>
      </c>
      <c r="F77" t="s">
        <v>13</v>
      </c>
      <c r="G77" t="s">
        <v>14</v>
      </c>
      <c r="H77" t="s">
        <v>15</v>
      </c>
      <c r="I77" t="s">
        <v>16</v>
      </c>
      <c r="J77">
        <v>2.0600553000000001E-2</v>
      </c>
      <c r="K77">
        <v>12.1</v>
      </c>
      <c r="L77">
        <v>147.57339999999999</v>
      </c>
      <c r="M77">
        <v>5</v>
      </c>
    </row>
    <row r="78" spans="1:13" x14ac:dyDescent="0.3">
      <c r="A78" t="s">
        <v>17</v>
      </c>
      <c r="B78">
        <v>6695</v>
      </c>
      <c r="C78" t="s">
        <v>977</v>
      </c>
      <c r="D78" t="s">
        <v>42</v>
      </c>
      <c r="E78">
        <v>2016</v>
      </c>
      <c r="F78" t="s">
        <v>25</v>
      </c>
      <c r="G78" t="s">
        <v>14</v>
      </c>
      <c r="H78" t="s">
        <v>26</v>
      </c>
      <c r="I78" t="s">
        <v>16</v>
      </c>
      <c r="J78">
        <v>2.5968706000000001E-2</v>
      </c>
      <c r="K78">
        <v>19.850000000000001</v>
      </c>
      <c r="L78">
        <v>49.537599999999998</v>
      </c>
      <c r="M78">
        <v>4</v>
      </c>
    </row>
    <row r="79" spans="1:13" x14ac:dyDescent="0.3">
      <c r="A79" t="s">
        <v>17</v>
      </c>
      <c r="B79">
        <v>6694</v>
      </c>
      <c r="C79" t="s">
        <v>539</v>
      </c>
      <c r="D79" t="s">
        <v>42</v>
      </c>
      <c r="E79">
        <v>2016</v>
      </c>
      <c r="F79" t="s">
        <v>25</v>
      </c>
      <c r="G79" t="s">
        <v>14</v>
      </c>
      <c r="H79" t="s">
        <v>26</v>
      </c>
      <c r="I79" t="s">
        <v>16</v>
      </c>
      <c r="J79">
        <v>4.1291169000000003E-2</v>
      </c>
      <c r="K79">
        <v>19.600000000000001</v>
      </c>
      <c r="L79">
        <v>86.951400000000007</v>
      </c>
      <c r="M79">
        <v>4</v>
      </c>
    </row>
    <row r="80" spans="1:13" x14ac:dyDescent="0.3">
      <c r="A80" t="s">
        <v>17</v>
      </c>
      <c r="B80">
        <v>6693</v>
      </c>
      <c r="C80" t="s">
        <v>1588</v>
      </c>
      <c r="D80" t="s">
        <v>42</v>
      </c>
      <c r="E80">
        <v>2016</v>
      </c>
      <c r="F80" t="s">
        <v>25</v>
      </c>
      <c r="G80" t="s">
        <v>14</v>
      </c>
      <c r="H80" t="s">
        <v>26</v>
      </c>
      <c r="I80" t="s">
        <v>16</v>
      </c>
      <c r="J80">
        <v>2.6986367000000001E-2</v>
      </c>
      <c r="K80">
        <v>19</v>
      </c>
      <c r="L80">
        <v>127.1336</v>
      </c>
      <c r="M80">
        <v>4</v>
      </c>
    </row>
    <row r="81" spans="1:13" x14ac:dyDescent="0.3">
      <c r="A81" t="s">
        <v>17</v>
      </c>
      <c r="B81">
        <v>6692</v>
      </c>
      <c r="C81" t="s">
        <v>1116</v>
      </c>
      <c r="D81" t="s">
        <v>42</v>
      </c>
      <c r="E81">
        <v>2016</v>
      </c>
      <c r="F81" t="s">
        <v>25</v>
      </c>
      <c r="G81" t="s">
        <v>14</v>
      </c>
      <c r="H81" t="s">
        <v>26</v>
      </c>
      <c r="I81" t="s">
        <v>16</v>
      </c>
      <c r="J81">
        <v>0.16758389000000001</v>
      </c>
      <c r="K81">
        <v>18.850000000000001</v>
      </c>
      <c r="L81">
        <v>194.61359999999999</v>
      </c>
      <c r="M81">
        <v>4</v>
      </c>
    </row>
    <row r="82" spans="1:13" x14ac:dyDescent="0.3">
      <c r="A82" t="s">
        <v>17</v>
      </c>
      <c r="B82">
        <v>6691</v>
      </c>
      <c r="C82" t="s">
        <v>302</v>
      </c>
      <c r="D82" t="s">
        <v>42</v>
      </c>
      <c r="E82">
        <v>2016</v>
      </c>
      <c r="F82" t="s">
        <v>25</v>
      </c>
      <c r="G82" t="s">
        <v>14</v>
      </c>
      <c r="H82" t="s">
        <v>26</v>
      </c>
      <c r="I82" t="s">
        <v>16</v>
      </c>
      <c r="J82">
        <v>3.4307348000000001E-2</v>
      </c>
      <c r="K82">
        <v>18.75</v>
      </c>
      <c r="L82">
        <v>215.2218</v>
      </c>
      <c r="M82">
        <v>4</v>
      </c>
    </row>
    <row r="83" spans="1:13" x14ac:dyDescent="0.3">
      <c r="A83" t="s">
        <v>17</v>
      </c>
      <c r="B83">
        <v>6690</v>
      </c>
      <c r="C83" t="s">
        <v>951</v>
      </c>
      <c r="D83" t="s">
        <v>42</v>
      </c>
      <c r="E83">
        <v>2016</v>
      </c>
      <c r="F83" t="s">
        <v>25</v>
      </c>
      <c r="G83" t="s">
        <v>14</v>
      </c>
      <c r="H83" t="s">
        <v>26</v>
      </c>
      <c r="I83" t="s">
        <v>16</v>
      </c>
      <c r="J83">
        <v>1.0365546E-2</v>
      </c>
      <c r="K83">
        <v>18.75</v>
      </c>
      <c r="L83">
        <v>207.09540000000001</v>
      </c>
      <c r="M83">
        <v>4</v>
      </c>
    </row>
    <row r="84" spans="1:13" x14ac:dyDescent="0.3">
      <c r="A84" t="s">
        <v>17</v>
      </c>
      <c r="B84">
        <v>6689</v>
      </c>
      <c r="C84" t="s">
        <v>91</v>
      </c>
      <c r="D84" t="s">
        <v>42</v>
      </c>
      <c r="E84">
        <v>2016</v>
      </c>
      <c r="F84" t="s">
        <v>25</v>
      </c>
      <c r="G84" t="s">
        <v>14</v>
      </c>
      <c r="H84" t="s">
        <v>26</v>
      </c>
      <c r="I84" t="s">
        <v>16</v>
      </c>
      <c r="J84">
        <v>4.8940428000000001E-2</v>
      </c>
      <c r="K84">
        <v>18.100000000000001</v>
      </c>
      <c r="L84">
        <v>127.53360000000001</v>
      </c>
      <c r="M84">
        <v>4</v>
      </c>
    </row>
    <row r="85" spans="1:13" x14ac:dyDescent="0.3">
      <c r="A85" t="s">
        <v>17</v>
      </c>
      <c r="B85">
        <v>6688</v>
      </c>
      <c r="C85" t="s">
        <v>1442</v>
      </c>
      <c r="D85" t="s">
        <v>42</v>
      </c>
      <c r="E85">
        <v>2016</v>
      </c>
      <c r="F85" t="s">
        <v>25</v>
      </c>
      <c r="G85" t="s">
        <v>14</v>
      </c>
      <c r="H85" t="s">
        <v>26</v>
      </c>
      <c r="I85" t="s">
        <v>16</v>
      </c>
      <c r="J85">
        <v>6.7154053000000005E-2</v>
      </c>
      <c r="K85">
        <v>17.100000000000001</v>
      </c>
      <c r="L85">
        <v>114.386</v>
      </c>
      <c r="M85">
        <v>4</v>
      </c>
    </row>
    <row r="86" spans="1:13" x14ac:dyDescent="0.3">
      <c r="A86" t="s">
        <v>17</v>
      </c>
      <c r="B86">
        <v>6687</v>
      </c>
      <c r="C86" t="s">
        <v>328</v>
      </c>
      <c r="D86" t="s">
        <v>42</v>
      </c>
      <c r="E86">
        <v>2016</v>
      </c>
      <c r="F86" t="s">
        <v>25</v>
      </c>
      <c r="G86" t="s">
        <v>14</v>
      </c>
      <c r="H86" t="s">
        <v>26</v>
      </c>
      <c r="I86" t="s">
        <v>16</v>
      </c>
      <c r="J86">
        <v>0.12624405899999999</v>
      </c>
      <c r="K86">
        <v>17</v>
      </c>
      <c r="L86">
        <v>124.6362</v>
      </c>
      <c r="M86">
        <v>4</v>
      </c>
    </row>
    <row r="87" spans="1:13" x14ac:dyDescent="0.3">
      <c r="A87" t="s">
        <v>17</v>
      </c>
      <c r="B87">
        <v>6686</v>
      </c>
      <c r="C87" t="s">
        <v>1150</v>
      </c>
      <c r="D87" t="s">
        <v>42</v>
      </c>
      <c r="E87">
        <v>2016</v>
      </c>
      <c r="F87" t="s">
        <v>25</v>
      </c>
      <c r="G87" t="s">
        <v>14</v>
      </c>
      <c r="H87" t="s">
        <v>26</v>
      </c>
      <c r="I87" t="s">
        <v>16</v>
      </c>
      <c r="J87">
        <v>2.6620627000000001E-2</v>
      </c>
      <c r="K87">
        <v>16.7</v>
      </c>
      <c r="L87">
        <v>249.27760000000001</v>
      </c>
      <c r="M87">
        <v>4</v>
      </c>
    </row>
    <row r="88" spans="1:13" x14ac:dyDescent="0.3">
      <c r="A88" t="s">
        <v>17</v>
      </c>
      <c r="B88">
        <v>6685</v>
      </c>
      <c r="C88" t="s">
        <v>576</v>
      </c>
      <c r="D88" t="s">
        <v>42</v>
      </c>
      <c r="E88">
        <v>2016</v>
      </c>
      <c r="F88" t="s">
        <v>25</v>
      </c>
      <c r="G88" t="s">
        <v>14</v>
      </c>
      <c r="H88" t="s">
        <v>26</v>
      </c>
      <c r="I88" t="s">
        <v>16</v>
      </c>
      <c r="J88">
        <v>9.9136035999999997E-2</v>
      </c>
      <c r="K88">
        <v>16</v>
      </c>
      <c r="L88">
        <v>210.39019999999999</v>
      </c>
      <c r="M88">
        <v>4</v>
      </c>
    </row>
    <row r="89" spans="1:13" x14ac:dyDescent="0.3">
      <c r="A89" t="s">
        <v>17</v>
      </c>
      <c r="B89">
        <v>6684</v>
      </c>
      <c r="C89" t="s">
        <v>300</v>
      </c>
      <c r="D89" t="s">
        <v>42</v>
      </c>
      <c r="E89">
        <v>2016</v>
      </c>
      <c r="F89" t="s">
        <v>25</v>
      </c>
      <c r="G89" t="s">
        <v>14</v>
      </c>
      <c r="H89" t="s">
        <v>26</v>
      </c>
      <c r="I89" t="s">
        <v>16</v>
      </c>
      <c r="J89">
        <v>5.5840055E-2</v>
      </c>
      <c r="K89">
        <v>15.1</v>
      </c>
      <c r="L89">
        <v>139.84960000000001</v>
      </c>
      <c r="M89">
        <v>4</v>
      </c>
    </row>
    <row r="90" spans="1:13" x14ac:dyDescent="0.3">
      <c r="A90" t="s">
        <v>17</v>
      </c>
      <c r="B90">
        <v>6683</v>
      </c>
      <c r="C90" t="s">
        <v>575</v>
      </c>
      <c r="D90" t="s">
        <v>42</v>
      </c>
      <c r="E90">
        <v>2016</v>
      </c>
      <c r="F90" t="s">
        <v>25</v>
      </c>
      <c r="G90" t="s">
        <v>14</v>
      </c>
      <c r="H90" t="s">
        <v>26</v>
      </c>
      <c r="I90" t="s">
        <v>16</v>
      </c>
      <c r="J90">
        <v>0.16394193700000001</v>
      </c>
      <c r="K90">
        <v>12.35</v>
      </c>
      <c r="L90">
        <v>117.0124</v>
      </c>
      <c r="M90">
        <v>4</v>
      </c>
    </row>
    <row r="91" spans="1:13" x14ac:dyDescent="0.3">
      <c r="A91" t="s">
        <v>17</v>
      </c>
      <c r="B91">
        <v>6682</v>
      </c>
      <c r="C91" t="s">
        <v>148</v>
      </c>
      <c r="D91" t="s">
        <v>42</v>
      </c>
      <c r="E91">
        <v>2016</v>
      </c>
      <c r="F91" t="s">
        <v>25</v>
      </c>
      <c r="G91" t="s">
        <v>14</v>
      </c>
      <c r="H91" t="s">
        <v>26</v>
      </c>
      <c r="I91" t="s">
        <v>16</v>
      </c>
      <c r="J91">
        <v>5.2502049000000002E-2</v>
      </c>
      <c r="K91">
        <v>12.3</v>
      </c>
      <c r="L91">
        <v>190.85300000000001</v>
      </c>
      <c r="M91">
        <v>4</v>
      </c>
    </row>
    <row r="92" spans="1:13" x14ac:dyDescent="0.3">
      <c r="A92" t="s">
        <v>17</v>
      </c>
      <c r="B92">
        <v>89</v>
      </c>
      <c r="C92" t="s">
        <v>134</v>
      </c>
      <c r="D92" t="s">
        <v>19</v>
      </c>
      <c r="E92">
        <v>2012</v>
      </c>
      <c r="F92" t="s">
        <v>13</v>
      </c>
      <c r="G92" t="s">
        <v>14</v>
      </c>
      <c r="H92" t="s">
        <v>15</v>
      </c>
      <c r="I92" t="s">
        <v>16</v>
      </c>
      <c r="J92">
        <v>9.8938169999999992E-3</v>
      </c>
      <c r="K92">
        <v>11.395</v>
      </c>
      <c r="L92">
        <v>50.303400000000003</v>
      </c>
      <c r="M92">
        <v>5</v>
      </c>
    </row>
    <row r="93" spans="1:13" x14ac:dyDescent="0.3">
      <c r="A93" t="s">
        <v>17</v>
      </c>
      <c r="B93">
        <v>6681</v>
      </c>
      <c r="C93" t="s">
        <v>1069</v>
      </c>
      <c r="D93" t="s">
        <v>42</v>
      </c>
      <c r="E93">
        <v>2016</v>
      </c>
      <c r="F93" t="s">
        <v>25</v>
      </c>
      <c r="G93" t="s">
        <v>14</v>
      </c>
      <c r="H93" t="s">
        <v>26</v>
      </c>
      <c r="I93" t="s">
        <v>16</v>
      </c>
      <c r="J93">
        <v>7.9806266000000001E-2</v>
      </c>
      <c r="K93">
        <v>12.1</v>
      </c>
      <c r="L93">
        <v>172.11060000000001</v>
      </c>
      <c r="M93">
        <v>4</v>
      </c>
    </row>
    <row r="94" spans="1:13" x14ac:dyDescent="0.3">
      <c r="A94" t="s">
        <v>17</v>
      </c>
      <c r="B94">
        <v>6680</v>
      </c>
      <c r="C94" t="s">
        <v>1147</v>
      </c>
      <c r="D94" t="s">
        <v>42</v>
      </c>
      <c r="E94">
        <v>2016</v>
      </c>
      <c r="F94" t="s">
        <v>25</v>
      </c>
      <c r="G94" t="s">
        <v>14</v>
      </c>
      <c r="H94" t="s">
        <v>26</v>
      </c>
      <c r="I94" t="s">
        <v>16</v>
      </c>
      <c r="J94">
        <v>2.8679894000000001E-2</v>
      </c>
      <c r="K94">
        <v>10.85</v>
      </c>
      <c r="L94">
        <v>115.1808</v>
      </c>
      <c r="M94">
        <v>4</v>
      </c>
    </row>
    <row r="95" spans="1:13" x14ac:dyDescent="0.3">
      <c r="A95" t="s">
        <v>17</v>
      </c>
      <c r="B95">
        <v>92</v>
      </c>
      <c r="C95" t="s">
        <v>137</v>
      </c>
      <c r="D95" t="s">
        <v>64</v>
      </c>
      <c r="E95">
        <v>2018</v>
      </c>
      <c r="F95" t="s">
        <v>138</v>
      </c>
      <c r="G95" t="s">
        <v>14</v>
      </c>
      <c r="H95" t="s">
        <v>26</v>
      </c>
      <c r="I95" t="s">
        <v>40</v>
      </c>
      <c r="J95">
        <v>2.3402893000000001E-2</v>
      </c>
      <c r="L95">
        <v>108.22799999999999</v>
      </c>
      <c r="M95">
        <v>5</v>
      </c>
    </row>
    <row r="96" spans="1:13" x14ac:dyDescent="0.3">
      <c r="A96" t="s">
        <v>17</v>
      </c>
      <c r="B96">
        <v>93</v>
      </c>
      <c r="C96" t="s">
        <v>139</v>
      </c>
      <c r="D96" t="s">
        <v>28</v>
      </c>
      <c r="E96">
        <v>2018</v>
      </c>
      <c r="F96" t="s">
        <v>138</v>
      </c>
      <c r="G96" t="s">
        <v>14</v>
      </c>
      <c r="H96" t="s">
        <v>26</v>
      </c>
      <c r="I96" t="s">
        <v>40</v>
      </c>
      <c r="J96">
        <v>0.196490902</v>
      </c>
      <c r="L96">
        <v>120.544</v>
      </c>
      <c r="M96">
        <v>5</v>
      </c>
    </row>
    <row r="97" spans="1:13" x14ac:dyDescent="0.3">
      <c r="A97" t="s">
        <v>17</v>
      </c>
      <c r="B97">
        <v>94</v>
      </c>
      <c r="C97" t="s">
        <v>140</v>
      </c>
      <c r="D97" t="s">
        <v>67</v>
      </c>
      <c r="E97">
        <v>2018</v>
      </c>
      <c r="F97" t="s">
        <v>138</v>
      </c>
      <c r="G97" t="s">
        <v>14</v>
      </c>
      <c r="H97" t="s">
        <v>26</v>
      </c>
      <c r="I97" t="s">
        <v>40</v>
      </c>
      <c r="J97">
        <v>0.24749009</v>
      </c>
      <c r="L97">
        <v>263.1884</v>
      </c>
      <c r="M97">
        <v>5</v>
      </c>
    </row>
    <row r="98" spans="1:13" x14ac:dyDescent="0.3">
      <c r="A98" t="s">
        <v>17</v>
      </c>
      <c r="B98">
        <v>95</v>
      </c>
      <c r="C98" t="s">
        <v>141</v>
      </c>
      <c r="D98" t="s">
        <v>12</v>
      </c>
      <c r="E98">
        <v>2018</v>
      </c>
      <c r="F98" t="s">
        <v>138</v>
      </c>
      <c r="G98" t="s">
        <v>14</v>
      </c>
      <c r="H98" t="s">
        <v>26</v>
      </c>
      <c r="I98" t="s">
        <v>40</v>
      </c>
      <c r="J98">
        <v>3.7824734999999998E-2</v>
      </c>
      <c r="L98">
        <v>109.72280000000001</v>
      </c>
      <c r="M98">
        <v>5</v>
      </c>
    </row>
    <row r="99" spans="1:13" x14ac:dyDescent="0.3">
      <c r="A99" t="s">
        <v>17</v>
      </c>
      <c r="B99">
        <v>96</v>
      </c>
      <c r="C99" t="s">
        <v>142</v>
      </c>
      <c r="D99" t="s">
        <v>12</v>
      </c>
      <c r="E99">
        <v>2018</v>
      </c>
      <c r="F99" t="s">
        <v>138</v>
      </c>
      <c r="G99" t="s">
        <v>14</v>
      </c>
      <c r="H99" t="s">
        <v>26</v>
      </c>
      <c r="I99" t="s">
        <v>40</v>
      </c>
      <c r="J99">
        <v>0.14210799800000001</v>
      </c>
      <c r="L99">
        <v>150.3734</v>
      </c>
      <c r="M99">
        <v>5</v>
      </c>
    </row>
    <row r="100" spans="1:13" x14ac:dyDescent="0.3">
      <c r="A100" t="s">
        <v>17</v>
      </c>
      <c r="B100">
        <v>97</v>
      </c>
      <c r="C100" t="s">
        <v>143</v>
      </c>
      <c r="D100" t="s">
        <v>12</v>
      </c>
      <c r="E100">
        <v>2018</v>
      </c>
      <c r="F100" t="s">
        <v>138</v>
      </c>
      <c r="G100" t="s">
        <v>14</v>
      </c>
      <c r="H100" t="s">
        <v>26</v>
      </c>
      <c r="I100" t="s">
        <v>40</v>
      </c>
      <c r="J100">
        <v>4.5062129999999999E-2</v>
      </c>
      <c r="L100">
        <v>167.54740000000001</v>
      </c>
      <c r="M100">
        <v>5</v>
      </c>
    </row>
    <row r="101" spans="1:13" x14ac:dyDescent="0.3">
      <c r="A101" t="s">
        <v>17</v>
      </c>
      <c r="B101">
        <v>98</v>
      </c>
      <c r="C101" t="s">
        <v>144</v>
      </c>
      <c r="D101" t="s">
        <v>19</v>
      </c>
      <c r="E101">
        <v>2018</v>
      </c>
      <c r="F101" t="s">
        <v>138</v>
      </c>
      <c r="G101" t="s">
        <v>14</v>
      </c>
      <c r="H101" t="s">
        <v>26</v>
      </c>
      <c r="I101" t="s">
        <v>40</v>
      </c>
      <c r="J101">
        <v>4.4000492000000002E-2</v>
      </c>
      <c r="L101">
        <v>148.27340000000001</v>
      </c>
      <c r="M101">
        <v>5</v>
      </c>
    </row>
    <row r="102" spans="1:13" x14ac:dyDescent="0.3">
      <c r="A102" t="s">
        <v>17</v>
      </c>
      <c r="B102">
        <v>99</v>
      </c>
      <c r="C102" t="s">
        <v>145</v>
      </c>
      <c r="D102" t="s">
        <v>19</v>
      </c>
      <c r="E102">
        <v>2018</v>
      </c>
      <c r="F102" t="s">
        <v>138</v>
      </c>
      <c r="G102" t="s">
        <v>14</v>
      </c>
      <c r="H102" t="s">
        <v>26</v>
      </c>
      <c r="I102" t="s">
        <v>40</v>
      </c>
      <c r="J102">
        <v>0</v>
      </c>
      <c r="L102">
        <v>123.473</v>
      </c>
      <c r="M102">
        <v>5</v>
      </c>
    </row>
    <row r="103" spans="1:13" x14ac:dyDescent="0.3">
      <c r="A103" t="s">
        <v>17</v>
      </c>
      <c r="B103">
        <v>100</v>
      </c>
      <c r="C103" t="s">
        <v>146</v>
      </c>
      <c r="D103" t="s">
        <v>19</v>
      </c>
      <c r="E103">
        <v>2018</v>
      </c>
      <c r="F103" t="s">
        <v>138</v>
      </c>
      <c r="G103" t="s">
        <v>14</v>
      </c>
      <c r="H103" t="s">
        <v>26</v>
      </c>
      <c r="I103" t="s">
        <v>40</v>
      </c>
      <c r="J103">
        <v>4.4607722000000002E-2</v>
      </c>
      <c r="L103">
        <v>145.976</v>
      </c>
      <c r="M103">
        <v>5</v>
      </c>
    </row>
    <row r="104" spans="1:13" x14ac:dyDescent="0.3">
      <c r="A104" t="s">
        <v>17</v>
      </c>
      <c r="B104">
        <v>101</v>
      </c>
      <c r="C104" t="s">
        <v>147</v>
      </c>
      <c r="D104" t="s">
        <v>19</v>
      </c>
      <c r="E104">
        <v>2018</v>
      </c>
      <c r="F104" t="s">
        <v>138</v>
      </c>
      <c r="G104" t="s">
        <v>14</v>
      </c>
      <c r="H104" t="s">
        <v>26</v>
      </c>
      <c r="I104" t="s">
        <v>40</v>
      </c>
      <c r="J104">
        <v>3.1024168000000001E-2</v>
      </c>
      <c r="L104">
        <v>210.52440000000001</v>
      </c>
      <c r="M104">
        <v>5</v>
      </c>
    </row>
    <row r="105" spans="1:13" x14ac:dyDescent="0.3">
      <c r="A105" t="s">
        <v>17</v>
      </c>
      <c r="B105">
        <v>102</v>
      </c>
      <c r="C105" t="s">
        <v>148</v>
      </c>
      <c r="D105" t="s">
        <v>42</v>
      </c>
      <c r="E105">
        <v>2018</v>
      </c>
      <c r="F105" t="s">
        <v>138</v>
      </c>
      <c r="G105" t="s">
        <v>14</v>
      </c>
      <c r="H105" t="s">
        <v>26</v>
      </c>
      <c r="I105" t="s">
        <v>40</v>
      </c>
      <c r="J105">
        <v>9.1924310999999995E-2</v>
      </c>
      <c r="L105">
        <v>189.75299999999999</v>
      </c>
      <c r="M105">
        <v>5</v>
      </c>
    </row>
    <row r="106" spans="1:13" x14ac:dyDescent="0.3">
      <c r="A106" t="s">
        <v>17</v>
      </c>
      <c r="B106">
        <v>103</v>
      </c>
      <c r="C106" t="s">
        <v>149</v>
      </c>
      <c r="D106" t="s">
        <v>42</v>
      </c>
      <c r="E106">
        <v>2018</v>
      </c>
      <c r="F106" t="s">
        <v>138</v>
      </c>
      <c r="G106" t="s">
        <v>14</v>
      </c>
      <c r="H106" t="s">
        <v>26</v>
      </c>
      <c r="I106" t="s">
        <v>40</v>
      </c>
      <c r="J106">
        <v>0.10318849099999999</v>
      </c>
      <c r="L106">
        <v>244.346</v>
      </c>
      <c r="M106">
        <v>5</v>
      </c>
    </row>
    <row r="107" spans="1:13" x14ac:dyDescent="0.3">
      <c r="A107" t="s">
        <v>17</v>
      </c>
      <c r="B107">
        <v>104</v>
      </c>
      <c r="C107" t="s">
        <v>52</v>
      </c>
      <c r="D107" t="s">
        <v>42</v>
      </c>
      <c r="E107">
        <v>2018</v>
      </c>
      <c r="F107" t="s">
        <v>138</v>
      </c>
      <c r="G107" t="s">
        <v>14</v>
      </c>
      <c r="H107" t="s">
        <v>26</v>
      </c>
      <c r="I107" t="s">
        <v>40</v>
      </c>
      <c r="J107">
        <v>0.158562708</v>
      </c>
      <c r="L107">
        <v>194.71100000000001</v>
      </c>
      <c r="M107">
        <v>5</v>
      </c>
    </row>
    <row r="108" spans="1:13" x14ac:dyDescent="0.3">
      <c r="A108" t="s">
        <v>17</v>
      </c>
      <c r="B108">
        <v>105</v>
      </c>
      <c r="C108" t="s">
        <v>150</v>
      </c>
      <c r="D108" t="s">
        <v>42</v>
      </c>
      <c r="E108">
        <v>2018</v>
      </c>
      <c r="F108" t="s">
        <v>138</v>
      </c>
      <c r="G108" t="s">
        <v>14</v>
      </c>
      <c r="H108" t="s">
        <v>26</v>
      </c>
      <c r="I108" t="s">
        <v>40</v>
      </c>
      <c r="J108">
        <v>6.7824456000000005E-2</v>
      </c>
      <c r="L108">
        <v>167.7842</v>
      </c>
      <c r="M108">
        <v>5</v>
      </c>
    </row>
    <row r="109" spans="1:13" x14ac:dyDescent="0.3">
      <c r="A109" t="s">
        <v>17</v>
      </c>
      <c r="B109">
        <v>106</v>
      </c>
      <c r="C109" t="s">
        <v>151</v>
      </c>
      <c r="D109" t="s">
        <v>54</v>
      </c>
      <c r="E109">
        <v>2018</v>
      </c>
      <c r="F109" t="s">
        <v>138</v>
      </c>
      <c r="G109" t="s">
        <v>14</v>
      </c>
      <c r="H109" t="s">
        <v>26</v>
      </c>
      <c r="I109" t="s">
        <v>40</v>
      </c>
      <c r="J109">
        <v>2.9299175E-2</v>
      </c>
      <c r="L109">
        <v>140.31800000000001</v>
      </c>
      <c r="M109">
        <v>5</v>
      </c>
    </row>
    <row r="110" spans="1:13" x14ac:dyDescent="0.3">
      <c r="A110" t="s">
        <v>17</v>
      </c>
      <c r="B110">
        <v>107</v>
      </c>
      <c r="C110" t="s">
        <v>152</v>
      </c>
      <c r="D110" t="s">
        <v>153</v>
      </c>
      <c r="E110">
        <v>2018</v>
      </c>
      <c r="F110" t="s">
        <v>138</v>
      </c>
      <c r="G110" t="s">
        <v>14</v>
      </c>
      <c r="H110" t="s">
        <v>26</v>
      </c>
      <c r="I110" t="s">
        <v>40</v>
      </c>
      <c r="J110">
        <v>0.12853255799999999</v>
      </c>
      <c r="L110">
        <v>34.221600000000002</v>
      </c>
      <c r="M110">
        <v>5</v>
      </c>
    </row>
    <row r="111" spans="1:13" x14ac:dyDescent="0.3">
      <c r="A111" t="s">
        <v>17</v>
      </c>
      <c r="B111">
        <v>6679</v>
      </c>
      <c r="C111" t="s">
        <v>1498</v>
      </c>
      <c r="D111" t="s">
        <v>42</v>
      </c>
      <c r="E111">
        <v>2016</v>
      </c>
      <c r="F111" t="s">
        <v>25</v>
      </c>
      <c r="G111" t="s">
        <v>14</v>
      </c>
      <c r="H111" t="s">
        <v>26</v>
      </c>
      <c r="I111" t="s">
        <v>16</v>
      </c>
      <c r="J111">
        <v>5.6077573999999998E-2</v>
      </c>
      <c r="K111">
        <v>10.1</v>
      </c>
      <c r="L111">
        <v>117.8492</v>
      </c>
      <c r="M111">
        <v>4</v>
      </c>
    </row>
    <row r="112" spans="1:13" x14ac:dyDescent="0.3">
      <c r="A112" t="s">
        <v>17</v>
      </c>
      <c r="B112">
        <v>6678</v>
      </c>
      <c r="C112" t="s">
        <v>111</v>
      </c>
      <c r="D112" t="s">
        <v>42</v>
      </c>
      <c r="E112">
        <v>2016</v>
      </c>
      <c r="F112" t="s">
        <v>25</v>
      </c>
      <c r="G112" t="s">
        <v>14</v>
      </c>
      <c r="H112" t="s">
        <v>26</v>
      </c>
      <c r="I112" t="s">
        <v>16</v>
      </c>
      <c r="J112">
        <v>4.8059870999999997E-2</v>
      </c>
      <c r="K112">
        <v>9.1950000000000003</v>
      </c>
      <c r="L112">
        <v>105.8622</v>
      </c>
      <c r="M112">
        <v>4</v>
      </c>
    </row>
    <row r="113" spans="1:13" x14ac:dyDescent="0.3">
      <c r="A113" t="s">
        <v>17</v>
      </c>
      <c r="B113">
        <v>6677</v>
      </c>
      <c r="C113" t="s">
        <v>893</v>
      </c>
      <c r="D113" t="s">
        <v>42</v>
      </c>
      <c r="E113">
        <v>2016</v>
      </c>
      <c r="F113" t="s">
        <v>25</v>
      </c>
      <c r="G113" t="s">
        <v>14</v>
      </c>
      <c r="H113" t="s">
        <v>26</v>
      </c>
      <c r="I113" t="s">
        <v>16</v>
      </c>
      <c r="J113">
        <v>9.8622377999999997E-2</v>
      </c>
      <c r="K113">
        <v>8.8800000000000008</v>
      </c>
      <c r="L113">
        <v>208.42699999999999</v>
      </c>
      <c r="M113">
        <v>4</v>
      </c>
    </row>
    <row r="114" spans="1:13" x14ac:dyDescent="0.3">
      <c r="A114" t="s">
        <v>17</v>
      </c>
      <c r="B114">
        <v>6676</v>
      </c>
      <c r="C114" t="s">
        <v>1531</v>
      </c>
      <c r="D114" t="s">
        <v>42</v>
      </c>
      <c r="E114">
        <v>2016</v>
      </c>
      <c r="F114" t="s">
        <v>25</v>
      </c>
      <c r="G114" t="s">
        <v>14</v>
      </c>
      <c r="H114" t="s">
        <v>26</v>
      </c>
      <c r="I114" t="s">
        <v>16</v>
      </c>
      <c r="J114">
        <v>6.9416466999999996E-2</v>
      </c>
      <c r="K114">
        <v>8.6</v>
      </c>
      <c r="L114">
        <v>92.514600000000002</v>
      </c>
      <c r="M114">
        <v>4</v>
      </c>
    </row>
    <row r="115" spans="1:13" x14ac:dyDescent="0.3">
      <c r="A115" t="s">
        <v>17</v>
      </c>
      <c r="B115">
        <v>6675</v>
      </c>
      <c r="C115" t="s">
        <v>742</v>
      </c>
      <c r="D115" t="s">
        <v>42</v>
      </c>
      <c r="E115">
        <v>2016</v>
      </c>
      <c r="F115" t="s">
        <v>25</v>
      </c>
      <c r="G115" t="s">
        <v>14</v>
      </c>
      <c r="H115" t="s">
        <v>26</v>
      </c>
      <c r="I115" t="s">
        <v>16</v>
      </c>
      <c r="J115">
        <v>9.0191431000000002E-2</v>
      </c>
      <c r="K115">
        <v>8.6</v>
      </c>
      <c r="L115">
        <v>112.91759999999999</v>
      </c>
      <c r="M115">
        <v>4</v>
      </c>
    </row>
    <row r="116" spans="1:13" x14ac:dyDescent="0.3">
      <c r="A116" t="s">
        <v>17</v>
      </c>
      <c r="B116">
        <v>6674</v>
      </c>
      <c r="C116" t="s">
        <v>1114</v>
      </c>
      <c r="D116" t="s">
        <v>42</v>
      </c>
      <c r="E116">
        <v>2016</v>
      </c>
      <c r="F116" t="s">
        <v>25</v>
      </c>
      <c r="G116" t="s">
        <v>14</v>
      </c>
      <c r="H116" t="s">
        <v>26</v>
      </c>
      <c r="I116" t="s">
        <v>16</v>
      </c>
      <c r="J116">
        <v>0</v>
      </c>
      <c r="K116">
        <v>7.9349999999999996</v>
      </c>
      <c r="L116">
        <v>263.69099999999997</v>
      </c>
      <c r="M116">
        <v>4</v>
      </c>
    </row>
    <row r="117" spans="1:13" x14ac:dyDescent="0.3">
      <c r="A117" t="s">
        <v>17</v>
      </c>
      <c r="B117">
        <v>6673</v>
      </c>
      <c r="C117" t="s">
        <v>821</v>
      </c>
      <c r="D117" t="s">
        <v>42</v>
      </c>
      <c r="E117">
        <v>2016</v>
      </c>
      <c r="F117" t="s">
        <v>25</v>
      </c>
      <c r="G117" t="s">
        <v>14</v>
      </c>
      <c r="H117" t="s">
        <v>26</v>
      </c>
      <c r="I117" t="s">
        <v>16</v>
      </c>
      <c r="J117">
        <v>9.0295708000000002E-2</v>
      </c>
      <c r="K117">
        <v>6.5250000000000004</v>
      </c>
      <c r="L117">
        <v>84.688199999999995</v>
      </c>
      <c r="M117">
        <v>4</v>
      </c>
    </row>
    <row r="118" spans="1:13" x14ac:dyDescent="0.3">
      <c r="A118" t="s">
        <v>17</v>
      </c>
      <c r="B118">
        <v>115</v>
      </c>
      <c r="C118" t="s">
        <v>162</v>
      </c>
      <c r="D118" t="s">
        <v>95</v>
      </c>
      <c r="E118">
        <v>2016</v>
      </c>
      <c r="F118" t="s">
        <v>25</v>
      </c>
      <c r="G118" t="s">
        <v>14</v>
      </c>
      <c r="H118" t="s">
        <v>26</v>
      </c>
      <c r="I118" t="s">
        <v>16</v>
      </c>
      <c r="J118">
        <v>8.3004077999999995E-2</v>
      </c>
      <c r="K118">
        <v>20.6</v>
      </c>
      <c r="L118">
        <v>119.4756</v>
      </c>
      <c r="M118">
        <v>5</v>
      </c>
    </row>
    <row r="119" spans="1:13" x14ac:dyDescent="0.3">
      <c r="A119" t="s">
        <v>17</v>
      </c>
      <c r="B119">
        <v>116</v>
      </c>
      <c r="C119" t="s">
        <v>163</v>
      </c>
      <c r="D119" t="s">
        <v>28</v>
      </c>
      <c r="E119">
        <v>2016</v>
      </c>
      <c r="F119" t="s">
        <v>25</v>
      </c>
      <c r="G119" t="s">
        <v>14</v>
      </c>
      <c r="H119" t="s">
        <v>26</v>
      </c>
      <c r="I119" t="s">
        <v>16</v>
      </c>
      <c r="J119">
        <v>1.043823E-2</v>
      </c>
      <c r="K119">
        <v>6.4249999999999998</v>
      </c>
      <c r="L119">
        <v>115.88079999999999</v>
      </c>
      <c r="M119">
        <v>5</v>
      </c>
    </row>
    <row r="120" spans="1:13" x14ac:dyDescent="0.3">
      <c r="A120" t="s">
        <v>17</v>
      </c>
      <c r="B120">
        <v>117</v>
      </c>
      <c r="C120" t="s">
        <v>164</v>
      </c>
      <c r="D120" t="s">
        <v>28</v>
      </c>
      <c r="E120">
        <v>2016</v>
      </c>
      <c r="F120" t="s">
        <v>25</v>
      </c>
      <c r="G120" t="s">
        <v>14</v>
      </c>
      <c r="H120" t="s">
        <v>26</v>
      </c>
      <c r="I120" t="s">
        <v>16</v>
      </c>
      <c r="J120">
        <v>0.15140558700000001</v>
      </c>
      <c r="K120">
        <v>7</v>
      </c>
      <c r="L120">
        <v>107.72799999999999</v>
      </c>
      <c r="M120">
        <v>5</v>
      </c>
    </row>
    <row r="121" spans="1:13" x14ac:dyDescent="0.3">
      <c r="A121" t="s">
        <v>17</v>
      </c>
      <c r="B121">
        <v>118</v>
      </c>
      <c r="C121" t="s">
        <v>165</v>
      </c>
      <c r="D121" t="s">
        <v>28</v>
      </c>
      <c r="E121">
        <v>2016</v>
      </c>
      <c r="F121" t="s">
        <v>25</v>
      </c>
      <c r="G121" t="s">
        <v>14</v>
      </c>
      <c r="H121" t="s">
        <v>26</v>
      </c>
      <c r="I121" t="s">
        <v>16</v>
      </c>
      <c r="J121">
        <v>7.3827747999999999E-2</v>
      </c>
      <c r="K121">
        <v>16.5</v>
      </c>
      <c r="L121">
        <v>208.8638</v>
      </c>
      <c r="M121">
        <v>5</v>
      </c>
    </row>
    <row r="122" spans="1:13" x14ac:dyDescent="0.3">
      <c r="A122" t="s">
        <v>17</v>
      </c>
      <c r="B122">
        <v>119</v>
      </c>
      <c r="C122" t="s">
        <v>98</v>
      </c>
      <c r="D122" t="s">
        <v>67</v>
      </c>
      <c r="E122">
        <v>2016</v>
      </c>
      <c r="F122" t="s">
        <v>25</v>
      </c>
      <c r="G122" t="s">
        <v>14</v>
      </c>
      <c r="H122" t="s">
        <v>26</v>
      </c>
      <c r="I122" t="s">
        <v>16</v>
      </c>
      <c r="J122">
        <v>2.8417272E-2</v>
      </c>
      <c r="K122">
        <v>8.93</v>
      </c>
      <c r="L122">
        <v>154.53399999999999</v>
      </c>
      <c r="M122">
        <v>5</v>
      </c>
    </row>
    <row r="123" spans="1:13" x14ac:dyDescent="0.3">
      <c r="A123" t="s">
        <v>17</v>
      </c>
      <c r="B123">
        <v>120</v>
      </c>
      <c r="C123" t="s">
        <v>166</v>
      </c>
      <c r="D123" t="s">
        <v>67</v>
      </c>
      <c r="E123">
        <v>2016</v>
      </c>
      <c r="F123" t="s">
        <v>25</v>
      </c>
      <c r="G123" t="s">
        <v>14</v>
      </c>
      <c r="H123" t="s">
        <v>26</v>
      </c>
      <c r="I123" t="s">
        <v>16</v>
      </c>
      <c r="J123">
        <v>2.4194731000000001E-2</v>
      </c>
      <c r="K123">
        <v>12.6</v>
      </c>
      <c r="L123">
        <v>36.187399999999997</v>
      </c>
      <c r="M123">
        <v>5</v>
      </c>
    </row>
    <row r="124" spans="1:13" x14ac:dyDescent="0.3">
      <c r="A124" t="s">
        <v>17</v>
      </c>
      <c r="B124">
        <v>121</v>
      </c>
      <c r="C124" t="s">
        <v>167</v>
      </c>
      <c r="D124" t="s">
        <v>24</v>
      </c>
      <c r="E124">
        <v>2016</v>
      </c>
      <c r="F124" t="s">
        <v>25</v>
      </c>
      <c r="G124" t="s">
        <v>14</v>
      </c>
      <c r="H124" t="s">
        <v>26</v>
      </c>
      <c r="I124" t="s">
        <v>16</v>
      </c>
      <c r="J124">
        <v>2.6870890000000001E-2</v>
      </c>
      <c r="K124">
        <v>17.5</v>
      </c>
      <c r="L124">
        <v>264.49099999999999</v>
      </c>
      <c r="M124">
        <v>5</v>
      </c>
    </row>
    <row r="125" spans="1:13" x14ac:dyDescent="0.3">
      <c r="A125" t="s">
        <v>17</v>
      </c>
      <c r="B125">
        <v>122</v>
      </c>
      <c r="C125" t="s">
        <v>168</v>
      </c>
      <c r="D125" t="s">
        <v>12</v>
      </c>
      <c r="E125">
        <v>2016</v>
      </c>
      <c r="F125" t="s">
        <v>25</v>
      </c>
      <c r="G125" t="s">
        <v>14</v>
      </c>
      <c r="H125" t="s">
        <v>26</v>
      </c>
      <c r="I125" t="s">
        <v>16</v>
      </c>
      <c r="J125">
        <v>3.7581243E-2</v>
      </c>
      <c r="K125">
        <v>13.1</v>
      </c>
      <c r="L125">
        <v>175.50540000000001</v>
      </c>
      <c r="M125">
        <v>5</v>
      </c>
    </row>
    <row r="126" spans="1:13" x14ac:dyDescent="0.3">
      <c r="A126" t="s">
        <v>17</v>
      </c>
      <c r="B126">
        <v>123</v>
      </c>
      <c r="C126" t="s">
        <v>169</v>
      </c>
      <c r="D126" t="s">
        <v>12</v>
      </c>
      <c r="E126">
        <v>2016</v>
      </c>
      <c r="F126" t="s">
        <v>25</v>
      </c>
      <c r="G126" t="s">
        <v>14</v>
      </c>
      <c r="H126" t="s">
        <v>26</v>
      </c>
      <c r="I126" t="s">
        <v>16</v>
      </c>
      <c r="J126">
        <v>3.4306962000000003E-2</v>
      </c>
      <c r="K126">
        <v>16.100000000000001</v>
      </c>
      <c r="L126">
        <v>252.3356</v>
      </c>
      <c r="M126">
        <v>5</v>
      </c>
    </row>
    <row r="127" spans="1:13" x14ac:dyDescent="0.3">
      <c r="A127" t="s">
        <v>17</v>
      </c>
      <c r="B127">
        <v>124</v>
      </c>
      <c r="C127" t="s">
        <v>170</v>
      </c>
      <c r="D127" t="s">
        <v>19</v>
      </c>
      <c r="E127">
        <v>2016</v>
      </c>
      <c r="F127" t="s">
        <v>25</v>
      </c>
      <c r="G127" t="s">
        <v>14</v>
      </c>
      <c r="H127" t="s">
        <v>26</v>
      </c>
      <c r="I127" t="s">
        <v>16</v>
      </c>
      <c r="J127">
        <v>4.4908403999999999E-2</v>
      </c>
      <c r="K127">
        <v>15</v>
      </c>
      <c r="L127">
        <v>140.28380000000001</v>
      </c>
      <c r="M127">
        <v>5</v>
      </c>
    </row>
    <row r="128" spans="1:13" x14ac:dyDescent="0.3">
      <c r="A128" t="s">
        <v>17</v>
      </c>
      <c r="B128">
        <v>125</v>
      </c>
      <c r="C128" t="s">
        <v>171</v>
      </c>
      <c r="D128" t="s">
        <v>19</v>
      </c>
      <c r="E128">
        <v>2016</v>
      </c>
      <c r="F128" t="s">
        <v>25</v>
      </c>
      <c r="G128" t="s">
        <v>14</v>
      </c>
      <c r="H128" t="s">
        <v>26</v>
      </c>
      <c r="I128" t="s">
        <v>16</v>
      </c>
      <c r="J128">
        <v>1.8905326E-2</v>
      </c>
      <c r="K128">
        <v>17.600000000000001</v>
      </c>
      <c r="L128">
        <v>234.65899999999999</v>
      </c>
      <c r="M128">
        <v>5</v>
      </c>
    </row>
    <row r="129" spans="1:13" x14ac:dyDescent="0.3">
      <c r="A129" t="s">
        <v>17</v>
      </c>
      <c r="B129">
        <v>126</v>
      </c>
      <c r="C129" t="s">
        <v>52</v>
      </c>
      <c r="D129" t="s">
        <v>42</v>
      </c>
      <c r="E129">
        <v>2016</v>
      </c>
      <c r="F129" t="s">
        <v>25</v>
      </c>
      <c r="G129" t="s">
        <v>14</v>
      </c>
      <c r="H129" t="s">
        <v>26</v>
      </c>
      <c r="I129" t="s">
        <v>16</v>
      </c>
      <c r="J129">
        <v>9.0562192E-2</v>
      </c>
      <c r="K129">
        <v>16.350000000000001</v>
      </c>
      <c r="L129">
        <v>198.21100000000001</v>
      </c>
      <c r="M129">
        <v>5</v>
      </c>
    </row>
    <row r="130" spans="1:13" x14ac:dyDescent="0.3">
      <c r="A130" t="s">
        <v>17</v>
      </c>
      <c r="B130">
        <v>127</v>
      </c>
      <c r="C130" t="s">
        <v>172</v>
      </c>
      <c r="D130" t="s">
        <v>42</v>
      </c>
      <c r="E130">
        <v>2016</v>
      </c>
      <c r="F130" t="s">
        <v>25</v>
      </c>
      <c r="G130" t="s">
        <v>14</v>
      </c>
      <c r="H130" t="s">
        <v>26</v>
      </c>
      <c r="I130" t="s">
        <v>16</v>
      </c>
      <c r="J130">
        <v>1.5687045E-2</v>
      </c>
      <c r="K130">
        <v>17.600000000000001</v>
      </c>
      <c r="L130">
        <v>182.69759999999999</v>
      </c>
      <c r="M130">
        <v>5</v>
      </c>
    </row>
    <row r="131" spans="1:13" x14ac:dyDescent="0.3">
      <c r="A131" t="s">
        <v>17</v>
      </c>
      <c r="B131">
        <v>128</v>
      </c>
      <c r="C131" t="s">
        <v>173</v>
      </c>
      <c r="D131" t="s">
        <v>42</v>
      </c>
      <c r="E131">
        <v>2016</v>
      </c>
      <c r="F131" t="s">
        <v>25</v>
      </c>
      <c r="G131" t="s">
        <v>14</v>
      </c>
      <c r="H131" t="s">
        <v>26</v>
      </c>
      <c r="I131" t="s">
        <v>16</v>
      </c>
      <c r="J131">
        <v>0.10803043399999999</v>
      </c>
      <c r="K131">
        <v>19.25</v>
      </c>
      <c r="L131">
        <v>32.455800000000004</v>
      </c>
      <c r="M131">
        <v>5</v>
      </c>
    </row>
    <row r="132" spans="1:13" x14ac:dyDescent="0.3">
      <c r="A132" t="s">
        <v>17</v>
      </c>
      <c r="B132">
        <v>129</v>
      </c>
      <c r="C132" t="s">
        <v>174</v>
      </c>
      <c r="D132" t="s">
        <v>42</v>
      </c>
      <c r="E132">
        <v>2016</v>
      </c>
      <c r="F132" t="s">
        <v>25</v>
      </c>
      <c r="G132" t="s">
        <v>14</v>
      </c>
      <c r="H132" t="s">
        <v>26</v>
      </c>
      <c r="I132" t="s">
        <v>16</v>
      </c>
      <c r="J132">
        <v>2.1326471E-2</v>
      </c>
      <c r="K132">
        <v>20.350000000000001</v>
      </c>
      <c r="L132">
        <v>76.132800000000003</v>
      </c>
      <c r="M132">
        <v>5</v>
      </c>
    </row>
    <row r="133" spans="1:13" x14ac:dyDescent="0.3">
      <c r="A133" t="s">
        <v>17</v>
      </c>
      <c r="B133">
        <v>130</v>
      </c>
      <c r="C133" t="s">
        <v>175</v>
      </c>
      <c r="D133" t="s">
        <v>54</v>
      </c>
      <c r="E133">
        <v>2016</v>
      </c>
      <c r="F133" t="s">
        <v>25</v>
      </c>
      <c r="G133" t="s">
        <v>14</v>
      </c>
      <c r="H133" t="s">
        <v>26</v>
      </c>
      <c r="I133" t="s">
        <v>16</v>
      </c>
      <c r="J133">
        <v>1.0630949000000001E-2</v>
      </c>
      <c r="K133">
        <v>6.17</v>
      </c>
      <c r="L133">
        <v>65.982600000000005</v>
      </c>
      <c r="M133">
        <v>5</v>
      </c>
    </row>
    <row r="134" spans="1:13" x14ac:dyDescent="0.3">
      <c r="A134" t="s">
        <v>17</v>
      </c>
      <c r="B134">
        <v>131</v>
      </c>
      <c r="C134" t="s">
        <v>176</v>
      </c>
      <c r="D134" t="s">
        <v>54</v>
      </c>
      <c r="E134">
        <v>2016</v>
      </c>
      <c r="F134" t="s">
        <v>25</v>
      </c>
      <c r="G134" t="s">
        <v>14</v>
      </c>
      <c r="H134" t="s">
        <v>26</v>
      </c>
      <c r="I134" t="s">
        <v>16</v>
      </c>
      <c r="J134">
        <v>3.2538895999999998E-2</v>
      </c>
      <c r="K134">
        <v>16.350000000000001</v>
      </c>
      <c r="L134">
        <v>165.7842</v>
      </c>
      <c r="M134">
        <v>5</v>
      </c>
    </row>
    <row r="135" spans="1:13" x14ac:dyDescent="0.3">
      <c r="A135" t="s">
        <v>17</v>
      </c>
      <c r="B135">
        <v>132</v>
      </c>
      <c r="C135" t="s">
        <v>177</v>
      </c>
      <c r="D135" t="s">
        <v>48</v>
      </c>
      <c r="E135">
        <v>2016</v>
      </c>
      <c r="F135" t="s">
        <v>25</v>
      </c>
      <c r="G135" t="s">
        <v>14</v>
      </c>
      <c r="H135" t="s">
        <v>26</v>
      </c>
      <c r="I135" t="s">
        <v>16</v>
      </c>
      <c r="J135">
        <v>0.116542484</v>
      </c>
      <c r="K135">
        <v>17.7</v>
      </c>
      <c r="L135">
        <v>182.6266</v>
      </c>
      <c r="M135">
        <v>5</v>
      </c>
    </row>
    <row r="136" spans="1:13" x14ac:dyDescent="0.3">
      <c r="A136" t="s">
        <v>17</v>
      </c>
      <c r="B136">
        <v>133</v>
      </c>
      <c r="C136" t="s">
        <v>178</v>
      </c>
      <c r="D136" t="s">
        <v>48</v>
      </c>
      <c r="E136">
        <v>2016</v>
      </c>
      <c r="F136" t="s">
        <v>25</v>
      </c>
      <c r="G136" t="s">
        <v>14</v>
      </c>
      <c r="H136" t="s">
        <v>26</v>
      </c>
      <c r="I136" t="s">
        <v>16</v>
      </c>
      <c r="J136">
        <v>5.2176860999999998E-2</v>
      </c>
      <c r="K136">
        <v>17.850000000000001</v>
      </c>
      <c r="L136">
        <v>122.80719999999999</v>
      </c>
      <c r="M136">
        <v>5</v>
      </c>
    </row>
    <row r="137" spans="1:13" x14ac:dyDescent="0.3">
      <c r="A137" t="s">
        <v>17</v>
      </c>
      <c r="B137">
        <v>134</v>
      </c>
      <c r="C137" t="s">
        <v>179</v>
      </c>
      <c r="D137" t="s">
        <v>48</v>
      </c>
      <c r="E137">
        <v>2016</v>
      </c>
      <c r="F137" t="s">
        <v>25</v>
      </c>
      <c r="G137" t="s">
        <v>14</v>
      </c>
      <c r="H137" t="s">
        <v>26</v>
      </c>
      <c r="I137" t="s">
        <v>16</v>
      </c>
      <c r="J137">
        <v>7.6855627999999995E-2</v>
      </c>
      <c r="K137">
        <v>18.600000000000001</v>
      </c>
      <c r="L137">
        <v>161.02359999999999</v>
      </c>
      <c r="M137">
        <v>5</v>
      </c>
    </row>
    <row r="138" spans="1:13" x14ac:dyDescent="0.3">
      <c r="A138" t="s">
        <v>17</v>
      </c>
      <c r="B138">
        <v>135</v>
      </c>
      <c r="C138" t="s">
        <v>180</v>
      </c>
      <c r="D138" t="s">
        <v>48</v>
      </c>
      <c r="E138">
        <v>2016</v>
      </c>
      <c r="F138" t="s">
        <v>25</v>
      </c>
      <c r="G138" t="s">
        <v>14</v>
      </c>
      <c r="H138" t="s">
        <v>26</v>
      </c>
      <c r="I138" t="s">
        <v>16</v>
      </c>
      <c r="J138">
        <v>3.9577173E-2</v>
      </c>
      <c r="K138">
        <v>19.600000000000001</v>
      </c>
      <c r="L138">
        <v>166.15260000000001</v>
      </c>
      <c r="M138">
        <v>5</v>
      </c>
    </row>
    <row r="139" spans="1:13" x14ac:dyDescent="0.3">
      <c r="A139" t="s">
        <v>17</v>
      </c>
      <c r="B139">
        <v>136</v>
      </c>
      <c r="C139" t="s">
        <v>181</v>
      </c>
      <c r="D139" t="s">
        <v>32</v>
      </c>
      <c r="E139">
        <v>2016</v>
      </c>
      <c r="F139" t="s">
        <v>25</v>
      </c>
      <c r="G139" t="s">
        <v>14</v>
      </c>
      <c r="H139" t="s">
        <v>26</v>
      </c>
      <c r="I139" t="s">
        <v>16</v>
      </c>
      <c r="J139">
        <v>3.0795085E-2</v>
      </c>
      <c r="K139">
        <v>13.85</v>
      </c>
      <c r="L139">
        <v>143.31540000000001</v>
      </c>
      <c r="M139">
        <v>5</v>
      </c>
    </row>
    <row r="140" spans="1:13" x14ac:dyDescent="0.3">
      <c r="A140" t="s">
        <v>17</v>
      </c>
      <c r="B140">
        <v>137</v>
      </c>
      <c r="C140" t="s">
        <v>182</v>
      </c>
      <c r="D140" t="s">
        <v>32</v>
      </c>
      <c r="E140">
        <v>2016</v>
      </c>
      <c r="F140" t="s">
        <v>25</v>
      </c>
      <c r="G140" t="s">
        <v>14</v>
      </c>
      <c r="H140" t="s">
        <v>26</v>
      </c>
      <c r="I140" t="s">
        <v>16</v>
      </c>
      <c r="J140">
        <v>0.10759787899999999</v>
      </c>
      <c r="K140">
        <v>15.85</v>
      </c>
      <c r="L140">
        <v>58.790399999999998</v>
      </c>
      <c r="M140">
        <v>5</v>
      </c>
    </row>
    <row r="141" spans="1:13" x14ac:dyDescent="0.3">
      <c r="A141" t="s">
        <v>17</v>
      </c>
      <c r="B141">
        <v>6672</v>
      </c>
      <c r="C141" t="s">
        <v>110</v>
      </c>
      <c r="D141" t="s">
        <v>42</v>
      </c>
      <c r="E141">
        <v>2016</v>
      </c>
      <c r="F141" t="s">
        <v>25</v>
      </c>
      <c r="G141" t="s">
        <v>14</v>
      </c>
      <c r="H141" t="s">
        <v>26</v>
      </c>
      <c r="I141" t="s">
        <v>16</v>
      </c>
      <c r="J141">
        <v>1.5162573E-2</v>
      </c>
      <c r="K141">
        <v>6.38</v>
      </c>
      <c r="L141">
        <v>145.14699999999999</v>
      </c>
      <c r="M141">
        <v>4</v>
      </c>
    </row>
    <row r="142" spans="1:13" x14ac:dyDescent="0.3">
      <c r="A142" t="s">
        <v>17</v>
      </c>
      <c r="B142">
        <v>6671</v>
      </c>
      <c r="C142" t="s">
        <v>720</v>
      </c>
      <c r="D142" t="s">
        <v>42</v>
      </c>
      <c r="E142">
        <v>2016</v>
      </c>
      <c r="F142" t="s">
        <v>25</v>
      </c>
      <c r="G142" t="s">
        <v>14</v>
      </c>
      <c r="H142" t="s">
        <v>26</v>
      </c>
      <c r="I142" t="s">
        <v>16</v>
      </c>
      <c r="J142">
        <v>9.3026207E-2</v>
      </c>
      <c r="K142">
        <v>5.9450000000000003</v>
      </c>
      <c r="L142">
        <v>128.76519999999999</v>
      </c>
      <c r="M142">
        <v>4</v>
      </c>
    </row>
    <row r="143" spans="1:13" x14ac:dyDescent="0.3">
      <c r="A143" t="s">
        <v>17</v>
      </c>
      <c r="B143">
        <v>6670</v>
      </c>
      <c r="C143" t="s">
        <v>1476</v>
      </c>
      <c r="D143" t="s">
        <v>42</v>
      </c>
      <c r="E143">
        <v>2016</v>
      </c>
      <c r="F143" t="s">
        <v>25</v>
      </c>
      <c r="G143" t="s">
        <v>14</v>
      </c>
      <c r="H143" t="s">
        <v>26</v>
      </c>
      <c r="I143" t="s">
        <v>16</v>
      </c>
      <c r="J143">
        <v>3.4874689E-2</v>
      </c>
      <c r="K143">
        <v>5.1100000000000003</v>
      </c>
      <c r="L143">
        <v>161.721</v>
      </c>
      <c r="M143">
        <v>4</v>
      </c>
    </row>
    <row r="144" spans="1:13" x14ac:dyDescent="0.3">
      <c r="A144" t="s">
        <v>17</v>
      </c>
      <c r="B144">
        <v>6669</v>
      </c>
      <c r="C144" t="s">
        <v>574</v>
      </c>
      <c r="D144" t="s">
        <v>19</v>
      </c>
      <c r="E144">
        <v>2016</v>
      </c>
      <c r="F144" t="s">
        <v>25</v>
      </c>
      <c r="G144" t="s">
        <v>14</v>
      </c>
      <c r="H144" t="s">
        <v>26</v>
      </c>
      <c r="I144" t="s">
        <v>16</v>
      </c>
      <c r="J144">
        <v>7.7454252000000001E-2</v>
      </c>
      <c r="K144">
        <v>20.100000000000001</v>
      </c>
      <c r="L144">
        <v>59.253599999999999</v>
      </c>
      <c r="M144">
        <v>4</v>
      </c>
    </row>
    <row r="145" spans="1:13" x14ac:dyDescent="0.3">
      <c r="A145" t="s">
        <v>17</v>
      </c>
      <c r="B145">
        <v>6668</v>
      </c>
      <c r="C145" t="s">
        <v>685</v>
      </c>
      <c r="D145" t="s">
        <v>19</v>
      </c>
      <c r="E145">
        <v>2016</v>
      </c>
      <c r="F145" t="s">
        <v>25</v>
      </c>
      <c r="G145" t="s">
        <v>14</v>
      </c>
      <c r="H145" t="s">
        <v>26</v>
      </c>
      <c r="I145" t="s">
        <v>16</v>
      </c>
      <c r="J145">
        <v>3.2586708999999998E-2</v>
      </c>
      <c r="K145">
        <v>16.75</v>
      </c>
      <c r="L145">
        <v>191.9162</v>
      </c>
      <c r="M145">
        <v>4</v>
      </c>
    </row>
    <row r="146" spans="1:13" x14ac:dyDescent="0.3">
      <c r="A146" t="s">
        <v>17</v>
      </c>
      <c r="B146">
        <v>6667</v>
      </c>
      <c r="C146" t="s">
        <v>1516</v>
      </c>
      <c r="D146" t="s">
        <v>19</v>
      </c>
      <c r="E146">
        <v>2016</v>
      </c>
      <c r="F146" t="s">
        <v>25</v>
      </c>
      <c r="G146" t="s">
        <v>14</v>
      </c>
      <c r="H146" t="s">
        <v>26</v>
      </c>
      <c r="I146" t="s">
        <v>16</v>
      </c>
      <c r="J146">
        <v>6.4110724999999993E-2</v>
      </c>
      <c r="K146">
        <v>12.6</v>
      </c>
      <c r="L146">
        <v>122.34139999999999</v>
      </c>
      <c r="M146">
        <v>4</v>
      </c>
    </row>
    <row r="147" spans="1:13" x14ac:dyDescent="0.3">
      <c r="A147" t="s">
        <v>17</v>
      </c>
      <c r="B147">
        <v>6666</v>
      </c>
      <c r="C147" t="s">
        <v>296</v>
      </c>
      <c r="D147" t="s">
        <v>19</v>
      </c>
      <c r="E147">
        <v>2016</v>
      </c>
      <c r="F147" t="s">
        <v>25</v>
      </c>
      <c r="G147" t="s">
        <v>14</v>
      </c>
      <c r="H147" t="s">
        <v>26</v>
      </c>
      <c r="I147" t="s">
        <v>16</v>
      </c>
      <c r="J147">
        <v>4.1737626999999999E-2</v>
      </c>
      <c r="K147">
        <v>12.35</v>
      </c>
      <c r="L147">
        <v>33.121600000000001</v>
      </c>
      <c r="M147">
        <v>4</v>
      </c>
    </row>
    <row r="148" spans="1:13" x14ac:dyDescent="0.3">
      <c r="A148" t="s">
        <v>17</v>
      </c>
      <c r="B148">
        <v>6665</v>
      </c>
      <c r="C148" t="s">
        <v>1021</v>
      </c>
      <c r="D148" t="s">
        <v>19</v>
      </c>
      <c r="E148">
        <v>2016</v>
      </c>
      <c r="F148" t="s">
        <v>25</v>
      </c>
      <c r="G148" t="s">
        <v>14</v>
      </c>
      <c r="H148" t="s">
        <v>26</v>
      </c>
      <c r="I148" t="s">
        <v>16</v>
      </c>
      <c r="J148">
        <v>0.104230135</v>
      </c>
      <c r="K148">
        <v>12</v>
      </c>
      <c r="L148">
        <v>259.52780000000001</v>
      </c>
      <c r="M148">
        <v>4</v>
      </c>
    </row>
    <row r="149" spans="1:13" x14ac:dyDescent="0.3">
      <c r="A149" t="s">
        <v>17</v>
      </c>
      <c r="B149">
        <v>6664</v>
      </c>
      <c r="C149" t="s">
        <v>1429</v>
      </c>
      <c r="D149" t="s">
        <v>19</v>
      </c>
      <c r="E149">
        <v>2016</v>
      </c>
      <c r="F149" t="s">
        <v>25</v>
      </c>
      <c r="G149" t="s">
        <v>14</v>
      </c>
      <c r="H149" t="s">
        <v>26</v>
      </c>
      <c r="I149" t="s">
        <v>16</v>
      </c>
      <c r="J149">
        <v>5.4939029E-2</v>
      </c>
      <c r="K149">
        <v>11</v>
      </c>
      <c r="L149">
        <v>101.4358</v>
      </c>
      <c r="M149">
        <v>4</v>
      </c>
    </row>
    <row r="150" spans="1:13" x14ac:dyDescent="0.3">
      <c r="A150" t="s">
        <v>17</v>
      </c>
      <c r="B150">
        <v>6663</v>
      </c>
      <c r="C150" t="s">
        <v>860</v>
      </c>
      <c r="D150" t="s">
        <v>19</v>
      </c>
      <c r="E150">
        <v>2016</v>
      </c>
      <c r="F150" t="s">
        <v>25</v>
      </c>
      <c r="G150" t="s">
        <v>14</v>
      </c>
      <c r="H150" t="s">
        <v>26</v>
      </c>
      <c r="I150" t="s">
        <v>16</v>
      </c>
      <c r="J150">
        <v>0.11393943400000001</v>
      </c>
      <c r="K150">
        <v>9.6950000000000003</v>
      </c>
      <c r="L150">
        <v>160.2604</v>
      </c>
      <c r="M150">
        <v>4</v>
      </c>
    </row>
    <row r="151" spans="1:13" x14ac:dyDescent="0.3">
      <c r="A151" t="s">
        <v>17</v>
      </c>
      <c r="B151">
        <v>6662</v>
      </c>
      <c r="C151" t="s">
        <v>376</v>
      </c>
      <c r="D151" t="s">
        <v>19</v>
      </c>
      <c r="E151">
        <v>2016</v>
      </c>
      <c r="F151" t="s">
        <v>25</v>
      </c>
      <c r="G151" t="s">
        <v>14</v>
      </c>
      <c r="H151" t="s">
        <v>26</v>
      </c>
      <c r="I151" t="s">
        <v>16</v>
      </c>
      <c r="J151">
        <v>4.6559448000000003E-2</v>
      </c>
      <c r="K151">
        <v>7.27</v>
      </c>
      <c r="L151">
        <v>100.5384</v>
      </c>
      <c r="M151">
        <v>4</v>
      </c>
    </row>
    <row r="152" spans="1:13" x14ac:dyDescent="0.3">
      <c r="A152" t="s">
        <v>17</v>
      </c>
      <c r="B152">
        <v>6661</v>
      </c>
      <c r="C152" t="s">
        <v>889</v>
      </c>
      <c r="D152" t="s">
        <v>19</v>
      </c>
      <c r="E152">
        <v>2016</v>
      </c>
      <c r="F152" t="s">
        <v>25</v>
      </c>
      <c r="G152" t="s">
        <v>14</v>
      </c>
      <c r="H152" t="s">
        <v>26</v>
      </c>
      <c r="I152" t="s">
        <v>16</v>
      </c>
      <c r="J152">
        <v>5.9846974999999997E-2</v>
      </c>
      <c r="K152">
        <v>6.8250000000000002</v>
      </c>
      <c r="L152">
        <v>262.52260000000001</v>
      </c>
      <c r="M152">
        <v>4</v>
      </c>
    </row>
    <row r="153" spans="1:13" x14ac:dyDescent="0.3">
      <c r="A153" t="s">
        <v>17</v>
      </c>
      <c r="B153">
        <v>6660</v>
      </c>
      <c r="C153" t="s">
        <v>795</v>
      </c>
      <c r="D153" t="s">
        <v>61</v>
      </c>
      <c r="E153">
        <v>2016</v>
      </c>
      <c r="F153" t="s">
        <v>25</v>
      </c>
      <c r="G153" t="s">
        <v>14</v>
      </c>
      <c r="H153" t="s">
        <v>26</v>
      </c>
      <c r="I153" t="s">
        <v>16</v>
      </c>
      <c r="J153">
        <v>3.8736780999999998E-2</v>
      </c>
      <c r="K153">
        <v>19.7</v>
      </c>
      <c r="L153">
        <v>127.4362</v>
      </c>
      <c r="M153">
        <v>4</v>
      </c>
    </row>
    <row r="154" spans="1:13" x14ac:dyDescent="0.3">
      <c r="A154" t="s">
        <v>17</v>
      </c>
      <c r="B154">
        <v>6659</v>
      </c>
      <c r="C154" t="s">
        <v>1211</v>
      </c>
      <c r="D154" t="s">
        <v>61</v>
      </c>
      <c r="E154">
        <v>2016</v>
      </c>
      <c r="F154" t="s">
        <v>25</v>
      </c>
      <c r="G154" t="s">
        <v>14</v>
      </c>
      <c r="H154" t="s">
        <v>26</v>
      </c>
      <c r="I154" t="s">
        <v>16</v>
      </c>
      <c r="J154">
        <v>0.14060331600000001</v>
      </c>
      <c r="K154">
        <v>15.75</v>
      </c>
      <c r="L154">
        <v>252.8382</v>
      </c>
      <c r="M154">
        <v>4</v>
      </c>
    </row>
    <row r="155" spans="1:13" x14ac:dyDescent="0.3">
      <c r="A155" t="s">
        <v>17</v>
      </c>
      <c r="B155">
        <v>6658</v>
      </c>
      <c r="C155" t="s">
        <v>858</v>
      </c>
      <c r="D155" t="s">
        <v>61</v>
      </c>
      <c r="E155">
        <v>2016</v>
      </c>
      <c r="F155" t="s">
        <v>25</v>
      </c>
      <c r="G155" t="s">
        <v>14</v>
      </c>
      <c r="H155" t="s">
        <v>26</v>
      </c>
      <c r="I155" t="s">
        <v>16</v>
      </c>
      <c r="J155">
        <v>0</v>
      </c>
      <c r="K155">
        <v>10.195</v>
      </c>
      <c r="L155">
        <v>114.086</v>
      </c>
      <c r="M155">
        <v>4</v>
      </c>
    </row>
    <row r="156" spans="1:13" x14ac:dyDescent="0.3">
      <c r="A156" t="s">
        <v>17</v>
      </c>
      <c r="B156">
        <v>6657</v>
      </c>
      <c r="C156" t="s">
        <v>77</v>
      </c>
      <c r="D156" t="s">
        <v>61</v>
      </c>
      <c r="E156">
        <v>2016</v>
      </c>
      <c r="F156" t="s">
        <v>25</v>
      </c>
      <c r="G156" t="s">
        <v>14</v>
      </c>
      <c r="H156" t="s">
        <v>26</v>
      </c>
      <c r="I156" t="s">
        <v>16</v>
      </c>
      <c r="J156">
        <v>4.6584552000000001E-2</v>
      </c>
      <c r="K156">
        <v>10.1</v>
      </c>
      <c r="L156">
        <v>61.287799999999997</v>
      </c>
      <c r="M156">
        <v>4</v>
      </c>
    </row>
    <row r="157" spans="1:13" x14ac:dyDescent="0.3">
      <c r="A157" t="s">
        <v>17</v>
      </c>
      <c r="B157">
        <v>6656</v>
      </c>
      <c r="C157" t="s">
        <v>107</v>
      </c>
      <c r="D157" t="s">
        <v>61</v>
      </c>
      <c r="E157">
        <v>2016</v>
      </c>
      <c r="F157" t="s">
        <v>25</v>
      </c>
      <c r="G157" t="s">
        <v>14</v>
      </c>
      <c r="H157" t="s">
        <v>26</v>
      </c>
      <c r="I157" t="s">
        <v>16</v>
      </c>
      <c r="J157">
        <v>8.6781204000000001E-2</v>
      </c>
      <c r="K157">
        <v>8.8800000000000008</v>
      </c>
      <c r="L157">
        <v>152.26820000000001</v>
      </c>
      <c r="M157">
        <v>4</v>
      </c>
    </row>
    <row r="158" spans="1:13" x14ac:dyDescent="0.3">
      <c r="A158" t="s">
        <v>17</v>
      </c>
      <c r="B158">
        <v>6655</v>
      </c>
      <c r="C158" t="s">
        <v>1280</v>
      </c>
      <c r="D158" t="s">
        <v>61</v>
      </c>
      <c r="E158">
        <v>2016</v>
      </c>
      <c r="F158" t="s">
        <v>25</v>
      </c>
      <c r="G158" t="s">
        <v>14</v>
      </c>
      <c r="H158" t="s">
        <v>26</v>
      </c>
      <c r="I158" t="s">
        <v>16</v>
      </c>
      <c r="J158">
        <v>6.4064380000000004E-2</v>
      </c>
      <c r="K158">
        <v>7.9050000000000002</v>
      </c>
      <c r="L158">
        <v>229.26939999999999</v>
      </c>
      <c r="M158">
        <v>4</v>
      </c>
    </row>
    <row r="159" spans="1:13" x14ac:dyDescent="0.3">
      <c r="A159" t="s">
        <v>17</v>
      </c>
      <c r="B159">
        <v>6654</v>
      </c>
      <c r="C159" t="s">
        <v>1082</v>
      </c>
      <c r="D159" t="s">
        <v>12</v>
      </c>
      <c r="E159">
        <v>2016</v>
      </c>
      <c r="F159" t="s">
        <v>25</v>
      </c>
      <c r="G159" t="s">
        <v>14</v>
      </c>
      <c r="H159" t="s">
        <v>26</v>
      </c>
      <c r="I159" t="s">
        <v>16</v>
      </c>
      <c r="J159">
        <v>4.8758910000000003E-2</v>
      </c>
      <c r="K159">
        <v>20.7</v>
      </c>
      <c r="L159">
        <v>37.3506</v>
      </c>
      <c r="M159">
        <v>4</v>
      </c>
    </row>
    <row r="160" spans="1:13" x14ac:dyDescent="0.3">
      <c r="A160" t="s">
        <v>17</v>
      </c>
      <c r="B160">
        <v>6653</v>
      </c>
      <c r="C160" t="s">
        <v>374</v>
      </c>
      <c r="D160" t="s">
        <v>12</v>
      </c>
      <c r="E160">
        <v>2016</v>
      </c>
      <c r="F160" t="s">
        <v>25</v>
      </c>
      <c r="G160" t="s">
        <v>14</v>
      </c>
      <c r="H160" t="s">
        <v>26</v>
      </c>
      <c r="I160" t="s">
        <v>16</v>
      </c>
      <c r="J160">
        <v>3.6140297000000002E-2</v>
      </c>
      <c r="K160">
        <v>20.5</v>
      </c>
      <c r="L160">
        <v>120.07559999999999</v>
      </c>
      <c r="M160">
        <v>4</v>
      </c>
    </row>
    <row r="161" spans="1:13" x14ac:dyDescent="0.3">
      <c r="A161" t="s">
        <v>17</v>
      </c>
      <c r="B161">
        <v>6652</v>
      </c>
      <c r="C161" t="s">
        <v>210</v>
      </c>
      <c r="D161" t="s">
        <v>12</v>
      </c>
      <c r="E161">
        <v>2016</v>
      </c>
      <c r="F161" t="s">
        <v>25</v>
      </c>
      <c r="G161" t="s">
        <v>14</v>
      </c>
      <c r="H161" t="s">
        <v>26</v>
      </c>
      <c r="I161" t="s">
        <v>16</v>
      </c>
      <c r="J161">
        <v>4.5669236000000002E-2</v>
      </c>
      <c r="K161">
        <v>19.850000000000001</v>
      </c>
      <c r="L161">
        <v>126.402</v>
      </c>
      <c r="M161">
        <v>4</v>
      </c>
    </row>
    <row r="162" spans="1:13" x14ac:dyDescent="0.3">
      <c r="A162" t="s">
        <v>17</v>
      </c>
      <c r="B162">
        <v>6651</v>
      </c>
      <c r="C162" t="s">
        <v>636</v>
      </c>
      <c r="D162" t="s">
        <v>12</v>
      </c>
      <c r="E162">
        <v>2016</v>
      </c>
      <c r="F162" t="s">
        <v>25</v>
      </c>
      <c r="G162" t="s">
        <v>14</v>
      </c>
      <c r="H162" t="s">
        <v>26</v>
      </c>
      <c r="I162" t="s">
        <v>16</v>
      </c>
      <c r="J162">
        <v>0.161489509</v>
      </c>
      <c r="K162">
        <v>18.2</v>
      </c>
      <c r="L162">
        <v>37.619</v>
      </c>
      <c r="M162">
        <v>4</v>
      </c>
    </row>
    <row r="163" spans="1:13" x14ac:dyDescent="0.3">
      <c r="A163" t="s">
        <v>17</v>
      </c>
      <c r="B163">
        <v>6650</v>
      </c>
      <c r="C163" t="s">
        <v>848</v>
      </c>
      <c r="D163" t="s">
        <v>12</v>
      </c>
      <c r="E163">
        <v>2016</v>
      </c>
      <c r="F163" t="s">
        <v>25</v>
      </c>
      <c r="G163" t="s">
        <v>14</v>
      </c>
      <c r="H163" t="s">
        <v>26</v>
      </c>
      <c r="I163" t="s">
        <v>16</v>
      </c>
      <c r="J163">
        <v>8.9901774000000004E-2</v>
      </c>
      <c r="K163">
        <v>18.2</v>
      </c>
      <c r="L163">
        <v>197.511</v>
      </c>
      <c r="M163">
        <v>4</v>
      </c>
    </row>
    <row r="164" spans="1:13" x14ac:dyDescent="0.3">
      <c r="A164" t="s">
        <v>17</v>
      </c>
      <c r="B164">
        <v>6649</v>
      </c>
      <c r="C164" t="s">
        <v>83</v>
      </c>
      <c r="D164" t="s">
        <v>12</v>
      </c>
      <c r="E164">
        <v>2016</v>
      </c>
      <c r="F164" t="s">
        <v>25</v>
      </c>
      <c r="G164" t="s">
        <v>14</v>
      </c>
      <c r="H164" t="s">
        <v>26</v>
      </c>
      <c r="I164" t="s">
        <v>16</v>
      </c>
      <c r="J164">
        <v>5.7396092000000003E-2</v>
      </c>
      <c r="K164">
        <v>16.25</v>
      </c>
      <c r="L164">
        <v>125.80459999999999</v>
      </c>
      <c r="M164">
        <v>4</v>
      </c>
    </row>
    <row r="165" spans="1:13" x14ac:dyDescent="0.3">
      <c r="A165" t="s">
        <v>17</v>
      </c>
      <c r="B165">
        <v>6648</v>
      </c>
      <c r="C165" t="s">
        <v>1491</v>
      </c>
      <c r="D165" t="s">
        <v>12</v>
      </c>
      <c r="E165">
        <v>2016</v>
      </c>
      <c r="F165" t="s">
        <v>25</v>
      </c>
      <c r="G165" t="s">
        <v>14</v>
      </c>
      <c r="H165" t="s">
        <v>26</v>
      </c>
      <c r="I165" t="s">
        <v>16</v>
      </c>
      <c r="J165">
        <v>0.17138804999999999</v>
      </c>
      <c r="K165">
        <v>14.65</v>
      </c>
      <c r="L165">
        <v>50.769199999999998</v>
      </c>
      <c r="M165">
        <v>4</v>
      </c>
    </row>
    <row r="166" spans="1:13" x14ac:dyDescent="0.3">
      <c r="A166" t="s">
        <v>17</v>
      </c>
      <c r="B166">
        <v>6647</v>
      </c>
      <c r="C166" t="s">
        <v>989</v>
      </c>
      <c r="D166" t="s">
        <v>12</v>
      </c>
      <c r="E166">
        <v>2016</v>
      </c>
      <c r="F166" t="s">
        <v>25</v>
      </c>
      <c r="G166" t="s">
        <v>14</v>
      </c>
      <c r="H166" t="s">
        <v>26</v>
      </c>
      <c r="I166" t="s">
        <v>16</v>
      </c>
      <c r="J166">
        <v>3.0094191999999999E-2</v>
      </c>
      <c r="K166">
        <v>14</v>
      </c>
      <c r="L166">
        <v>215.7192</v>
      </c>
      <c r="M166">
        <v>4</v>
      </c>
    </row>
    <row r="167" spans="1:13" x14ac:dyDescent="0.3">
      <c r="A167" t="s">
        <v>17</v>
      </c>
      <c r="B167">
        <v>6646</v>
      </c>
      <c r="C167" t="s">
        <v>447</v>
      </c>
      <c r="D167" t="s">
        <v>12</v>
      </c>
      <c r="E167">
        <v>2016</v>
      </c>
      <c r="F167" t="s">
        <v>25</v>
      </c>
      <c r="G167" t="s">
        <v>14</v>
      </c>
      <c r="H167" t="s">
        <v>26</v>
      </c>
      <c r="I167" t="s">
        <v>16</v>
      </c>
      <c r="J167">
        <v>3.3220169000000001E-2</v>
      </c>
      <c r="K167">
        <v>12.85</v>
      </c>
      <c r="L167">
        <v>196.67679999999999</v>
      </c>
      <c r="M167">
        <v>4</v>
      </c>
    </row>
    <row r="168" spans="1:13" x14ac:dyDescent="0.3">
      <c r="A168" t="s">
        <v>17</v>
      </c>
      <c r="B168">
        <v>6645</v>
      </c>
      <c r="C168" t="s">
        <v>729</v>
      </c>
      <c r="D168" t="s">
        <v>12</v>
      </c>
      <c r="E168">
        <v>2016</v>
      </c>
      <c r="F168" t="s">
        <v>25</v>
      </c>
      <c r="G168" t="s">
        <v>14</v>
      </c>
      <c r="H168" t="s">
        <v>26</v>
      </c>
      <c r="I168" t="s">
        <v>16</v>
      </c>
      <c r="J168">
        <v>9.9757833000000004E-2</v>
      </c>
      <c r="K168">
        <v>12.35</v>
      </c>
      <c r="L168">
        <v>113.95180000000001</v>
      </c>
      <c r="M168">
        <v>4</v>
      </c>
    </row>
    <row r="169" spans="1:13" x14ac:dyDescent="0.3">
      <c r="A169" t="s">
        <v>17</v>
      </c>
      <c r="B169">
        <v>6644</v>
      </c>
      <c r="C169" t="s">
        <v>819</v>
      </c>
      <c r="D169" t="s">
        <v>12</v>
      </c>
      <c r="E169">
        <v>2016</v>
      </c>
      <c r="F169" t="s">
        <v>25</v>
      </c>
      <c r="G169" t="s">
        <v>14</v>
      </c>
      <c r="H169" t="s">
        <v>26</v>
      </c>
      <c r="I169" t="s">
        <v>16</v>
      </c>
      <c r="J169">
        <v>5.9846974999999997E-2</v>
      </c>
      <c r="K169">
        <v>11.1</v>
      </c>
      <c r="L169">
        <v>150.13659999999999</v>
      </c>
      <c r="M169">
        <v>4</v>
      </c>
    </row>
    <row r="170" spans="1:13" x14ac:dyDescent="0.3">
      <c r="A170" t="s">
        <v>17</v>
      </c>
      <c r="B170">
        <v>6643</v>
      </c>
      <c r="C170" t="s">
        <v>820</v>
      </c>
      <c r="D170" t="s">
        <v>12</v>
      </c>
      <c r="E170">
        <v>2016</v>
      </c>
      <c r="F170" t="s">
        <v>25</v>
      </c>
      <c r="G170" t="s">
        <v>14</v>
      </c>
      <c r="H170" t="s">
        <v>26</v>
      </c>
      <c r="I170" t="s">
        <v>16</v>
      </c>
      <c r="J170">
        <v>2.5967624000000002E-2</v>
      </c>
      <c r="K170">
        <v>8.7850000000000001</v>
      </c>
      <c r="L170">
        <v>119.9414</v>
      </c>
      <c r="M170">
        <v>4</v>
      </c>
    </row>
    <row r="171" spans="1:13" x14ac:dyDescent="0.3">
      <c r="A171" t="s">
        <v>17</v>
      </c>
      <c r="B171">
        <v>6642</v>
      </c>
      <c r="C171" t="s">
        <v>1373</v>
      </c>
      <c r="D171" t="s">
        <v>12</v>
      </c>
      <c r="E171">
        <v>2016</v>
      </c>
      <c r="F171" t="s">
        <v>25</v>
      </c>
      <c r="G171" t="s">
        <v>14</v>
      </c>
      <c r="H171" t="s">
        <v>26</v>
      </c>
      <c r="I171" t="s">
        <v>16</v>
      </c>
      <c r="J171">
        <v>7.0900281999999995E-2</v>
      </c>
      <c r="K171">
        <v>7.68</v>
      </c>
      <c r="L171">
        <v>192.61619999999999</v>
      </c>
      <c r="M171">
        <v>4</v>
      </c>
    </row>
    <row r="172" spans="1:13" x14ac:dyDescent="0.3">
      <c r="A172" t="s">
        <v>17</v>
      </c>
      <c r="B172">
        <v>6641</v>
      </c>
      <c r="C172" t="s">
        <v>1524</v>
      </c>
      <c r="D172" t="s">
        <v>12</v>
      </c>
      <c r="E172">
        <v>2016</v>
      </c>
      <c r="F172" t="s">
        <v>25</v>
      </c>
      <c r="G172" t="s">
        <v>14</v>
      </c>
      <c r="H172" t="s">
        <v>26</v>
      </c>
      <c r="I172" t="s">
        <v>16</v>
      </c>
      <c r="J172">
        <v>5.5127499000000003E-2</v>
      </c>
      <c r="K172">
        <v>7.52</v>
      </c>
      <c r="L172">
        <v>128.29939999999999</v>
      </c>
      <c r="M172">
        <v>4</v>
      </c>
    </row>
    <row r="173" spans="1:13" x14ac:dyDescent="0.3">
      <c r="A173" t="s">
        <v>17</v>
      </c>
      <c r="B173">
        <v>6640</v>
      </c>
      <c r="C173" t="s">
        <v>1410</v>
      </c>
      <c r="D173" t="s">
        <v>12</v>
      </c>
      <c r="E173">
        <v>2016</v>
      </c>
      <c r="F173" t="s">
        <v>25</v>
      </c>
      <c r="G173" t="s">
        <v>14</v>
      </c>
      <c r="H173" t="s">
        <v>26</v>
      </c>
      <c r="I173" t="s">
        <v>16</v>
      </c>
      <c r="J173">
        <v>9.3385381000000003E-2</v>
      </c>
      <c r="K173">
        <v>7.3250000000000002</v>
      </c>
      <c r="L173">
        <v>91.314599999999999</v>
      </c>
      <c r="M173">
        <v>4</v>
      </c>
    </row>
    <row r="174" spans="1:13" x14ac:dyDescent="0.3">
      <c r="A174" t="s">
        <v>17</v>
      </c>
      <c r="B174">
        <v>6639</v>
      </c>
      <c r="C174" t="s">
        <v>689</v>
      </c>
      <c r="D174" t="s">
        <v>12</v>
      </c>
      <c r="E174">
        <v>2016</v>
      </c>
      <c r="F174" t="s">
        <v>25</v>
      </c>
      <c r="G174" t="s">
        <v>14</v>
      </c>
      <c r="H174" t="s">
        <v>26</v>
      </c>
      <c r="I174" t="s">
        <v>16</v>
      </c>
      <c r="J174">
        <v>1.6958832E-2</v>
      </c>
      <c r="K174">
        <v>6.6550000000000002</v>
      </c>
      <c r="L174">
        <v>210.05860000000001</v>
      </c>
      <c r="M174">
        <v>4</v>
      </c>
    </row>
    <row r="175" spans="1:13" x14ac:dyDescent="0.3">
      <c r="A175" t="s">
        <v>17</v>
      </c>
      <c r="B175">
        <v>6638</v>
      </c>
      <c r="C175" t="s">
        <v>1428</v>
      </c>
      <c r="D175" t="s">
        <v>12</v>
      </c>
      <c r="E175">
        <v>2016</v>
      </c>
      <c r="F175" t="s">
        <v>25</v>
      </c>
      <c r="G175" t="s">
        <v>14</v>
      </c>
      <c r="H175" t="s">
        <v>26</v>
      </c>
      <c r="I175" t="s">
        <v>16</v>
      </c>
      <c r="J175">
        <v>2.5408701999999998E-2</v>
      </c>
      <c r="K175">
        <v>6.0549999999999997</v>
      </c>
      <c r="L175">
        <v>160.892</v>
      </c>
      <c r="M175">
        <v>4</v>
      </c>
    </row>
    <row r="176" spans="1:13" x14ac:dyDescent="0.3">
      <c r="A176" t="s">
        <v>17</v>
      </c>
      <c r="B176">
        <v>6637</v>
      </c>
      <c r="C176" t="s">
        <v>1571</v>
      </c>
      <c r="D176" t="s">
        <v>12</v>
      </c>
      <c r="E176">
        <v>2016</v>
      </c>
      <c r="F176" t="s">
        <v>25</v>
      </c>
      <c r="G176" t="s">
        <v>14</v>
      </c>
      <c r="H176" t="s">
        <v>26</v>
      </c>
      <c r="I176" t="s">
        <v>16</v>
      </c>
      <c r="J176">
        <v>5.696122E-2</v>
      </c>
      <c r="K176">
        <v>5.7350000000000003</v>
      </c>
      <c r="L176">
        <v>176.33699999999999</v>
      </c>
      <c r="M176">
        <v>4</v>
      </c>
    </row>
    <row r="177" spans="1:13" x14ac:dyDescent="0.3">
      <c r="A177" t="s">
        <v>17</v>
      </c>
      <c r="B177">
        <v>6636</v>
      </c>
      <c r="C177" t="s">
        <v>628</v>
      </c>
      <c r="D177" t="s">
        <v>24</v>
      </c>
      <c r="E177">
        <v>2016</v>
      </c>
      <c r="F177" t="s">
        <v>25</v>
      </c>
      <c r="G177" t="s">
        <v>14</v>
      </c>
      <c r="H177" t="s">
        <v>26</v>
      </c>
      <c r="I177" t="s">
        <v>16</v>
      </c>
      <c r="J177">
        <v>3.7403973E-2</v>
      </c>
      <c r="K177">
        <v>20.85</v>
      </c>
      <c r="L177">
        <v>192.5478</v>
      </c>
      <c r="M177">
        <v>4</v>
      </c>
    </row>
    <row r="178" spans="1:13" x14ac:dyDescent="0.3">
      <c r="A178" t="s">
        <v>17</v>
      </c>
      <c r="B178">
        <v>6635</v>
      </c>
      <c r="C178" t="s">
        <v>1323</v>
      </c>
      <c r="D178" t="s">
        <v>24</v>
      </c>
      <c r="E178">
        <v>2016</v>
      </c>
      <c r="F178" t="s">
        <v>25</v>
      </c>
      <c r="G178" t="s">
        <v>14</v>
      </c>
      <c r="H178" t="s">
        <v>26</v>
      </c>
      <c r="I178" t="s">
        <v>16</v>
      </c>
      <c r="J178">
        <v>0.100074524</v>
      </c>
      <c r="K178">
        <v>19.2</v>
      </c>
      <c r="L178">
        <v>110.2886</v>
      </c>
      <c r="M178">
        <v>4</v>
      </c>
    </row>
    <row r="179" spans="1:13" x14ac:dyDescent="0.3">
      <c r="A179" t="s">
        <v>17</v>
      </c>
      <c r="B179">
        <v>6634</v>
      </c>
      <c r="C179" t="s">
        <v>1078</v>
      </c>
      <c r="D179" t="s">
        <v>24</v>
      </c>
      <c r="E179">
        <v>2016</v>
      </c>
      <c r="F179" t="s">
        <v>25</v>
      </c>
      <c r="G179" t="s">
        <v>14</v>
      </c>
      <c r="H179" t="s">
        <v>26</v>
      </c>
      <c r="I179" t="s">
        <v>16</v>
      </c>
      <c r="J179">
        <v>1.4691783999999999E-2</v>
      </c>
      <c r="K179">
        <v>17.350000000000001</v>
      </c>
      <c r="L179">
        <v>74.103800000000007</v>
      </c>
      <c r="M179">
        <v>4</v>
      </c>
    </row>
    <row r="180" spans="1:13" x14ac:dyDescent="0.3">
      <c r="A180" t="s">
        <v>17</v>
      </c>
      <c r="B180">
        <v>6633</v>
      </c>
      <c r="C180" t="s">
        <v>1066</v>
      </c>
      <c r="D180" t="s">
        <v>24</v>
      </c>
      <c r="E180">
        <v>2016</v>
      </c>
      <c r="F180" t="s">
        <v>25</v>
      </c>
      <c r="G180" t="s">
        <v>14</v>
      </c>
      <c r="H180" t="s">
        <v>26</v>
      </c>
      <c r="I180" t="s">
        <v>16</v>
      </c>
      <c r="J180">
        <v>4.5203854000000002E-2</v>
      </c>
      <c r="K180">
        <v>15.7</v>
      </c>
      <c r="L180">
        <v>180.26599999999999</v>
      </c>
      <c r="M180">
        <v>4</v>
      </c>
    </row>
    <row r="181" spans="1:13" x14ac:dyDescent="0.3">
      <c r="A181" t="s">
        <v>17</v>
      </c>
      <c r="B181">
        <v>6632</v>
      </c>
      <c r="C181" t="s">
        <v>728</v>
      </c>
      <c r="D181" t="s">
        <v>24</v>
      </c>
      <c r="E181">
        <v>2016</v>
      </c>
      <c r="F181" t="s">
        <v>25</v>
      </c>
      <c r="G181" t="s">
        <v>14</v>
      </c>
      <c r="H181" t="s">
        <v>26</v>
      </c>
      <c r="I181" t="s">
        <v>16</v>
      </c>
      <c r="J181">
        <v>0.116913245</v>
      </c>
      <c r="K181">
        <v>15.6</v>
      </c>
      <c r="L181">
        <v>78.167000000000002</v>
      </c>
      <c r="M181">
        <v>4</v>
      </c>
    </row>
    <row r="182" spans="1:13" x14ac:dyDescent="0.3">
      <c r="A182" t="s">
        <v>17</v>
      </c>
      <c r="B182">
        <v>6631</v>
      </c>
      <c r="C182" t="s">
        <v>101</v>
      </c>
      <c r="D182" t="s">
        <v>24</v>
      </c>
      <c r="E182">
        <v>2016</v>
      </c>
      <c r="F182" t="s">
        <v>25</v>
      </c>
      <c r="G182" t="s">
        <v>14</v>
      </c>
      <c r="H182" t="s">
        <v>26</v>
      </c>
      <c r="I182" t="s">
        <v>16</v>
      </c>
      <c r="J182">
        <v>1.3812771999999999E-2</v>
      </c>
      <c r="K182">
        <v>15.35</v>
      </c>
      <c r="L182">
        <v>64.716800000000006</v>
      </c>
      <c r="M182">
        <v>4</v>
      </c>
    </row>
    <row r="183" spans="1:13" x14ac:dyDescent="0.3">
      <c r="A183" t="s">
        <v>17</v>
      </c>
      <c r="B183">
        <v>6630</v>
      </c>
      <c r="C183" t="s">
        <v>716</v>
      </c>
      <c r="D183" t="s">
        <v>24</v>
      </c>
      <c r="E183">
        <v>2016</v>
      </c>
      <c r="F183" t="s">
        <v>25</v>
      </c>
      <c r="G183" t="s">
        <v>14</v>
      </c>
      <c r="H183" t="s">
        <v>26</v>
      </c>
      <c r="I183" t="s">
        <v>16</v>
      </c>
      <c r="J183">
        <v>3.6672107000000002E-2</v>
      </c>
      <c r="K183">
        <v>13.15</v>
      </c>
      <c r="L183">
        <v>182.5976</v>
      </c>
      <c r="M183">
        <v>4</v>
      </c>
    </row>
    <row r="184" spans="1:13" x14ac:dyDescent="0.3">
      <c r="A184" t="s">
        <v>17</v>
      </c>
      <c r="B184">
        <v>6629</v>
      </c>
      <c r="C184" t="s">
        <v>876</v>
      </c>
      <c r="D184" t="s">
        <v>24</v>
      </c>
      <c r="E184">
        <v>2016</v>
      </c>
      <c r="F184" t="s">
        <v>25</v>
      </c>
      <c r="G184" t="s">
        <v>14</v>
      </c>
      <c r="H184" t="s">
        <v>26</v>
      </c>
      <c r="I184" t="s">
        <v>16</v>
      </c>
      <c r="J184">
        <v>9.8993138999999994E-2</v>
      </c>
      <c r="K184">
        <v>12.85</v>
      </c>
      <c r="L184">
        <v>39.316400000000002</v>
      </c>
      <c r="M184">
        <v>4</v>
      </c>
    </row>
    <row r="185" spans="1:13" x14ac:dyDescent="0.3">
      <c r="A185" t="s">
        <v>17</v>
      </c>
      <c r="B185">
        <v>6628</v>
      </c>
      <c r="C185" t="s">
        <v>1575</v>
      </c>
      <c r="D185" t="s">
        <v>24</v>
      </c>
      <c r="E185">
        <v>2016</v>
      </c>
      <c r="F185" t="s">
        <v>25</v>
      </c>
      <c r="G185" t="s">
        <v>14</v>
      </c>
      <c r="H185" t="s">
        <v>26</v>
      </c>
      <c r="I185" t="s">
        <v>16</v>
      </c>
      <c r="J185">
        <v>0.13117981200000001</v>
      </c>
      <c r="K185">
        <v>12.15</v>
      </c>
      <c r="L185">
        <v>245.24600000000001</v>
      </c>
      <c r="M185">
        <v>4</v>
      </c>
    </row>
    <row r="186" spans="1:13" x14ac:dyDescent="0.3">
      <c r="A186" t="s">
        <v>17</v>
      </c>
      <c r="B186">
        <v>6627</v>
      </c>
      <c r="C186" t="s">
        <v>406</v>
      </c>
      <c r="D186" t="s">
        <v>24</v>
      </c>
      <c r="E186">
        <v>2016</v>
      </c>
      <c r="F186" t="s">
        <v>25</v>
      </c>
      <c r="G186" t="s">
        <v>14</v>
      </c>
      <c r="H186" t="s">
        <v>26</v>
      </c>
      <c r="I186" t="s">
        <v>16</v>
      </c>
      <c r="J186">
        <v>5.3296867999999997E-2</v>
      </c>
      <c r="K186">
        <v>10.695</v>
      </c>
      <c r="L186">
        <v>59.690399999999997</v>
      </c>
      <c r="M186">
        <v>4</v>
      </c>
    </row>
    <row r="187" spans="1:13" x14ac:dyDescent="0.3">
      <c r="A187" t="s">
        <v>17</v>
      </c>
      <c r="B187">
        <v>6626</v>
      </c>
      <c r="C187" t="s">
        <v>536</v>
      </c>
      <c r="D187" t="s">
        <v>24</v>
      </c>
      <c r="E187">
        <v>2016</v>
      </c>
      <c r="F187" t="s">
        <v>25</v>
      </c>
      <c r="G187" t="s">
        <v>14</v>
      </c>
      <c r="H187" t="s">
        <v>26</v>
      </c>
      <c r="I187" t="s">
        <v>16</v>
      </c>
      <c r="J187">
        <v>7.1257912000000007E-2</v>
      </c>
      <c r="K187">
        <v>10.5</v>
      </c>
      <c r="L187">
        <v>121.3098</v>
      </c>
      <c r="M187">
        <v>4</v>
      </c>
    </row>
    <row r="188" spans="1:13" x14ac:dyDescent="0.3">
      <c r="A188" t="s">
        <v>17</v>
      </c>
      <c r="B188">
        <v>6625</v>
      </c>
      <c r="C188" t="s">
        <v>1143</v>
      </c>
      <c r="D188" t="s">
        <v>24</v>
      </c>
      <c r="E188">
        <v>2016</v>
      </c>
      <c r="F188" t="s">
        <v>25</v>
      </c>
      <c r="G188" t="s">
        <v>14</v>
      </c>
      <c r="H188" t="s">
        <v>26</v>
      </c>
      <c r="I188" t="s">
        <v>16</v>
      </c>
      <c r="J188">
        <v>5.2555346000000003E-2</v>
      </c>
      <c r="K188">
        <v>10.5</v>
      </c>
      <c r="L188">
        <v>89.683000000000007</v>
      </c>
      <c r="M188">
        <v>4</v>
      </c>
    </row>
    <row r="189" spans="1:13" x14ac:dyDescent="0.3">
      <c r="A189" t="s">
        <v>17</v>
      </c>
      <c r="B189">
        <v>6624</v>
      </c>
      <c r="C189" t="s">
        <v>80</v>
      </c>
      <c r="D189" t="s">
        <v>24</v>
      </c>
      <c r="E189">
        <v>2016</v>
      </c>
      <c r="F189" t="s">
        <v>25</v>
      </c>
      <c r="G189" t="s">
        <v>14</v>
      </c>
      <c r="H189" t="s">
        <v>26</v>
      </c>
      <c r="I189" t="s">
        <v>16</v>
      </c>
      <c r="J189">
        <v>3.7955094000000002E-2</v>
      </c>
      <c r="K189">
        <v>9.31</v>
      </c>
      <c r="L189">
        <v>62.151000000000003</v>
      </c>
      <c r="M189">
        <v>4</v>
      </c>
    </row>
    <row r="190" spans="1:13" x14ac:dyDescent="0.3">
      <c r="A190" t="s">
        <v>17</v>
      </c>
      <c r="B190">
        <v>6623</v>
      </c>
      <c r="C190" t="s">
        <v>1584</v>
      </c>
      <c r="D190" t="s">
        <v>24</v>
      </c>
      <c r="E190">
        <v>2016</v>
      </c>
      <c r="F190" t="s">
        <v>25</v>
      </c>
      <c r="G190" t="s">
        <v>14</v>
      </c>
      <c r="H190" t="s">
        <v>26</v>
      </c>
      <c r="I190" t="s">
        <v>16</v>
      </c>
      <c r="J190">
        <v>0.11488564699999999</v>
      </c>
      <c r="K190">
        <v>9.1950000000000003</v>
      </c>
      <c r="L190">
        <v>59.624600000000001</v>
      </c>
      <c r="M190">
        <v>4</v>
      </c>
    </row>
    <row r="191" spans="1:13" x14ac:dyDescent="0.3">
      <c r="A191" t="s">
        <v>17</v>
      </c>
      <c r="B191">
        <v>6622</v>
      </c>
      <c r="C191" t="s">
        <v>100</v>
      </c>
      <c r="D191" t="s">
        <v>24</v>
      </c>
      <c r="E191">
        <v>2016</v>
      </c>
      <c r="F191" t="s">
        <v>25</v>
      </c>
      <c r="G191" t="s">
        <v>14</v>
      </c>
      <c r="H191" t="s">
        <v>26</v>
      </c>
      <c r="I191" t="s">
        <v>16</v>
      </c>
      <c r="J191">
        <v>0</v>
      </c>
      <c r="K191">
        <v>7.93</v>
      </c>
      <c r="L191">
        <v>121.84139999999999</v>
      </c>
      <c r="M191">
        <v>4</v>
      </c>
    </row>
    <row r="192" spans="1:13" x14ac:dyDescent="0.3">
      <c r="A192" t="s">
        <v>17</v>
      </c>
      <c r="B192">
        <v>6621</v>
      </c>
      <c r="C192" t="s">
        <v>527</v>
      </c>
      <c r="D192" t="s">
        <v>24</v>
      </c>
      <c r="E192">
        <v>2016</v>
      </c>
      <c r="F192" t="s">
        <v>25</v>
      </c>
      <c r="G192" t="s">
        <v>14</v>
      </c>
      <c r="H192" t="s">
        <v>26</v>
      </c>
      <c r="I192" t="s">
        <v>16</v>
      </c>
      <c r="J192">
        <v>5.2312034E-2</v>
      </c>
      <c r="K192">
        <v>7.36</v>
      </c>
      <c r="L192">
        <v>58.558799999999998</v>
      </c>
      <c r="M192">
        <v>4</v>
      </c>
    </row>
    <row r="193" spans="1:13" x14ac:dyDescent="0.3">
      <c r="A193" t="s">
        <v>17</v>
      </c>
      <c r="B193">
        <v>6620</v>
      </c>
      <c r="C193" t="s">
        <v>99</v>
      </c>
      <c r="D193" t="s">
        <v>24</v>
      </c>
      <c r="E193">
        <v>2016</v>
      </c>
      <c r="F193" t="s">
        <v>25</v>
      </c>
      <c r="G193" t="s">
        <v>14</v>
      </c>
      <c r="H193" t="s">
        <v>26</v>
      </c>
      <c r="I193" t="s">
        <v>16</v>
      </c>
      <c r="J193">
        <v>8.6132372999999998E-2</v>
      </c>
      <c r="K193">
        <v>7.3</v>
      </c>
      <c r="L193">
        <v>148.80760000000001</v>
      </c>
      <c r="M193">
        <v>4</v>
      </c>
    </row>
    <row r="194" spans="1:13" x14ac:dyDescent="0.3">
      <c r="A194" t="s">
        <v>17</v>
      </c>
      <c r="B194">
        <v>6619</v>
      </c>
      <c r="C194" t="s">
        <v>1107</v>
      </c>
      <c r="D194" t="s">
        <v>24</v>
      </c>
      <c r="E194">
        <v>2016</v>
      </c>
      <c r="F194" t="s">
        <v>25</v>
      </c>
      <c r="G194" t="s">
        <v>14</v>
      </c>
      <c r="H194" t="s">
        <v>26</v>
      </c>
      <c r="I194" t="s">
        <v>16</v>
      </c>
      <c r="J194">
        <v>0</v>
      </c>
      <c r="K194">
        <v>5.88</v>
      </c>
      <c r="L194">
        <v>154.2998</v>
      </c>
      <c r="M194">
        <v>4</v>
      </c>
    </row>
    <row r="195" spans="1:13" x14ac:dyDescent="0.3">
      <c r="A195" t="s">
        <v>17</v>
      </c>
      <c r="B195">
        <v>6618</v>
      </c>
      <c r="C195" t="s">
        <v>321</v>
      </c>
      <c r="D195" t="s">
        <v>24</v>
      </c>
      <c r="E195">
        <v>2016</v>
      </c>
      <c r="F195" t="s">
        <v>25</v>
      </c>
      <c r="G195" t="s">
        <v>14</v>
      </c>
      <c r="H195" t="s">
        <v>26</v>
      </c>
      <c r="I195" t="s">
        <v>16</v>
      </c>
      <c r="J195">
        <v>1.5108194E-2</v>
      </c>
      <c r="K195">
        <v>5.48</v>
      </c>
      <c r="L195">
        <v>83.724999999999994</v>
      </c>
      <c r="M195">
        <v>4</v>
      </c>
    </row>
    <row r="196" spans="1:13" x14ac:dyDescent="0.3">
      <c r="A196" t="s">
        <v>17</v>
      </c>
      <c r="B196">
        <v>6617</v>
      </c>
      <c r="C196" t="s">
        <v>484</v>
      </c>
      <c r="D196" t="s">
        <v>67</v>
      </c>
      <c r="E196">
        <v>2016</v>
      </c>
      <c r="F196" t="s">
        <v>25</v>
      </c>
      <c r="G196" t="s">
        <v>14</v>
      </c>
      <c r="H196" t="s">
        <v>26</v>
      </c>
      <c r="I196" t="s">
        <v>16</v>
      </c>
      <c r="J196">
        <v>3.6326063999999998E-2</v>
      </c>
      <c r="K196">
        <v>20.25</v>
      </c>
      <c r="L196">
        <v>220.1482</v>
      </c>
      <c r="M196">
        <v>4</v>
      </c>
    </row>
    <row r="197" spans="1:13" x14ac:dyDescent="0.3">
      <c r="A197" t="s">
        <v>17</v>
      </c>
      <c r="B197">
        <v>6616</v>
      </c>
      <c r="C197" t="s">
        <v>1322</v>
      </c>
      <c r="D197" t="s">
        <v>67</v>
      </c>
      <c r="E197">
        <v>2016</v>
      </c>
      <c r="F197" t="s">
        <v>25</v>
      </c>
      <c r="G197" t="s">
        <v>14</v>
      </c>
      <c r="H197" t="s">
        <v>26</v>
      </c>
      <c r="I197" t="s">
        <v>16</v>
      </c>
      <c r="J197">
        <v>7.4627201000000004E-2</v>
      </c>
      <c r="K197">
        <v>20.100000000000001</v>
      </c>
      <c r="L197">
        <v>110.3228</v>
      </c>
      <c r="M197">
        <v>4</v>
      </c>
    </row>
    <row r="198" spans="1:13" x14ac:dyDescent="0.3">
      <c r="A198" t="s">
        <v>17</v>
      </c>
      <c r="B198">
        <v>6615</v>
      </c>
      <c r="C198" t="s">
        <v>586</v>
      </c>
      <c r="D198" t="s">
        <v>67</v>
      </c>
      <c r="E198">
        <v>2016</v>
      </c>
      <c r="F198" t="s">
        <v>25</v>
      </c>
      <c r="G198" t="s">
        <v>14</v>
      </c>
      <c r="H198" t="s">
        <v>26</v>
      </c>
      <c r="I198" t="s">
        <v>16</v>
      </c>
      <c r="J198">
        <v>2.4226902000000002E-2</v>
      </c>
      <c r="K198">
        <v>19.600000000000001</v>
      </c>
      <c r="L198">
        <v>48.771799999999999</v>
      </c>
      <c r="M198">
        <v>4</v>
      </c>
    </row>
    <row r="199" spans="1:13" x14ac:dyDescent="0.3">
      <c r="A199" t="s">
        <v>17</v>
      </c>
      <c r="B199">
        <v>6614</v>
      </c>
      <c r="C199" t="s">
        <v>1235</v>
      </c>
      <c r="D199" t="s">
        <v>67</v>
      </c>
      <c r="E199">
        <v>2016</v>
      </c>
      <c r="F199" t="s">
        <v>25</v>
      </c>
      <c r="G199" t="s">
        <v>14</v>
      </c>
      <c r="H199" t="s">
        <v>26</v>
      </c>
      <c r="I199" t="s">
        <v>16</v>
      </c>
      <c r="J199">
        <v>5.5433376999999999E-2</v>
      </c>
      <c r="K199">
        <v>17</v>
      </c>
      <c r="L199">
        <v>221.1114</v>
      </c>
      <c r="M199">
        <v>4</v>
      </c>
    </row>
    <row r="200" spans="1:13" x14ac:dyDescent="0.3">
      <c r="A200" t="s">
        <v>17</v>
      </c>
      <c r="B200">
        <v>6613</v>
      </c>
      <c r="C200" t="s">
        <v>1277</v>
      </c>
      <c r="D200" t="s">
        <v>67</v>
      </c>
      <c r="E200">
        <v>2016</v>
      </c>
      <c r="F200" t="s">
        <v>25</v>
      </c>
      <c r="G200" t="s">
        <v>14</v>
      </c>
      <c r="H200" t="s">
        <v>26</v>
      </c>
      <c r="I200" t="s">
        <v>16</v>
      </c>
      <c r="J200">
        <v>7.0154899000000007E-2</v>
      </c>
      <c r="K200">
        <v>16.7</v>
      </c>
      <c r="L200">
        <v>218.185</v>
      </c>
      <c r="M200">
        <v>4</v>
      </c>
    </row>
    <row r="201" spans="1:13" x14ac:dyDescent="0.3">
      <c r="A201" t="s">
        <v>17</v>
      </c>
      <c r="B201">
        <v>6612</v>
      </c>
      <c r="C201" t="s">
        <v>1276</v>
      </c>
      <c r="D201" t="s">
        <v>67</v>
      </c>
      <c r="E201">
        <v>2016</v>
      </c>
      <c r="F201" t="s">
        <v>25</v>
      </c>
      <c r="G201" t="s">
        <v>14</v>
      </c>
      <c r="H201" t="s">
        <v>26</v>
      </c>
      <c r="I201" t="s">
        <v>16</v>
      </c>
      <c r="J201">
        <v>0.16583822400000001</v>
      </c>
      <c r="K201">
        <v>15.75</v>
      </c>
      <c r="L201">
        <v>36.650599999999997</v>
      </c>
      <c r="M201">
        <v>4</v>
      </c>
    </row>
    <row r="202" spans="1:13" x14ac:dyDescent="0.3">
      <c r="A202" t="s">
        <v>17</v>
      </c>
      <c r="B202">
        <v>6611</v>
      </c>
      <c r="C202" t="s">
        <v>1505</v>
      </c>
      <c r="D202" t="s">
        <v>67</v>
      </c>
      <c r="E202">
        <v>2016</v>
      </c>
      <c r="F202" t="s">
        <v>25</v>
      </c>
      <c r="G202" t="s">
        <v>14</v>
      </c>
      <c r="H202" t="s">
        <v>26</v>
      </c>
      <c r="I202" t="s">
        <v>16</v>
      </c>
      <c r="J202">
        <v>0.122571209</v>
      </c>
      <c r="K202">
        <v>14.3</v>
      </c>
      <c r="L202">
        <v>122.373</v>
      </c>
      <c r="M202">
        <v>4</v>
      </c>
    </row>
    <row r="203" spans="1:13" x14ac:dyDescent="0.3">
      <c r="A203" t="s">
        <v>17</v>
      </c>
      <c r="B203">
        <v>6610</v>
      </c>
      <c r="C203" t="s">
        <v>1595</v>
      </c>
      <c r="D203" t="s">
        <v>67</v>
      </c>
      <c r="E203">
        <v>2016</v>
      </c>
      <c r="F203" t="s">
        <v>25</v>
      </c>
      <c r="G203" t="s">
        <v>14</v>
      </c>
      <c r="H203" t="s">
        <v>26</v>
      </c>
      <c r="I203" t="s">
        <v>16</v>
      </c>
      <c r="J203">
        <v>4.2180994999999999E-2</v>
      </c>
      <c r="K203">
        <v>14.15</v>
      </c>
      <c r="L203">
        <v>52.098199999999999</v>
      </c>
      <c r="M203">
        <v>4</v>
      </c>
    </row>
    <row r="204" spans="1:13" x14ac:dyDescent="0.3">
      <c r="A204" t="s">
        <v>17</v>
      </c>
      <c r="B204">
        <v>6609</v>
      </c>
      <c r="C204" t="s">
        <v>140</v>
      </c>
      <c r="D204" t="s">
        <v>67</v>
      </c>
      <c r="E204">
        <v>2016</v>
      </c>
      <c r="F204" t="s">
        <v>25</v>
      </c>
      <c r="G204" t="s">
        <v>14</v>
      </c>
      <c r="H204" t="s">
        <v>26</v>
      </c>
      <c r="I204" t="s">
        <v>16</v>
      </c>
      <c r="J204">
        <v>0.14135256199999999</v>
      </c>
      <c r="K204">
        <v>13.8</v>
      </c>
      <c r="L204">
        <v>264.1884</v>
      </c>
      <c r="M204">
        <v>4</v>
      </c>
    </row>
    <row r="205" spans="1:13" x14ac:dyDescent="0.3">
      <c r="A205" t="s">
        <v>17</v>
      </c>
      <c r="B205">
        <v>6608</v>
      </c>
      <c r="C205" t="s">
        <v>1515</v>
      </c>
      <c r="D205" t="s">
        <v>67</v>
      </c>
      <c r="E205">
        <v>2016</v>
      </c>
      <c r="F205" t="s">
        <v>25</v>
      </c>
      <c r="G205" t="s">
        <v>14</v>
      </c>
      <c r="H205" t="s">
        <v>26</v>
      </c>
      <c r="I205" t="s">
        <v>16</v>
      </c>
      <c r="J205">
        <v>0.17404903199999999</v>
      </c>
      <c r="K205">
        <v>11.65</v>
      </c>
      <c r="L205">
        <v>52.9298</v>
      </c>
      <c r="M205">
        <v>4</v>
      </c>
    </row>
    <row r="206" spans="1:13" x14ac:dyDescent="0.3">
      <c r="A206" t="s">
        <v>17</v>
      </c>
      <c r="B206">
        <v>6607</v>
      </c>
      <c r="C206" t="s">
        <v>1597</v>
      </c>
      <c r="D206" t="s">
        <v>67</v>
      </c>
      <c r="E206">
        <v>2016</v>
      </c>
      <c r="F206" t="s">
        <v>25</v>
      </c>
      <c r="G206" t="s">
        <v>14</v>
      </c>
      <c r="H206" t="s">
        <v>26</v>
      </c>
      <c r="I206" t="s">
        <v>16</v>
      </c>
      <c r="J206">
        <v>7.0040195E-2</v>
      </c>
      <c r="K206">
        <v>10.3</v>
      </c>
      <c r="L206">
        <v>263.02260000000001</v>
      </c>
      <c r="M206">
        <v>4</v>
      </c>
    </row>
    <row r="207" spans="1:13" x14ac:dyDescent="0.3">
      <c r="A207" t="s">
        <v>17</v>
      </c>
      <c r="B207">
        <v>6606</v>
      </c>
      <c r="C207" t="s">
        <v>544</v>
      </c>
      <c r="D207" t="s">
        <v>67</v>
      </c>
      <c r="E207">
        <v>2016</v>
      </c>
      <c r="F207" t="s">
        <v>25</v>
      </c>
      <c r="G207" t="s">
        <v>14</v>
      </c>
      <c r="H207" t="s">
        <v>26</v>
      </c>
      <c r="I207" t="s">
        <v>16</v>
      </c>
      <c r="J207">
        <v>0.10511069200000001</v>
      </c>
      <c r="K207">
        <v>8.8949999999999996</v>
      </c>
      <c r="L207">
        <v>41.113799999999998</v>
      </c>
      <c r="M207">
        <v>4</v>
      </c>
    </row>
    <row r="208" spans="1:13" x14ac:dyDescent="0.3">
      <c r="A208" t="s">
        <v>17</v>
      </c>
      <c r="B208">
        <v>6605</v>
      </c>
      <c r="C208" t="s">
        <v>1274</v>
      </c>
      <c r="D208" t="s">
        <v>67</v>
      </c>
      <c r="E208">
        <v>2016</v>
      </c>
      <c r="F208" t="s">
        <v>25</v>
      </c>
      <c r="G208" t="s">
        <v>14</v>
      </c>
      <c r="H208" t="s">
        <v>26</v>
      </c>
      <c r="I208" t="s">
        <v>16</v>
      </c>
      <c r="J208">
        <v>3.8454075999999997E-2</v>
      </c>
      <c r="K208">
        <v>6.92</v>
      </c>
      <c r="L208">
        <v>61.5852</v>
      </c>
      <c r="M208">
        <v>4</v>
      </c>
    </row>
    <row r="209" spans="1:13" x14ac:dyDescent="0.3">
      <c r="A209" t="s">
        <v>17</v>
      </c>
      <c r="B209">
        <v>6604</v>
      </c>
      <c r="C209" t="s">
        <v>927</v>
      </c>
      <c r="D209" t="s">
        <v>28</v>
      </c>
      <c r="E209">
        <v>2016</v>
      </c>
      <c r="F209" t="s">
        <v>25</v>
      </c>
      <c r="G209" t="s">
        <v>14</v>
      </c>
      <c r="H209" t="s">
        <v>26</v>
      </c>
      <c r="I209" t="s">
        <v>16</v>
      </c>
      <c r="J209">
        <v>3.3974435999999997E-2</v>
      </c>
      <c r="K209">
        <v>12</v>
      </c>
      <c r="L209">
        <v>181.89760000000001</v>
      </c>
      <c r="M209">
        <v>4</v>
      </c>
    </row>
    <row r="210" spans="1:13" x14ac:dyDescent="0.3">
      <c r="A210" t="s">
        <v>17</v>
      </c>
      <c r="B210">
        <v>6603</v>
      </c>
      <c r="C210" t="s">
        <v>944</v>
      </c>
      <c r="D210" t="s">
        <v>28</v>
      </c>
      <c r="E210">
        <v>2016</v>
      </c>
      <c r="F210" t="s">
        <v>25</v>
      </c>
      <c r="G210" t="s">
        <v>14</v>
      </c>
      <c r="H210" t="s">
        <v>26</v>
      </c>
      <c r="I210" t="s">
        <v>16</v>
      </c>
      <c r="J210">
        <v>1.7744999000000001E-2</v>
      </c>
      <c r="K210">
        <v>11.6</v>
      </c>
      <c r="L210">
        <v>177.96860000000001</v>
      </c>
      <c r="M210">
        <v>4</v>
      </c>
    </row>
    <row r="211" spans="1:13" x14ac:dyDescent="0.3">
      <c r="A211" t="s">
        <v>17</v>
      </c>
      <c r="B211">
        <v>6602</v>
      </c>
      <c r="C211" t="s">
        <v>1581</v>
      </c>
      <c r="D211" t="s">
        <v>28</v>
      </c>
      <c r="E211">
        <v>2016</v>
      </c>
      <c r="F211" t="s">
        <v>25</v>
      </c>
      <c r="G211" t="s">
        <v>14</v>
      </c>
      <c r="H211" t="s">
        <v>26</v>
      </c>
      <c r="I211" t="s">
        <v>16</v>
      </c>
      <c r="J211">
        <v>0.126383094</v>
      </c>
      <c r="K211">
        <v>10.195</v>
      </c>
      <c r="L211">
        <v>112.18859999999999</v>
      </c>
      <c r="M211">
        <v>4</v>
      </c>
    </row>
    <row r="212" spans="1:13" x14ac:dyDescent="0.3">
      <c r="A212" t="s">
        <v>17</v>
      </c>
      <c r="B212">
        <v>6601</v>
      </c>
      <c r="C212" t="s">
        <v>1546</v>
      </c>
      <c r="D212" t="s">
        <v>28</v>
      </c>
      <c r="E212">
        <v>2016</v>
      </c>
      <c r="F212" t="s">
        <v>25</v>
      </c>
      <c r="G212" t="s">
        <v>14</v>
      </c>
      <c r="H212" t="s">
        <v>26</v>
      </c>
      <c r="I212" t="s">
        <v>16</v>
      </c>
      <c r="J212">
        <v>0.139228412</v>
      </c>
      <c r="K212">
        <v>8.7100000000000009</v>
      </c>
      <c r="L212">
        <v>49.537599999999998</v>
      </c>
      <c r="M212">
        <v>4</v>
      </c>
    </row>
    <row r="213" spans="1:13" x14ac:dyDescent="0.3">
      <c r="A213" t="s">
        <v>17</v>
      </c>
      <c r="B213">
        <v>6600</v>
      </c>
      <c r="C213" t="s">
        <v>1366</v>
      </c>
      <c r="D213" t="s">
        <v>28</v>
      </c>
      <c r="E213">
        <v>2016</v>
      </c>
      <c r="F213" t="s">
        <v>25</v>
      </c>
      <c r="G213" t="s">
        <v>14</v>
      </c>
      <c r="H213" t="s">
        <v>26</v>
      </c>
      <c r="I213" t="s">
        <v>16</v>
      </c>
      <c r="J213">
        <v>5.0750977000000003E-2</v>
      </c>
      <c r="K213">
        <v>7.5</v>
      </c>
      <c r="L213">
        <v>122.2072</v>
      </c>
      <c r="M213">
        <v>4</v>
      </c>
    </row>
    <row r="214" spans="1:13" x14ac:dyDescent="0.3">
      <c r="A214" t="s">
        <v>17</v>
      </c>
      <c r="B214">
        <v>6599</v>
      </c>
      <c r="C214" t="s">
        <v>926</v>
      </c>
      <c r="D214" t="s">
        <v>28</v>
      </c>
      <c r="E214">
        <v>2016</v>
      </c>
      <c r="F214" t="s">
        <v>25</v>
      </c>
      <c r="G214" t="s">
        <v>14</v>
      </c>
      <c r="H214" t="s">
        <v>26</v>
      </c>
      <c r="I214" t="s">
        <v>16</v>
      </c>
      <c r="J214">
        <v>0.12744903099999999</v>
      </c>
      <c r="K214">
        <v>6.3</v>
      </c>
      <c r="L214">
        <v>210.52699999999999</v>
      </c>
      <c r="M214">
        <v>4</v>
      </c>
    </row>
    <row r="215" spans="1:13" x14ac:dyDescent="0.3">
      <c r="A215" t="s">
        <v>17</v>
      </c>
      <c r="B215">
        <v>6598</v>
      </c>
      <c r="C215" t="s">
        <v>745</v>
      </c>
      <c r="D215" t="s">
        <v>57</v>
      </c>
      <c r="E215">
        <v>2016</v>
      </c>
      <c r="F215" t="s">
        <v>25</v>
      </c>
      <c r="G215" t="s">
        <v>14</v>
      </c>
      <c r="H215" t="s">
        <v>26</v>
      </c>
      <c r="I215" t="s">
        <v>16</v>
      </c>
      <c r="J215">
        <v>6.9100547999999998E-2</v>
      </c>
      <c r="K215">
        <v>15.85</v>
      </c>
      <c r="L215">
        <v>216.61660000000001</v>
      </c>
      <c r="M215">
        <v>4</v>
      </c>
    </row>
    <row r="216" spans="1:13" x14ac:dyDescent="0.3">
      <c r="A216" t="s">
        <v>17</v>
      </c>
      <c r="B216">
        <v>6597</v>
      </c>
      <c r="C216" t="s">
        <v>601</v>
      </c>
      <c r="D216" t="s">
        <v>57</v>
      </c>
      <c r="E216">
        <v>2016</v>
      </c>
      <c r="F216" t="s">
        <v>25</v>
      </c>
      <c r="G216" t="s">
        <v>14</v>
      </c>
      <c r="H216" t="s">
        <v>26</v>
      </c>
      <c r="I216" t="s">
        <v>16</v>
      </c>
      <c r="J216">
        <v>4.8027042999999998E-2</v>
      </c>
      <c r="K216">
        <v>13.35</v>
      </c>
      <c r="L216">
        <v>218.91659999999999</v>
      </c>
      <c r="M216">
        <v>4</v>
      </c>
    </row>
    <row r="217" spans="1:13" x14ac:dyDescent="0.3">
      <c r="A217" t="s">
        <v>17</v>
      </c>
      <c r="B217">
        <v>6596</v>
      </c>
      <c r="C217" t="s">
        <v>843</v>
      </c>
      <c r="D217" t="s">
        <v>57</v>
      </c>
      <c r="E217">
        <v>2016</v>
      </c>
      <c r="F217" t="s">
        <v>25</v>
      </c>
      <c r="G217" t="s">
        <v>14</v>
      </c>
      <c r="H217" t="s">
        <v>26</v>
      </c>
      <c r="I217" t="s">
        <v>16</v>
      </c>
      <c r="J217">
        <v>5.1661272000000001E-2</v>
      </c>
      <c r="K217">
        <v>10.195</v>
      </c>
      <c r="L217">
        <v>33.355800000000002</v>
      </c>
      <c r="M217">
        <v>4</v>
      </c>
    </row>
    <row r="218" spans="1:13" x14ac:dyDescent="0.3">
      <c r="A218" t="s">
        <v>17</v>
      </c>
      <c r="B218">
        <v>6595</v>
      </c>
      <c r="C218" t="s">
        <v>704</v>
      </c>
      <c r="D218" t="s">
        <v>57</v>
      </c>
      <c r="E218">
        <v>2016</v>
      </c>
      <c r="F218" t="s">
        <v>25</v>
      </c>
      <c r="G218" t="s">
        <v>14</v>
      </c>
      <c r="H218" t="s">
        <v>26</v>
      </c>
      <c r="I218" t="s">
        <v>16</v>
      </c>
      <c r="J218">
        <v>0</v>
      </c>
      <c r="K218">
        <v>6.44</v>
      </c>
      <c r="L218">
        <v>98.27</v>
      </c>
      <c r="M218">
        <v>4</v>
      </c>
    </row>
    <row r="219" spans="1:13" x14ac:dyDescent="0.3">
      <c r="A219" t="s">
        <v>17</v>
      </c>
      <c r="B219">
        <v>6594</v>
      </c>
      <c r="C219" t="s">
        <v>1232</v>
      </c>
      <c r="D219" t="s">
        <v>95</v>
      </c>
      <c r="E219">
        <v>2016</v>
      </c>
      <c r="F219" t="s">
        <v>25</v>
      </c>
      <c r="G219" t="s">
        <v>14</v>
      </c>
      <c r="H219" t="s">
        <v>26</v>
      </c>
      <c r="I219" t="s">
        <v>16</v>
      </c>
      <c r="J219">
        <v>2.1431134000000001E-2</v>
      </c>
      <c r="K219">
        <v>20.7</v>
      </c>
      <c r="L219">
        <v>157.02879999999999</v>
      </c>
      <c r="M219">
        <v>4</v>
      </c>
    </row>
    <row r="220" spans="1:13" x14ac:dyDescent="0.3">
      <c r="A220" t="s">
        <v>17</v>
      </c>
      <c r="B220">
        <v>6593</v>
      </c>
      <c r="C220" t="s">
        <v>737</v>
      </c>
      <c r="D220" t="s">
        <v>95</v>
      </c>
      <c r="E220">
        <v>2016</v>
      </c>
      <c r="F220" t="s">
        <v>25</v>
      </c>
      <c r="G220" t="s">
        <v>14</v>
      </c>
      <c r="H220" t="s">
        <v>26</v>
      </c>
      <c r="I220" t="s">
        <v>16</v>
      </c>
      <c r="J220">
        <v>8.1103929000000005E-2</v>
      </c>
      <c r="K220">
        <v>15.6</v>
      </c>
      <c r="L220">
        <v>112.3544</v>
      </c>
      <c r="M220">
        <v>4</v>
      </c>
    </row>
    <row r="221" spans="1:13" x14ac:dyDescent="0.3">
      <c r="A221" t="s">
        <v>17</v>
      </c>
      <c r="B221">
        <v>6592</v>
      </c>
      <c r="C221" t="s">
        <v>1471</v>
      </c>
      <c r="D221" t="s">
        <v>95</v>
      </c>
      <c r="E221">
        <v>2016</v>
      </c>
      <c r="F221" t="s">
        <v>25</v>
      </c>
      <c r="G221" t="s">
        <v>14</v>
      </c>
      <c r="H221" t="s">
        <v>26</v>
      </c>
      <c r="I221" t="s">
        <v>16</v>
      </c>
      <c r="J221">
        <v>9.4105279999999996E-3</v>
      </c>
      <c r="K221">
        <v>12.3</v>
      </c>
      <c r="L221">
        <v>73.738</v>
      </c>
      <c r="M221">
        <v>4</v>
      </c>
    </row>
    <row r="222" spans="1:13" x14ac:dyDescent="0.3">
      <c r="A222" t="s">
        <v>17</v>
      </c>
      <c r="B222">
        <v>6591</v>
      </c>
      <c r="C222" t="s">
        <v>1059</v>
      </c>
      <c r="D222" t="s">
        <v>95</v>
      </c>
      <c r="E222">
        <v>2016</v>
      </c>
      <c r="F222" t="s">
        <v>25</v>
      </c>
      <c r="G222" t="s">
        <v>14</v>
      </c>
      <c r="H222" t="s">
        <v>26</v>
      </c>
      <c r="I222" t="s">
        <v>16</v>
      </c>
      <c r="J222">
        <v>0.11487406</v>
      </c>
      <c r="K222">
        <v>12.1</v>
      </c>
      <c r="L222">
        <v>221.41139999999999</v>
      </c>
      <c r="M222">
        <v>4</v>
      </c>
    </row>
    <row r="223" spans="1:13" x14ac:dyDescent="0.3">
      <c r="A223" t="s">
        <v>17</v>
      </c>
      <c r="B223">
        <v>6590</v>
      </c>
      <c r="C223" t="s">
        <v>198</v>
      </c>
      <c r="D223" t="s">
        <v>95</v>
      </c>
      <c r="E223">
        <v>2016</v>
      </c>
      <c r="F223" t="s">
        <v>25</v>
      </c>
      <c r="G223" t="s">
        <v>14</v>
      </c>
      <c r="H223" t="s">
        <v>26</v>
      </c>
      <c r="I223" t="s">
        <v>16</v>
      </c>
      <c r="J223">
        <v>7.5548309999999994E-2</v>
      </c>
      <c r="K223">
        <v>12</v>
      </c>
      <c r="L223">
        <v>121.9388</v>
      </c>
      <c r="M223">
        <v>4</v>
      </c>
    </row>
    <row r="224" spans="1:13" x14ac:dyDescent="0.3">
      <c r="A224" t="s">
        <v>17</v>
      </c>
      <c r="B224">
        <v>6589</v>
      </c>
      <c r="C224" t="s">
        <v>472</v>
      </c>
      <c r="D224" t="s">
        <v>95</v>
      </c>
      <c r="E224">
        <v>2016</v>
      </c>
      <c r="F224" t="s">
        <v>25</v>
      </c>
      <c r="G224" t="s">
        <v>14</v>
      </c>
      <c r="H224" t="s">
        <v>26</v>
      </c>
      <c r="I224" t="s">
        <v>16</v>
      </c>
      <c r="J224">
        <v>0.101294945</v>
      </c>
      <c r="K224">
        <v>9.1950000000000003</v>
      </c>
      <c r="L224">
        <v>46.2744</v>
      </c>
      <c r="M224">
        <v>4</v>
      </c>
    </row>
    <row r="225" spans="1:13" x14ac:dyDescent="0.3">
      <c r="A225" t="s">
        <v>17</v>
      </c>
      <c r="B225">
        <v>6588</v>
      </c>
      <c r="C225" t="s">
        <v>816</v>
      </c>
      <c r="D225" t="s">
        <v>95</v>
      </c>
      <c r="E225">
        <v>2016</v>
      </c>
      <c r="F225" t="s">
        <v>25</v>
      </c>
      <c r="G225" t="s">
        <v>14</v>
      </c>
      <c r="H225" t="s">
        <v>26</v>
      </c>
      <c r="I225" t="s">
        <v>16</v>
      </c>
      <c r="J225">
        <v>1.3929059000000001E-2</v>
      </c>
      <c r="K225">
        <v>8.3550000000000004</v>
      </c>
      <c r="L225">
        <v>94.146199999999993</v>
      </c>
      <c r="M225">
        <v>4</v>
      </c>
    </row>
    <row r="226" spans="1:13" x14ac:dyDescent="0.3">
      <c r="A226" t="s">
        <v>17</v>
      </c>
      <c r="B226">
        <v>6587</v>
      </c>
      <c r="C226" t="s">
        <v>1538</v>
      </c>
      <c r="D226" t="s">
        <v>95</v>
      </c>
      <c r="E226">
        <v>2016</v>
      </c>
      <c r="F226" t="s">
        <v>25</v>
      </c>
      <c r="G226" t="s">
        <v>14</v>
      </c>
      <c r="H226" t="s">
        <v>26</v>
      </c>
      <c r="I226" t="s">
        <v>16</v>
      </c>
      <c r="J226">
        <v>8.2427853999999995E-2</v>
      </c>
      <c r="K226">
        <v>8.2349999999999994</v>
      </c>
      <c r="L226">
        <v>149.30760000000001</v>
      </c>
      <c r="M226">
        <v>4</v>
      </c>
    </row>
    <row r="227" spans="1:13" x14ac:dyDescent="0.3">
      <c r="A227" t="s">
        <v>17</v>
      </c>
      <c r="B227">
        <v>6586</v>
      </c>
      <c r="C227" t="s">
        <v>905</v>
      </c>
      <c r="D227" t="s">
        <v>95</v>
      </c>
      <c r="E227">
        <v>2016</v>
      </c>
      <c r="F227" t="s">
        <v>25</v>
      </c>
      <c r="G227" t="s">
        <v>14</v>
      </c>
      <c r="H227" t="s">
        <v>26</v>
      </c>
      <c r="I227" t="s">
        <v>16</v>
      </c>
      <c r="J227">
        <v>7.2153139999999996E-3</v>
      </c>
      <c r="K227">
        <v>7.09</v>
      </c>
      <c r="L227">
        <v>47.603400000000001</v>
      </c>
      <c r="M227">
        <v>4</v>
      </c>
    </row>
    <row r="228" spans="1:13" x14ac:dyDescent="0.3">
      <c r="A228" t="s">
        <v>17</v>
      </c>
      <c r="B228">
        <v>6585</v>
      </c>
      <c r="C228" t="s">
        <v>342</v>
      </c>
      <c r="D228" t="s">
        <v>95</v>
      </c>
      <c r="E228">
        <v>2016</v>
      </c>
      <c r="F228" t="s">
        <v>25</v>
      </c>
      <c r="G228" t="s">
        <v>14</v>
      </c>
      <c r="H228" t="s">
        <v>26</v>
      </c>
      <c r="I228" t="s">
        <v>16</v>
      </c>
      <c r="J228">
        <v>8.2012293E-2</v>
      </c>
      <c r="K228">
        <v>5.7649999999999997</v>
      </c>
      <c r="L228">
        <v>37.516399999999997</v>
      </c>
      <c r="M228">
        <v>4</v>
      </c>
    </row>
    <row r="229" spans="1:13" x14ac:dyDescent="0.3">
      <c r="A229" t="s">
        <v>17</v>
      </c>
      <c r="B229">
        <v>6584</v>
      </c>
      <c r="C229" t="s">
        <v>1539</v>
      </c>
      <c r="D229" t="s">
        <v>159</v>
      </c>
      <c r="E229">
        <v>2016</v>
      </c>
      <c r="F229" t="s">
        <v>25</v>
      </c>
      <c r="G229" t="s">
        <v>14</v>
      </c>
      <c r="H229" t="s">
        <v>26</v>
      </c>
      <c r="I229" t="s">
        <v>16</v>
      </c>
      <c r="J229">
        <v>0.141792841</v>
      </c>
      <c r="K229">
        <v>20.5</v>
      </c>
      <c r="L229">
        <v>89.717200000000005</v>
      </c>
      <c r="M229">
        <v>4</v>
      </c>
    </row>
    <row r="230" spans="1:13" x14ac:dyDescent="0.3">
      <c r="A230" t="s">
        <v>17</v>
      </c>
      <c r="B230">
        <v>6583</v>
      </c>
      <c r="C230" t="s">
        <v>1068</v>
      </c>
      <c r="D230" t="s">
        <v>19</v>
      </c>
      <c r="E230">
        <v>2016</v>
      </c>
      <c r="F230" t="s">
        <v>25</v>
      </c>
      <c r="G230" t="s">
        <v>14</v>
      </c>
      <c r="H230" t="s">
        <v>26</v>
      </c>
      <c r="I230" t="s">
        <v>16</v>
      </c>
      <c r="J230">
        <v>1.7642228999999999E-2</v>
      </c>
      <c r="K230">
        <v>11.5</v>
      </c>
      <c r="L230">
        <v>131.86259999999999</v>
      </c>
      <c r="M230">
        <v>4</v>
      </c>
    </row>
    <row r="231" spans="1:13" x14ac:dyDescent="0.3">
      <c r="A231" t="s">
        <v>17</v>
      </c>
      <c r="B231">
        <v>6582</v>
      </c>
      <c r="C231" t="s">
        <v>1145</v>
      </c>
      <c r="D231" t="s">
        <v>12</v>
      </c>
      <c r="E231">
        <v>2016</v>
      </c>
      <c r="F231" t="s">
        <v>25</v>
      </c>
      <c r="G231" t="s">
        <v>14</v>
      </c>
      <c r="H231" t="s">
        <v>26</v>
      </c>
      <c r="I231" t="s">
        <v>16</v>
      </c>
      <c r="J231">
        <v>0.17599552600000001</v>
      </c>
      <c r="K231">
        <v>19.850000000000001</v>
      </c>
      <c r="L231">
        <v>224.0772</v>
      </c>
      <c r="M231">
        <v>4</v>
      </c>
    </row>
    <row r="232" spans="1:13" x14ac:dyDescent="0.3">
      <c r="A232" t="s">
        <v>17</v>
      </c>
      <c r="B232">
        <v>6581</v>
      </c>
      <c r="C232" t="s">
        <v>1593</v>
      </c>
      <c r="D232" t="s">
        <v>12</v>
      </c>
      <c r="E232">
        <v>2016</v>
      </c>
      <c r="F232" t="s">
        <v>25</v>
      </c>
      <c r="G232" t="s">
        <v>14</v>
      </c>
      <c r="H232" t="s">
        <v>26</v>
      </c>
      <c r="I232" t="s">
        <v>16</v>
      </c>
      <c r="J232">
        <v>4.4414056E-2</v>
      </c>
      <c r="K232">
        <v>16.850000000000001</v>
      </c>
      <c r="L232">
        <v>182.42660000000001</v>
      </c>
      <c r="M232">
        <v>4</v>
      </c>
    </row>
    <row r="233" spans="1:13" x14ac:dyDescent="0.3">
      <c r="A233" t="s">
        <v>17</v>
      </c>
      <c r="B233">
        <v>6580</v>
      </c>
      <c r="C233" t="s">
        <v>1191</v>
      </c>
      <c r="D233" t="s">
        <v>12</v>
      </c>
      <c r="E233">
        <v>2016</v>
      </c>
      <c r="F233" t="s">
        <v>25</v>
      </c>
      <c r="G233" t="s">
        <v>14</v>
      </c>
      <c r="H233" t="s">
        <v>26</v>
      </c>
      <c r="I233" t="s">
        <v>16</v>
      </c>
      <c r="J233">
        <v>2.0714522999999999E-2</v>
      </c>
      <c r="K233">
        <v>14.15</v>
      </c>
      <c r="L233">
        <v>124.2046</v>
      </c>
      <c r="M233">
        <v>4</v>
      </c>
    </row>
    <row r="234" spans="1:13" x14ac:dyDescent="0.3">
      <c r="A234" t="s">
        <v>17</v>
      </c>
      <c r="B234">
        <v>6579</v>
      </c>
      <c r="C234" t="s">
        <v>407</v>
      </c>
      <c r="D234" t="s">
        <v>24</v>
      </c>
      <c r="E234">
        <v>2016</v>
      </c>
      <c r="F234" t="s">
        <v>25</v>
      </c>
      <c r="G234" t="s">
        <v>14</v>
      </c>
      <c r="H234" t="s">
        <v>26</v>
      </c>
      <c r="I234" t="s">
        <v>16</v>
      </c>
      <c r="J234">
        <v>3.2628111000000001E-2</v>
      </c>
      <c r="K234">
        <v>17.100000000000001</v>
      </c>
      <c r="L234">
        <v>148.73920000000001</v>
      </c>
      <c r="M234">
        <v>4</v>
      </c>
    </row>
    <row r="235" spans="1:13" x14ac:dyDescent="0.3">
      <c r="A235" t="s">
        <v>17</v>
      </c>
      <c r="B235">
        <v>6578</v>
      </c>
      <c r="C235" t="s">
        <v>908</v>
      </c>
      <c r="D235" t="s">
        <v>24</v>
      </c>
      <c r="E235">
        <v>2016</v>
      </c>
      <c r="F235" t="s">
        <v>25</v>
      </c>
      <c r="G235" t="s">
        <v>14</v>
      </c>
      <c r="H235" t="s">
        <v>26</v>
      </c>
      <c r="I235" t="s">
        <v>16</v>
      </c>
      <c r="J235">
        <v>0.143129124</v>
      </c>
      <c r="K235">
        <v>8.9049999999999994</v>
      </c>
      <c r="L235">
        <v>58.887799999999999</v>
      </c>
      <c r="M235">
        <v>4</v>
      </c>
    </row>
    <row r="236" spans="1:13" x14ac:dyDescent="0.3">
      <c r="A236" t="s">
        <v>17</v>
      </c>
      <c r="B236">
        <v>6577</v>
      </c>
      <c r="C236" t="s">
        <v>408</v>
      </c>
      <c r="D236" t="s">
        <v>24</v>
      </c>
      <c r="E236">
        <v>2016</v>
      </c>
      <c r="F236" t="s">
        <v>25</v>
      </c>
      <c r="G236" t="s">
        <v>14</v>
      </c>
      <c r="H236" t="s">
        <v>26</v>
      </c>
      <c r="I236" t="s">
        <v>16</v>
      </c>
      <c r="J236">
        <v>9.5795326E-2</v>
      </c>
      <c r="K236">
        <v>5.9850000000000003</v>
      </c>
      <c r="L236">
        <v>128.46780000000001</v>
      </c>
      <c r="M236">
        <v>4</v>
      </c>
    </row>
    <row r="237" spans="1:13" x14ac:dyDescent="0.3">
      <c r="A237" t="s">
        <v>17</v>
      </c>
      <c r="B237">
        <v>6576</v>
      </c>
      <c r="C237" t="s">
        <v>853</v>
      </c>
      <c r="D237" t="s">
        <v>67</v>
      </c>
      <c r="E237">
        <v>2016</v>
      </c>
      <c r="F237" t="s">
        <v>25</v>
      </c>
      <c r="G237" t="s">
        <v>14</v>
      </c>
      <c r="H237" t="s">
        <v>26</v>
      </c>
      <c r="I237" t="s">
        <v>16</v>
      </c>
      <c r="J237">
        <v>8.0010180000000004E-3</v>
      </c>
      <c r="K237">
        <v>17.600000000000001</v>
      </c>
      <c r="L237">
        <v>170.44220000000001</v>
      </c>
      <c r="M237">
        <v>4</v>
      </c>
    </row>
    <row r="238" spans="1:13" x14ac:dyDescent="0.3">
      <c r="A238" t="s">
        <v>17</v>
      </c>
      <c r="B238">
        <v>6575</v>
      </c>
      <c r="C238" t="s">
        <v>44</v>
      </c>
      <c r="D238" t="s">
        <v>28</v>
      </c>
      <c r="E238">
        <v>2016</v>
      </c>
      <c r="F238" t="s">
        <v>25</v>
      </c>
      <c r="G238" t="s">
        <v>14</v>
      </c>
      <c r="H238" t="s">
        <v>26</v>
      </c>
      <c r="I238" t="s">
        <v>16</v>
      </c>
      <c r="J238">
        <v>0.102055777</v>
      </c>
      <c r="K238">
        <v>16.7</v>
      </c>
      <c r="L238">
        <v>184.0292</v>
      </c>
      <c r="M238">
        <v>4</v>
      </c>
    </row>
    <row r="239" spans="1:13" x14ac:dyDescent="0.3">
      <c r="A239" t="s">
        <v>17</v>
      </c>
      <c r="B239">
        <v>6574</v>
      </c>
      <c r="C239" t="s">
        <v>225</v>
      </c>
      <c r="D239" t="s">
        <v>28</v>
      </c>
      <c r="E239">
        <v>2016</v>
      </c>
      <c r="F239" t="s">
        <v>25</v>
      </c>
      <c r="G239" t="s">
        <v>14</v>
      </c>
      <c r="H239" t="s">
        <v>26</v>
      </c>
      <c r="I239" t="s">
        <v>16</v>
      </c>
      <c r="J239">
        <v>0.124506117</v>
      </c>
      <c r="K239">
        <v>6.4649999999999999</v>
      </c>
      <c r="L239">
        <v>264.78840000000002</v>
      </c>
      <c r="M239">
        <v>4</v>
      </c>
    </row>
    <row r="240" spans="1:13" x14ac:dyDescent="0.3">
      <c r="A240" t="s">
        <v>17</v>
      </c>
      <c r="B240">
        <v>6573</v>
      </c>
      <c r="C240" t="s">
        <v>1153</v>
      </c>
      <c r="D240" t="s">
        <v>64</v>
      </c>
      <c r="E240">
        <v>2018</v>
      </c>
      <c r="F240" t="s">
        <v>138</v>
      </c>
      <c r="G240" t="s">
        <v>14</v>
      </c>
      <c r="H240" t="s">
        <v>26</v>
      </c>
      <c r="I240" t="s">
        <v>40</v>
      </c>
      <c r="J240">
        <v>1.9592288999999999E-2</v>
      </c>
      <c r="L240">
        <v>56.961399999999998</v>
      </c>
      <c r="M240">
        <v>4</v>
      </c>
    </row>
    <row r="241" spans="1:13" x14ac:dyDescent="0.3">
      <c r="A241" t="s">
        <v>17</v>
      </c>
      <c r="B241">
        <v>6572</v>
      </c>
      <c r="C241" t="s">
        <v>1110</v>
      </c>
      <c r="D241" t="s">
        <v>12</v>
      </c>
      <c r="E241">
        <v>2018</v>
      </c>
      <c r="F241" t="s">
        <v>138</v>
      </c>
      <c r="G241" t="s">
        <v>14</v>
      </c>
      <c r="H241" t="s">
        <v>26</v>
      </c>
      <c r="I241" t="s">
        <v>40</v>
      </c>
      <c r="J241">
        <v>4.1970937999999999E-2</v>
      </c>
      <c r="L241">
        <v>55.427199999999999</v>
      </c>
      <c r="M241">
        <v>4</v>
      </c>
    </row>
    <row r="242" spans="1:13" x14ac:dyDescent="0.3">
      <c r="A242" t="s">
        <v>17</v>
      </c>
      <c r="B242">
        <v>6571</v>
      </c>
      <c r="C242" t="s">
        <v>1301</v>
      </c>
      <c r="D242" t="s">
        <v>28</v>
      </c>
      <c r="E242">
        <v>2018</v>
      </c>
      <c r="F242" t="s">
        <v>138</v>
      </c>
      <c r="G242" t="s">
        <v>14</v>
      </c>
      <c r="H242" t="s">
        <v>26</v>
      </c>
      <c r="I242" t="s">
        <v>40</v>
      </c>
      <c r="J242">
        <v>3.7131628E-2</v>
      </c>
      <c r="L242">
        <v>216.48240000000001</v>
      </c>
      <c r="M242">
        <v>4</v>
      </c>
    </row>
    <row r="243" spans="1:13" x14ac:dyDescent="0.3">
      <c r="A243" t="s">
        <v>17</v>
      </c>
      <c r="B243">
        <v>6570</v>
      </c>
      <c r="C243" t="s">
        <v>828</v>
      </c>
      <c r="D243" t="s">
        <v>95</v>
      </c>
      <c r="E243">
        <v>2018</v>
      </c>
      <c r="F243" t="s">
        <v>138</v>
      </c>
      <c r="G243" t="s">
        <v>14</v>
      </c>
      <c r="H243" t="s">
        <v>26</v>
      </c>
      <c r="I243" t="s">
        <v>40</v>
      </c>
      <c r="J243">
        <v>0.13299549399999999</v>
      </c>
      <c r="L243">
        <v>113.5544</v>
      </c>
      <c r="M243">
        <v>4</v>
      </c>
    </row>
    <row r="244" spans="1:13" x14ac:dyDescent="0.3">
      <c r="A244" t="s">
        <v>17</v>
      </c>
      <c r="B244">
        <v>6512</v>
      </c>
      <c r="C244" t="s">
        <v>221</v>
      </c>
      <c r="D244" t="s">
        <v>32</v>
      </c>
      <c r="E244">
        <v>2018</v>
      </c>
      <c r="F244" t="s">
        <v>138</v>
      </c>
      <c r="G244" t="s">
        <v>14</v>
      </c>
      <c r="H244" t="s">
        <v>26</v>
      </c>
      <c r="I244" t="s">
        <v>40</v>
      </c>
      <c r="J244">
        <v>7.7046505000000001E-2</v>
      </c>
      <c r="L244">
        <v>189.453</v>
      </c>
      <c r="M244">
        <v>4</v>
      </c>
    </row>
    <row r="245" spans="1:13" x14ac:dyDescent="0.3">
      <c r="A245" t="s">
        <v>17</v>
      </c>
      <c r="B245">
        <v>6511</v>
      </c>
      <c r="C245" t="s">
        <v>1397</v>
      </c>
      <c r="D245" t="s">
        <v>32</v>
      </c>
      <c r="E245">
        <v>2018</v>
      </c>
      <c r="F245" t="s">
        <v>138</v>
      </c>
      <c r="G245" t="s">
        <v>14</v>
      </c>
      <c r="H245" t="s">
        <v>26</v>
      </c>
      <c r="I245" t="s">
        <v>40</v>
      </c>
      <c r="J245">
        <v>5.8444176E-2</v>
      </c>
      <c r="L245">
        <v>73.069599999999994</v>
      </c>
      <c r="M245">
        <v>4</v>
      </c>
    </row>
    <row r="246" spans="1:13" x14ac:dyDescent="0.3">
      <c r="A246" t="s">
        <v>17</v>
      </c>
      <c r="B246">
        <v>6510</v>
      </c>
      <c r="C246" t="s">
        <v>971</v>
      </c>
      <c r="D246" t="s">
        <v>32</v>
      </c>
      <c r="E246">
        <v>2018</v>
      </c>
      <c r="F246" t="s">
        <v>138</v>
      </c>
      <c r="G246" t="s">
        <v>14</v>
      </c>
      <c r="H246" t="s">
        <v>26</v>
      </c>
      <c r="I246" t="s">
        <v>40</v>
      </c>
      <c r="J246">
        <v>7.8576074999999995E-2</v>
      </c>
      <c r="L246">
        <v>78.466999999999999</v>
      </c>
      <c r="M246">
        <v>4</v>
      </c>
    </row>
    <row r="247" spans="1:13" x14ac:dyDescent="0.3">
      <c r="A247" t="s">
        <v>17</v>
      </c>
      <c r="B247">
        <v>6509</v>
      </c>
      <c r="C247" t="s">
        <v>800</v>
      </c>
      <c r="D247" t="s">
        <v>32</v>
      </c>
      <c r="E247">
        <v>2018</v>
      </c>
      <c r="F247" t="s">
        <v>138</v>
      </c>
      <c r="G247" t="s">
        <v>14</v>
      </c>
      <c r="H247" t="s">
        <v>26</v>
      </c>
      <c r="I247" t="s">
        <v>40</v>
      </c>
      <c r="J247">
        <v>0.16496634499999999</v>
      </c>
      <c r="L247">
        <v>189.4872</v>
      </c>
      <c r="M247">
        <v>4</v>
      </c>
    </row>
    <row r="248" spans="1:13" x14ac:dyDescent="0.3">
      <c r="A248" t="s">
        <v>17</v>
      </c>
      <c r="B248">
        <v>6508</v>
      </c>
      <c r="C248" t="s">
        <v>1166</v>
      </c>
      <c r="D248" t="s">
        <v>32</v>
      </c>
      <c r="E248">
        <v>2018</v>
      </c>
      <c r="F248" t="s">
        <v>138</v>
      </c>
      <c r="G248" t="s">
        <v>14</v>
      </c>
      <c r="H248" t="s">
        <v>26</v>
      </c>
      <c r="I248" t="s">
        <v>40</v>
      </c>
      <c r="J248">
        <v>0.13826987299999999</v>
      </c>
      <c r="L248">
        <v>111.68600000000001</v>
      </c>
      <c r="M248">
        <v>4</v>
      </c>
    </row>
    <row r="249" spans="1:13" x14ac:dyDescent="0.3">
      <c r="A249" t="s">
        <v>17</v>
      </c>
      <c r="B249">
        <v>6507</v>
      </c>
      <c r="C249" t="s">
        <v>1408</v>
      </c>
      <c r="D249" t="s">
        <v>32</v>
      </c>
      <c r="E249">
        <v>2018</v>
      </c>
      <c r="F249" t="s">
        <v>138</v>
      </c>
      <c r="G249" t="s">
        <v>14</v>
      </c>
      <c r="H249" t="s">
        <v>26</v>
      </c>
      <c r="I249" t="s">
        <v>40</v>
      </c>
      <c r="J249">
        <v>7.9440261999999998E-2</v>
      </c>
      <c r="L249">
        <v>86.788200000000003</v>
      </c>
      <c r="M249">
        <v>4</v>
      </c>
    </row>
    <row r="250" spans="1:13" x14ac:dyDescent="0.3">
      <c r="A250" t="s">
        <v>17</v>
      </c>
      <c r="B250">
        <v>6506</v>
      </c>
      <c r="C250" t="s">
        <v>389</v>
      </c>
      <c r="D250" t="s">
        <v>48</v>
      </c>
      <c r="E250">
        <v>2018</v>
      </c>
      <c r="F250" t="s">
        <v>138</v>
      </c>
      <c r="G250" t="s">
        <v>14</v>
      </c>
      <c r="H250" t="s">
        <v>26</v>
      </c>
      <c r="I250" t="s">
        <v>40</v>
      </c>
      <c r="J250">
        <v>0.117091213</v>
      </c>
      <c r="L250">
        <v>197.9084</v>
      </c>
      <c r="M250">
        <v>4</v>
      </c>
    </row>
    <row r="251" spans="1:13" x14ac:dyDescent="0.3">
      <c r="A251" t="s">
        <v>17</v>
      </c>
      <c r="B251">
        <v>6505</v>
      </c>
      <c r="C251" t="s">
        <v>1566</v>
      </c>
      <c r="D251" t="s">
        <v>48</v>
      </c>
      <c r="E251">
        <v>2018</v>
      </c>
      <c r="F251" t="s">
        <v>138</v>
      </c>
      <c r="G251" t="s">
        <v>14</v>
      </c>
      <c r="H251" t="s">
        <v>26</v>
      </c>
      <c r="I251" t="s">
        <v>40</v>
      </c>
      <c r="J251">
        <v>0.18358896</v>
      </c>
      <c r="L251">
        <v>154.66300000000001</v>
      </c>
      <c r="M251">
        <v>4</v>
      </c>
    </row>
    <row r="252" spans="1:13" x14ac:dyDescent="0.3">
      <c r="A252" t="s">
        <v>17</v>
      </c>
      <c r="B252">
        <v>6504</v>
      </c>
      <c r="C252" t="s">
        <v>1086</v>
      </c>
      <c r="D252" t="s">
        <v>48</v>
      </c>
      <c r="E252">
        <v>2018</v>
      </c>
      <c r="F252" t="s">
        <v>138</v>
      </c>
      <c r="G252" t="s">
        <v>14</v>
      </c>
      <c r="H252" t="s">
        <v>26</v>
      </c>
      <c r="I252" t="s">
        <v>40</v>
      </c>
      <c r="J252">
        <v>6.2294473000000003E-2</v>
      </c>
      <c r="L252">
        <v>242.417</v>
      </c>
      <c r="M252">
        <v>4</v>
      </c>
    </row>
    <row r="253" spans="1:13" x14ac:dyDescent="0.3">
      <c r="A253" t="s">
        <v>17</v>
      </c>
      <c r="B253">
        <v>6503</v>
      </c>
      <c r="C253" t="s">
        <v>933</v>
      </c>
      <c r="D253" t="s">
        <v>48</v>
      </c>
      <c r="E253">
        <v>2018</v>
      </c>
      <c r="F253" t="s">
        <v>138</v>
      </c>
      <c r="G253" t="s">
        <v>14</v>
      </c>
      <c r="H253" t="s">
        <v>26</v>
      </c>
      <c r="I253" t="s">
        <v>40</v>
      </c>
      <c r="J253">
        <v>0.23661675400000001</v>
      </c>
      <c r="L253">
        <v>217.6482</v>
      </c>
      <c r="M253">
        <v>4</v>
      </c>
    </row>
    <row r="254" spans="1:13" x14ac:dyDescent="0.3">
      <c r="A254" t="s">
        <v>17</v>
      </c>
      <c r="B254">
        <v>6502</v>
      </c>
      <c r="C254" t="s">
        <v>1195</v>
      </c>
      <c r="D254" t="s">
        <v>48</v>
      </c>
      <c r="E254">
        <v>2018</v>
      </c>
      <c r="F254" t="s">
        <v>138</v>
      </c>
      <c r="G254" t="s">
        <v>14</v>
      </c>
      <c r="H254" t="s">
        <v>26</v>
      </c>
      <c r="I254" t="s">
        <v>40</v>
      </c>
      <c r="J254">
        <v>0.15630419200000001</v>
      </c>
      <c r="L254">
        <v>256.36720000000003</v>
      </c>
      <c r="M254">
        <v>4</v>
      </c>
    </row>
    <row r="255" spans="1:13" x14ac:dyDescent="0.3">
      <c r="A255" t="s">
        <v>17</v>
      </c>
      <c r="B255">
        <v>6501</v>
      </c>
      <c r="C255" t="s">
        <v>1354</v>
      </c>
      <c r="D255" t="s">
        <v>48</v>
      </c>
      <c r="E255">
        <v>2018</v>
      </c>
      <c r="F255" t="s">
        <v>138</v>
      </c>
      <c r="G255" t="s">
        <v>14</v>
      </c>
      <c r="H255" t="s">
        <v>26</v>
      </c>
      <c r="I255" t="s">
        <v>40</v>
      </c>
      <c r="J255">
        <v>9.4957079E-2</v>
      </c>
      <c r="L255">
        <v>143.5154</v>
      </c>
      <c r="M255">
        <v>4</v>
      </c>
    </row>
    <row r="256" spans="1:13" x14ac:dyDescent="0.3">
      <c r="A256" t="s">
        <v>17</v>
      </c>
      <c r="B256">
        <v>6500</v>
      </c>
      <c r="C256" t="s">
        <v>179</v>
      </c>
      <c r="D256" t="s">
        <v>48</v>
      </c>
      <c r="E256">
        <v>2018</v>
      </c>
      <c r="F256" t="s">
        <v>138</v>
      </c>
      <c r="G256" t="s">
        <v>14</v>
      </c>
      <c r="H256" t="s">
        <v>26</v>
      </c>
      <c r="I256" t="s">
        <v>40</v>
      </c>
      <c r="J256">
        <v>0.13456428400000001</v>
      </c>
      <c r="L256">
        <v>159.8236</v>
      </c>
      <c r="M256">
        <v>4</v>
      </c>
    </row>
    <row r="257" spans="1:13" x14ac:dyDescent="0.3">
      <c r="A257" t="s">
        <v>17</v>
      </c>
      <c r="B257">
        <v>6499</v>
      </c>
      <c r="C257" t="s">
        <v>306</v>
      </c>
      <c r="D257" t="s">
        <v>48</v>
      </c>
      <c r="E257">
        <v>2018</v>
      </c>
      <c r="F257" t="s">
        <v>138</v>
      </c>
      <c r="G257" t="s">
        <v>14</v>
      </c>
      <c r="H257" t="s">
        <v>26</v>
      </c>
      <c r="I257" t="s">
        <v>40</v>
      </c>
      <c r="J257">
        <v>8.6326707000000003E-2</v>
      </c>
      <c r="L257">
        <v>192.64779999999999</v>
      </c>
      <c r="M257">
        <v>4</v>
      </c>
    </row>
    <row r="258" spans="1:13" x14ac:dyDescent="0.3">
      <c r="A258" t="s">
        <v>17</v>
      </c>
      <c r="B258">
        <v>6498</v>
      </c>
      <c r="C258" t="s">
        <v>1404</v>
      </c>
      <c r="D258" t="s">
        <v>48</v>
      </c>
      <c r="E258">
        <v>2018</v>
      </c>
      <c r="F258" t="s">
        <v>138</v>
      </c>
      <c r="G258" t="s">
        <v>14</v>
      </c>
      <c r="H258" t="s">
        <v>26</v>
      </c>
      <c r="I258" t="s">
        <v>40</v>
      </c>
      <c r="J258">
        <v>0.10391811300000001</v>
      </c>
      <c r="L258">
        <v>100.67</v>
      </c>
      <c r="M258">
        <v>4</v>
      </c>
    </row>
    <row r="259" spans="1:13" x14ac:dyDescent="0.3">
      <c r="A259" t="s">
        <v>17</v>
      </c>
      <c r="B259">
        <v>6497</v>
      </c>
      <c r="C259" t="s">
        <v>1497</v>
      </c>
      <c r="D259" t="s">
        <v>153</v>
      </c>
      <c r="E259">
        <v>2018</v>
      </c>
      <c r="F259" t="s">
        <v>138</v>
      </c>
      <c r="G259" t="s">
        <v>14</v>
      </c>
      <c r="H259" t="s">
        <v>26</v>
      </c>
      <c r="I259" t="s">
        <v>40</v>
      </c>
      <c r="J259">
        <v>5.4670967000000001E-2</v>
      </c>
      <c r="L259">
        <v>158.66040000000001</v>
      </c>
      <c r="M259">
        <v>4</v>
      </c>
    </row>
    <row r="260" spans="1:13" x14ac:dyDescent="0.3">
      <c r="A260" t="s">
        <v>17</v>
      </c>
      <c r="B260">
        <v>6496</v>
      </c>
      <c r="C260" t="s">
        <v>245</v>
      </c>
      <c r="D260" t="s">
        <v>64</v>
      </c>
      <c r="E260">
        <v>2018</v>
      </c>
      <c r="F260" t="s">
        <v>138</v>
      </c>
      <c r="G260" t="s">
        <v>14</v>
      </c>
      <c r="H260" t="s">
        <v>26</v>
      </c>
      <c r="I260" t="s">
        <v>40</v>
      </c>
      <c r="J260">
        <v>0.194874778</v>
      </c>
      <c r="L260">
        <v>110.2912</v>
      </c>
      <c r="M260">
        <v>4</v>
      </c>
    </row>
    <row r="261" spans="1:13" x14ac:dyDescent="0.3">
      <c r="A261" t="s">
        <v>17</v>
      </c>
      <c r="B261">
        <v>6495</v>
      </c>
      <c r="C261" t="s">
        <v>788</v>
      </c>
      <c r="D261" t="s">
        <v>64</v>
      </c>
      <c r="E261">
        <v>2018</v>
      </c>
      <c r="F261" t="s">
        <v>138</v>
      </c>
      <c r="G261" t="s">
        <v>14</v>
      </c>
      <c r="H261" t="s">
        <v>26</v>
      </c>
      <c r="I261" t="s">
        <v>40</v>
      </c>
      <c r="J261">
        <v>0.210596485</v>
      </c>
      <c r="L261">
        <v>144.74700000000001</v>
      </c>
      <c r="M261">
        <v>4</v>
      </c>
    </row>
    <row r="262" spans="1:13" x14ac:dyDescent="0.3">
      <c r="A262" t="s">
        <v>17</v>
      </c>
      <c r="B262">
        <v>6494</v>
      </c>
      <c r="C262" t="s">
        <v>1369</v>
      </c>
      <c r="D262" t="s">
        <v>54</v>
      </c>
      <c r="E262">
        <v>2018</v>
      </c>
      <c r="F262" t="s">
        <v>138</v>
      </c>
      <c r="G262" t="s">
        <v>14</v>
      </c>
      <c r="H262" t="s">
        <v>26</v>
      </c>
      <c r="I262" t="s">
        <v>40</v>
      </c>
      <c r="J262">
        <v>0</v>
      </c>
      <c r="L262">
        <v>196.8426</v>
      </c>
      <c r="M262">
        <v>4</v>
      </c>
    </row>
    <row r="263" spans="1:13" x14ac:dyDescent="0.3">
      <c r="A263" t="s">
        <v>17</v>
      </c>
      <c r="B263">
        <v>6493</v>
      </c>
      <c r="C263" t="s">
        <v>1071</v>
      </c>
      <c r="D263" t="s">
        <v>54</v>
      </c>
      <c r="E263">
        <v>2018</v>
      </c>
      <c r="F263" t="s">
        <v>138</v>
      </c>
      <c r="G263" t="s">
        <v>14</v>
      </c>
      <c r="H263" t="s">
        <v>26</v>
      </c>
      <c r="I263" t="s">
        <v>40</v>
      </c>
      <c r="J263">
        <v>0.20914265000000001</v>
      </c>
      <c r="L263">
        <v>190.953</v>
      </c>
      <c r="M263">
        <v>4</v>
      </c>
    </row>
    <row r="264" spans="1:13" x14ac:dyDescent="0.3">
      <c r="A264" t="s">
        <v>17</v>
      </c>
      <c r="B264">
        <v>6492</v>
      </c>
      <c r="C264" t="s">
        <v>53</v>
      </c>
      <c r="D264" t="s">
        <v>54</v>
      </c>
      <c r="E264">
        <v>2018</v>
      </c>
      <c r="F264" t="s">
        <v>138</v>
      </c>
      <c r="G264" t="s">
        <v>14</v>
      </c>
      <c r="H264" t="s">
        <v>26</v>
      </c>
      <c r="I264" t="s">
        <v>40</v>
      </c>
      <c r="J264">
        <v>5.7933643E-2</v>
      </c>
      <c r="L264">
        <v>175.1738</v>
      </c>
      <c r="M264">
        <v>4</v>
      </c>
    </row>
    <row r="265" spans="1:13" x14ac:dyDescent="0.3">
      <c r="A265" t="s">
        <v>17</v>
      </c>
      <c r="B265">
        <v>6491</v>
      </c>
      <c r="C265" t="s">
        <v>1488</v>
      </c>
      <c r="D265" t="s">
        <v>42</v>
      </c>
      <c r="E265">
        <v>2018</v>
      </c>
      <c r="F265" t="s">
        <v>138</v>
      </c>
      <c r="G265" t="s">
        <v>14</v>
      </c>
      <c r="H265" t="s">
        <v>26</v>
      </c>
      <c r="I265" t="s">
        <v>40</v>
      </c>
      <c r="J265">
        <v>0.32578080700000001</v>
      </c>
      <c r="L265">
        <v>252.7698</v>
      </c>
      <c r="M265">
        <v>4</v>
      </c>
    </row>
    <row r="266" spans="1:13" x14ac:dyDescent="0.3">
      <c r="A266" t="s">
        <v>17</v>
      </c>
      <c r="B266">
        <v>6490</v>
      </c>
      <c r="C266" t="s">
        <v>240</v>
      </c>
      <c r="D266" t="s">
        <v>42</v>
      </c>
      <c r="E266">
        <v>2018</v>
      </c>
      <c r="F266" t="s">
        <v>138</v>
      </c>
      <c r="G266" t="s">
        <v>14</v>
      </c>
      <c r="H266" t="s">
        <v>26</v>
      </c>
      <c r="I266" t="s">
        <v>40</v>
      </c>
      <c r="J266">
        <v>1.0467749E-2</v>
      </c>
      <c r="L266">
        <v>162.95259999999999</v>
      </c>
      <c r="M266">
        <v>4</v>
      </c>
    </row>
    <row r="267" spans="1:13" x14ac:dyDescent="0.3">
      <c r="A267" t="s">
        <v>17</v>
      </c>
      <c r="B267">
        <v>6489</v>
      </c>
      <c r="C267" t="s">
        <v>1464</v>
      </c>
      <c r="D267" t="s">
        <v>42</v>
      </c>
      <c r="E267">
        <v>2018</v>
      </c>
      <c r="F267" t="s">
        <v>138</v>
      </c>
      <c r="G267" t="s">
        <v>14</v>
      </c>
      <c r="H267" t="s">
        <v>26</v>
      </c>
      <c r="I267" t="s">
        <v>40</v>
      </c>
      <c r="J267">
        <v>1.5397129000000001E-2</v>
      </c>
      <c r="L267">
        <v>194.911</v>
      </c>
      <c r="M267">
        <v>4</v>
      </c>
    </row>
    <row r="268" spans="1:13" x14ac:dyDescent="0.3">
      <c r="A268" t="s">
        <v>17</v>
      </c>
      <c r="B268">
        <v>6488</v>
      </c>
      <c r="C268" t="s">
        <v>300</v>
      </c>
      <c r="D268" t="s">
        <v>42</v>
      </c>
      <c r="E268">
        <v>2018</v>
      </c>
      <c r="F268" t="s">
        <v>138</v>
      </c>
      <c r="G268" t="s">
        <v>14</v>
      </c>
      <c r="H268" t="s">
        <v>26</v>
      </c>
      <c r="I268" t="s">
        <v>40</v>
      </c>
      <c r="J268">
        <v>9.7768727999999999E-2</v>
      </c>
      <c r="L268">
        <v>142.4496</v>
      </c>
      <c r="M268">
        <v>4</v>
      </c>
    </row>
    <row r="269" spans="1:13" x14ac:dyDescent="0.3">
      <c r="A269" t="s">
        <v>17</v>
      </c>
      <c r="B269">
        <v>6487</v>
      </c>
      <c r="C269" t="s">
        <v>1132</v>
      </c>
      <c r="D269" t="s">
        <v>42</v>
      </c>
      <c r="E269">
        <v>2018</v>
      </c>
      <c r="F269" t="s">
        <v>138</v>
      </c>
      <c r="G269" t="s">
        <v>14</v>
      </c>
      <c r="H269" t="s">
        <v>26</v>
      </c>
      <c r="I269" t="s">
        <v>40</v>
      </c>
      <c r="J269">
        <v>0.14058248500000001</v>
      </c>
      <c r="L269">
        <v>47.171799999999998</v>
      </c>
      <c r="M269">
        <v>4</v>
      </c>
    </row>
    <row r="270" spans="1:13" x14ac:dyDescent="0.3">
      <c r="A270" t="s">
        <v>17</v>
      </c>
      <c r="B270">
        <v>6486</v>
      </c>
      <c r="C270" t="s">
        <v>1114</v>
      </c>
      <c r="D270" t="s">
        <v>42</v>
      </c>
      <c r="E270">
        <v>2018</v>
      </c>
      <c r="F270" t="s">
        <v>138</v>
      </c>
      <c r="G270" t="s">
        <v>14</v>
      </c>
      <c r="H270" t="s">
        <v>26</v>
      </c>
      <c r="I270" t="s">
        <v>40</v>
      </c>
      <c r="J270">
        <v>5.5566934999999998E-2</v>
      </c>
      <c r="L270">
        <v>263.59100000000001</v>
      </c>
      <c r="M270">
        <v>4</v>
      </c>
    </row>
    <row r="271" spans="1:13" x14ac:dyDescent="0.3">
      <c r="A271" t="s">
        <v>17</v>
      </c>
      <c r="B271">
        <v>6485</v>
      </c>
      <c r="C271" t="s">
        <v>1227</v>
      </c>
      <c r="D271" t="s">
        <v>42</v>
      </c>
      <c r="E271">
        <v>2018</v>
      </c>
      <c r="F271" t="s">
        <v>138</v>
      </c>
      <c r="G271" t="s">
        <v>14</v>
      </c>
      <c r="H271" t="s">
        <v>26</v>
      </c>
      <c r="I271" t="s">
        <v>40</v>
      </c>
      <c r="J271">
        <v>0.124299531</v>
      </c>
      <c r="L271">
        <v>73.4696</v>
      </c>
      <c r="M271">
        <v>4</v>
      </c>
    </row>
    <row r="272" spans="1:13" x14ac:dyDescent="0.3">
      <c r="A272" t="s">
        <v>17</v>
      </c>
      <c r="B272">
        <v>6484</v>
      </c>
      <c r="C272" t="s">
        <v>115</v>
      </c>
      <c r="D272" t="s">
        <v>42</v>
      </c>
      <c r="E272">
        <v>2018</v>
      </c>
      <c r="F272" t="s">
        <v>138</v>
      </c>
      <c r="G272" t="s">
        <v>14</v>
      </c>
      <c r="H272" t="s">
        <v>26</v>
      </c>
      <c r="I272" t="s">
        <v>40</v>
      </c>
      <c r="J272">
        <v>0.117825569</v>
      </c>
      <c r="L272">
        <v>43.279600000000002</v>
      </c>
      <c r="M272">
        <v>4</v>
      </c>
    </row>
    <row r="273" spans="1:13" x14ac:dyDescent="0.3">
      <c r="A273" t="s">
        <v>17</v>
      </c>
      <c r="B273">
        <v>6483</v>
      </c>
      <c r="C273" t="s">
        <v>218</v>
      </c>
      <c r="D273" t="s">
        <v>42</v>
      </c>
      <c r="E273">
        <v>2018</v>
      </c>
      <c r="F273" t="s">
        <v>138</v>
      </c>
      <c r="G273" t="s">
        <v>14</v>
      </c>
      <c r="H273" t="s">
        <v>26</v>
      </c>
      <c r="I273" t="s">
        <v>40</v>
      </c>
      <c r="J273">
        <v>2.5039776E-2</v>
      </c>
      <c r="L273">
        <v>102.7332</v>
      </c>
      <c r="M273">
        <v>4</v>
      </c>
    </row>
    <row r="274" spans="1:13" x14ac:dyDescent="0.3">
      <c r="A274" t="s">
        <v>17</v>
      </c>
      <c r="B274">
        <v>6482</v>
      </c>
      <c r="C274" t="s">
        <v>1152</v>
      </c>
      <c r="D274" t="s">
        <v>42</v>
      </c>
      <c r="E274">
        <v>2018</v>
      </c>
      <c r="F274" t="s">
        <v>138</v>
      </c>
      <c r="G274" t="s">
        <v>14</v>
      </c>
      <c r="H274" t="s">
        <v>26</v>
      </c>
      <c r="I274" t="s">
        <v>40</v>
      </c>
      <c r="J274">
        <v>6.0672262999999997E-2</v>
      </c>
      <c r="L274">
        <v>119.87820000000001</v>
      </c>
      <c r="M274">
        <v>4</v>
      </c>
    </row>
    <row r="275" spans="1:13" x14ac:dyDescent="0.3">
      <c r="A275" t="s">
        <v>17</v>
      </c>
      <c r="B275">
        <v>6481</v>
      </c>
      <c r="C275" t="s">
        <v>381</v>
      </c>
      <c r="D275" t="s">
        <v>42</v>
      </c>
      <c r="E275">
        <v>2018</v>
      </c>
      <c r="F275" t="s">
        <v>138</v>
      </c>
      <c r="G275" t="s">
        <v>14</v>
      </c>
      <c r="H275" t="s">
        <v>26</v>
      </c>
      <c r="I275" t="s">
        <v>40</v>
      </c>
      <c r="J275">
        <v>6.0706748999999997E-2</v>
      </c>
      <c r="L275">
        <v>127.502</v>
      </c>
      <c r="M275">
        <v>4</v>
      </c>
    </row>
    <row r="276" spans="1:13" x14ac:dyDescent="0.3">
      <c r="A276" t="s">
        <v>17</v>
      </c>
      <c r="B276">
        <v>6480</v>
      </c>
      <c r="C276" t="s">
        <v>752</v>
      </c>
      <c r="D276" t="s">
        <v>42</v>
      </c>
      <c r="E276">
        <v>2018</v>
      </c>
      <c r="F276" t="s">
        <v>138</v>
      </c>
      <c r="G276" t="s">
        <v>14</v>
      </c>
      <c r="H276" t="s">
        <v>26</v>
      </c>
      <c r="I276" t="s">
        <v>40</v>
      </c>
      <c r="J276">
        <v>0.12723424899999999</v>
      </c>
      <c r="L276">
        <v>158.392</v>
      </c>
      <c r="M276">
        <v>4</v>
      </c>
    </row>
    <row r="277" spans="1:13" x14ac:dyDescent="0.3">
      <c r="A277" t="s">
        <v>17</v>
      </c>
      <c r="B277">
        <v>6479</v>
      </c>
      <c r="C277" t="s">
        <v>215</v>
      </c>
      <c r="D277" t="s">
        <v>42</v>
      </c>
      <c r="E277">
        <v>2018</v>
      </c>
      <c r="F277" t="s">
        <v>138</v>
      </c>
      <c r="G277" t="s">
        <v>14</v>
      </c>
      <c r="H277" t="s">
        <v>26</v>
      </c>
      <c r="I277" t="s">
        <v>40</v>
      </c>
      <c r="J277">
        <v>0.123557061</v>
      </c>
      <c r="L277">
        <v>216.61920000000001</v>
      </c>
      <c r="M277">
        <v>4</v>
      </c>
    </row>
    <row r="278" spans="1:13" x14ac:dyDescent="0.3">
      <c r="A278" t="s">
        <v>17</v>
      </c>
      <c r="B278">
        <v>6478</v>
      </c>
      <c r="C278" t="s">
        <v>896</v>
      </c>
      <c r="D278" t="s">
        <v>42</v>
      </c>
      <c r="E278">
        <v>2018</v>
      </c>
      <c r="F278" t="s">
        <v>138</v>
      </c>
      <c r="G278" t="s">
        <v>14</v>
      </c>
      <c r="H278" t="s">
        <v>26</v>
      </c>
      <c r="I278" t="s">
        <v>40</v>
      </c>
      <c r="J278">
        <v>0.29306613300000001</v>
      </c>
      <c r="L278">
        <v>177.0712</v>
      </c>
      <c r="M278">
        <v>4</v>
      </c>
    </row>
    <row r="279" spans="1:13" x14ac:dyDescent="0.3">
      <c r="A279" t="s">
        <v>17</v>
      </c>
      <c r="B279">
        <v>6477</v>
      </c>
      <c r="C279" t="s">
        <v>576</v>
      </c>
      <c r="D279" t="s">
        <v>42</v>
      </c>
      <c r="E279">
        <v>2018</v>
      </c>
      <c r="F279" t="s">
        <v>138</v>
      </c>
      <c r="G279" t="s">
        <v>14</v>
      </c>
      <c r="H279" t="s">
        <v>26</v>
      </c>
      <c r="I279" t="s">
        <v>40</v>
      </c>
      <c r="J279">
        <v>0.17357440199999999</v>
      </c>
      <c r="L279">
        <v>214.09020000000001</v>
      </c>
      <c r="M279">
        <v>4</v>
      </c>
    </row>
    <row r="280" spans="1:13" x14ac:dyDescent="0.3">
      <c r="A280" t="s">
        <v>17</v>
      </c>
      <c r="B280">
        <v>6476</v>
      </c>
      <c r="C280" t="s">
        <v>849</v>
      </c>
      <c r="D280" t="s">
        <v>42</v>
      </c>
      <c r="E280">
        <v>2018</v>
      </c>
      <c r="F280" t="s">
        <v>138</v>
      </c>
      <c r="G280" t="s">
        <v>14</v>
      </c>
      <c r="H280" t="s">
        <v>26</v>
      </c>
      <c r="I280" t="s">
        <v>40</v>
      </c>
      <c r="J280">
        <v>2.8048877E-2</v>
      </c>
      <c r="L280">
        <v>106.1964</v>
      </c>
      <c r="M280">
        <v>4</v>
      </c>
    </row>
    <row r="281" spans="1:13" x14ac:dyDescent="0.3">
      <c r="A281" t="s">
        <v>17</v>
      </c>
      <c r="B281">
        <v>6475</v>
      </c>
      <c r="C281" t="s">
        <v>1316</v>
      </c>
      <c r="D281" t="s">
        <v>19</v>
      </c>
      <c r="E281">
        <v>2018</v>
      </c>
      <c r="F281" t="s">
        <v>138</v>
      </c>
      <c r="G281" t="s">
        <v>14</v>
      </c>
      <c r="H281" t="s">
        <v>26</v>
      </c>
      <c r="I281" t="s">
        <v>40</v>
      </c>
      <c r="J281">
        <v>3.9996021E-2</v>
      </c>
      <c r="L281">
        <v>176.76859999999999</v>
      </c>
      <c r="M281">
        <v>4</v>
      </c>
    </row>
    <row r="282" spans="1:13" x14ac:dyDescent="0.3">
      <c r="A282" t="s">
        <v>17</v>
      </c>
      <c r="B282">
        <v>6474</v>
      </c>
      <c r="C282" t="s">
        <v>1516</v>
      </c>
      <c r="D282" t="s">
        <v>19</v>
      </c>
      <c r="E282">
        <v>2018</v>
      </c>
      <c r="F282" t="s">
        <v>138</v>
      </c>
      <c r="G282" t="s">
        <v>14</v>
      </c>
      <c r="H282" t="s">
        <v>26</v>
      </c>
      <c r="I282" t="s">
        <v>40</v>
      </c>
      <c r="J282">
        <v>0.112249603</v>
      </c>
      <c r="L282">
        <v>123.34139999999999</v>
      </c>
      <c r="M282">
        <v>4</v>
      </c>
    </row>
    <row r="283" spans="1:13" x14ac:dyDescent="0.3">
      <c r="A283" t="s">
        <v>17</v>
      </c>
      <c r="B283">
        <v>6473</v>
      </c>
      <c r="C283" t="s">
        <v>238</v>
      </c>
      <c r="D283" t="s">
        <v>19</v>
      </c>
      <c r="E283">
        <v>2018</v>
      </c>
      <c r="F283" t="s">
        <v>138</v>
      </c>
      <c r="G283" t="s">
        <v>14</v>
      </c>
      <c r="H283" t="s">
        <v>26</v>
      </c>
      <c r="I283" t="s">
        <v>40</v>
      </c>
      <c r="J283">
        <v>3.7829468999999998E-2</v>
      </c>
      <c r="L283">
        <v>151.07079999999999</v>
      </c>
      <c r="M283">
        <v>4</v>
      </c>
    </row>
    <row r="284" spans="1:13" x14ac:dyDescent="0.3">
      <c r="A284" t="s">
        <v>17</v>
      </c>
      <c r="B284">
        <v>6472</v>
      </c>
      <c r="C284" t="s">
        <v>912</v>
      </c>
      <c r="D284" t="s">
        <v>61</v>
      </c>
      <c r="E284">
        <v>2018</v>
      </c>
      <c r="F284" t="s">
        <v>138</v>
      </c>
      <c r="G284" t="s">
        <v>14</v>
      </c>
      <c r="H284" t="s">
        <v>26</v>
      </c>
      <c r="I284" t="s">
        <v>40</v>
      </c>
      <c r="J284">
        <v>0.15909690800000001</v>
      </c>
      <c r="L284">
        <v>129.33359999999999</v>
      </c>
      <c r="M284">
        <v>4</v>
      </c>
    </row>
    <row r="285" spans="1:13" x14ac:dyDescent="0.3">
      <c r="A285" t="s">
        <v>17</v>
      </c>
      <c r="B285">
        <v>6471</v>
      </c>
      <c r="C285" t="s">
        <v>1598</v>
      </c>
      <c r="D285" t="s">
        <v>61</v>
      </c>
      <c r="E285">
        <v>2018</v>
      </c>
      <c r="F285" t="s">
        <v>138</v>
      </c>
      <c r="G285" t="s">
        <v>14</v>
      </c>
      <c r="H285" t="s">
        <v>26</v>
      </c>
      <c r="I285" t="s">
        <v>40</v>
      </c>
      <c r="J285">
        <v>9.4817104999999999E-2</v>
      </c>
      <c r="L285">
        <v>77.901200000000003</v>
      </c>
      <c r="M285">
        <v>4</v>
      </c>
    </row>
    <row r="286" spans="1:13" x14ac:dyDescent="0.3">
      <c r="A286" t="s">
        <v>17</v>
      </c>
      <c r="B286">
        <v>6470</v>
      </c>
      <c r="C286" t="s">
        <v>679</v>
      </c>
      <c r="D286" t="s">
        <v>12</v>
      </c>
      <c r="E286">
        <v>2018</v>
      </c>
      <c r="F286" t="s">
        <v>138</v>
      </c>
      <c r="G286" t="s">
        <v>14</v>
      </c>
      <c r="H286" t="s">
        <v>26</v>
      </c>
      <c r="I286" t="s">
        <v>40</v>
      </c>
      <c r="J286">
        <v>9.6658404000000003E-2</v>
      </c>
      <c r="L286">
        <v>216.91659999999999</v>
      </c>
      <c r="M286">
        <v>4</v>
      </c>
    </row>
    <row r="287" spans="1:13" x14ac:dyDescent="0.3">
      <c r="A287" t="s">
        <v>17</v>
      </c>
      <c r="B287">
        <v>6469</v>
      </c>
      <c r="C287" t="s">
        <v>856</v>
      </c>
      <c r="D287" t="s">
        <v>12</v>
      </c>
      <c r="E287">
        <v>2018</v>
      </c>
      <c r="F287" t="s">
        <v>138</v>
      </c>
      <c r="G287" t="s">
        <v>14</v>
      </c>
      <c r="H287" t="s">
        <v>26</v>
      </c>
      <c r="I287" t="s">
        <v>40</v>
      </c>
      <c r="J287">
        <v>7.4517507999999996E-2</v>
      </c>
      <c r="L287">
        <v>227.37200000000001</v>
      </c>
      <c r="M287">
        <v>4</v>
      </c>
    </row>
    <row r="288" spans="1:13" x14ac:dyDescent="0.3">
      <c r="A288" t="s">
        <v>17</v>
      </c>
      <c r="B288">
        <v>6468</v>
      </c>
      <c r="C288" t="s">
        <v>1214</v>
      </c>
      <c r="D288" t="s">
        <v>12</v>
      </c>
      <c r="E288">
        <v>2018</v>
      </c>
      <c r="F288" t="s">
        <v>138</v>
      </c>
      <c r="G288" t="s">
        <v>14</v>
      </c>
      <c r="H288" t="s">
        <v>26</v>
      </c>
      <c r="I288" t="s">
        <v>40</v>
      </c>
      <c r="J288">
        <v>3.9576776000000001E-2</v>
      </c>
      <c r="L288">
        <v>179.93180000000001</v>
      </c>
      <c r="M288">
        <v>4</v>
      </c>
    </row>
    <row r="289" spans="1:13" x14ac:dyDescent="0.3">
      <c r="A289" t="s">
        <v>17</v>
      </c>
      <c r="B289">
        <v>6467</v>
      </c>
      <c r="C289" t="s">
        <v>59</v>
      </c>
      <c r="D289" t="s">
        <v>12</v>
      </c>
      <c r="E289">
        <v>2018</v>
      </c>
      <c r="F289" t="s">
        <v>138</v>
      </c>
      <c r="G289" t="s">
        <v>14</v>
      </c>
      <c r="H289" t="s">
        <v>26</v>
      </c>
      <c r="I289" t="s">
        <v>40</v>
      </c>
      <c r="J289">
        <v>0.32111500999999998</v>
      </c>
      <c r="L289">
        <v>100.77</v>
      </c>
      <c r="M289">
        <v>4</v>
      </c>
    </row>
    <row r="290" spans="1:13" x14ac:dyDescent="0.3">
      <c r="A290" t="s">
        <v>17</v>
      </c>
      <c r="B290">
        <v>6466</v>
      </c>
      <c r="C290" t="s">
        <v>1576</v>
      </c>
      <c r="D290" t="s">
        <v>12</v>
      </c>
      <c r="E290">
        <v>2018</v>
      </c>
      <c r="F290" t="s">
        <v>138</v>
      </c>
      <c r="G290" t="s">
        <v>14</v>
      </c>
      <c r="H290" t="s">
        <v>26</v>
      </c>
      <c r="I290" t="s">
        <v>40</v>
      </c>
      <c r="J290">
        <v>0.178923163</v>
      </c>
      <c r="L290">
        <v>55.729799999999997</v>
      </c>
      <c r="M290">
        <v>4</v>
      </c>
    </row>
    <row r="291" spans="1:13" x14ac:dyDescent="0.3">
      <c r="A291" t="s">
        <v>17</v>
      </c>
      <c r="B291">
        <v>6465</v>
      </c>
      <c r="C291" t="s">
        <v>373</v>
      </c>
      <c r="D291" t="s">
        <v>12</v>
      </c>
      <c r="E291">
        <v>2018</v>
      </c>
      <c r="F291" t="s">
        <v>138</v>
      </c>
      <c r="G291" t="s">
        <v>14</v>
      </c>
      <c r="H291" t="s">
        <v>26</v>
      </c>
      <c r="I291" t="s">
        <v>40</v>
      </c>
      <c r="J291">
        <v>8.6352402999999994E-2</v>
      </c>
      <c r="L291">
        <v>149.8734</v>
      </c>
      <c r="M291">
        <v>4</v>
      </c>
    </row>
    <row r="292" spans="1:13" x14ac:dyDescent="0.3">
      <c r="A292" t="s">
        <v>17</v>
      </c>
      <c r="B292">
        <v>6464</v>
      </c>
      <c r="C292" t="s">
        <v>1190</v>
      </c>
      <c r="D292" t="s">
        <v>12</v>
      </c>
      <c r="E292">
        <v>2018</v>
      </c>
      <c r="F292" t="s">
        <v>138</v>
      </c>
      <c r="G292" t="s">
        <v>14</v>
      </c>
      <c r="H292" t="s">
        <v>26</v>
      </c>
      <c r="I292" t="s">
        <v>40</v>
      </c>
      <c r="J292">
        <v>0.17352706800000001</v>
      </c>
      <c r="L292">
        <v>92.046199999999999</v>
      </c>
      <c r="M292">
        <v>4</v>
      </c>
    </row>
    <row r="293" spans="1:13" x14ac:dyDescent="0.3">
      <c r="A293" t="s">
        <v>17</v>
      </c>
      <c r="B293">
        <v>6463</v>
      </c>
      <c r="C293" t="s">
        <v>349</v>
      </c>
      <c r="D293" t="s">
        <v>12</v>
      </c>
      <c r="E293">
        <v>2018</v>
      </c>
      <c r="F293" t="s">
        <v>138</v>
      </c>
      <c r="G293" t="s">
        <v>14</v>
      </c>
      <c r="H293" t="s">
        <v>26</v>
      </c>
      <c r="I293" t="s">
        <v>40</v>
      </c>
      <c r="J293">
        <v>3.7345714000000002E-2</v>
      </c>
      <c r="L293">
        <v>106.53060000000001</v>
      </c>
      <c r="M293">
        <v>4</v>
      </c>
    </row>
    <row r="294" spans="1:13" x14ac:dyDescent="0.3">
      <c r="A294" t="s">
        <v>17</v>
      </c>
      <c r="B294">
        <v>6462</v>
      </c>
      <c r="C294" t="s">
        <v>1129</v>
      </c>
      <c r="D294" t="s">
        <v>12</v>
      </c>
      <c r="E294">
        <v>2018</v>
      </c>
      <c r="F294" t="s">
        <v>138</v>
      </c>
      <c r="G294" t="s">
        <v>14</v>
      </c>
      <c r="H294" t="s">
        <v>26</v>
      </c>
      <c r="I294" t="s">
        <v>40</v>
      </c>
      <c r="J294">
        <v>4.1063069000000001E-2</v>
      </c>
      <c r="L294">
        <v>93.577799999999996</v>
      </c>
      <c r="M294">
        <v>4</v>
      </c>
    </row>
    <row r="295" spans="1:13" x14ac:dyDescent="0.3">
      <c r="A295" t="s">
        <v>17</v>
      </c>
      <c r="B295">
        <v>6461</v>
      </c>
      <c r="C295" t="s">
        <v>750</v>
      </c>
      <c r="D295" t="s">
        <v>24</v>
      </c>
      <c r="E295">
        <v>2018</v>
      </c>
      <c r="F295" t="s">
        <v>138</v>
      </c>
      <c r="G295" t="s">
        <v>14</v>
      </c>
      <c r="H295" t="s">
        <v>26</v>
      </c>
      <c r="I295" t="s">
        <v>40</v>
      </c>
      <c r="J295">
        <v>0.11165454499999999</v>
      </c>
      <c r="L295">
        <v>157.06299999999999</v>
      </c>
      <c r="M295">
        <v>4</v>
      </c>
    </row>
    <row r="296" spans="1:13" x14ac:dyDescent="0.3">
      <c r="A296" t="s">
        <v>17</v>
      </c>
      <c r="B296">
        <v>6460</v>
      </c>
      <c r="C296" t="s">
        <v>408</v>
      </c>
      <c r="D296" t="s">
        <v>24</v>
      </c>
      <c r="E296">
        <v>2018</v>
      </c>
      <c r="F296" t="s">
        <v>138</v>
      </c>
      <c r="G296" t="s">
        <v>14</v>
      </c>
      <c r="H296" t="s">
        <v>26</v>
      </c>
      <c r="I296" t="s">
        <v>40</v>
      </c>
      <c r="J296">
        <v>0.16772525099999999</v>
      </c>
      <c r="L296">
        <v>128.36779999999999</v>
      </c>
      <c r="M296">
        <v>4</v>
      </c>
    </row>
    <row r="297" spans="1:13" x14ac:dyDescent="0.3">
      <c r="A297" t="s">
        <v>17</v>
      </c>
      <c r="B297">
        <v>6459</v>
      </c>
      <c r="C297" t="s">
        <v>1278</v>
      </c>
      <c r="D297" t="s">
        <v>24</v>
      </c>
      <c r="E297">
        <v>2018</v>
      </c>
      <c r="F297" t="s">
        <v>138</v>
      </c>
      <c r="G297" t="s">
        <v>14</v>
      </c>
      <c r="H297" t="s">
        <v>26</v>
      </c>
      <c r="I297" t="s">
        <v>40</v>
      </c>
      <c r="J297">
        <v>2.4546148E-2</v>
      </c>
      <c r="L297">
        <v>34.619</v>
      </c>
      <c r="M297">
        <v>4</v>
      </c>
    </row>
    <row r="298" spans="1:13" x14ac:dyDescent="0.3">
      <c r="A298" t="s">
        <v>17</v>
      </c>
      <c r="B298">
        <v>6458</v>
      </c>
      <c r="C298" t="s">
        <v>1556</v>
      </c>
      <c r="D298" t="s">
        <v>24</v>
      </c>
      <c r="E298">
        <v>2018</v>
      </c>
      <c r="F298" t="s">
        <v>138</v>
      </c>
      <c r="G298" t="s">
        <v>14</v>
      </c>
      <c r="H298" t="s">
        <v>26</v>
      </c>
      <c r="I298" t="s">
        <v>40</v>
      </c>
      <c r="J298">
        <v>1.0615026E-2</v>
      </c>
      <c r="L298">
        <v>185.18979999999999</v>
      </c>
      <c r="M298">
        <v>4</v>
      </c>
    </row>
    <row r="299" spans="1:13" x14ac:dyDescent="0.3">
      <c r="A299" t="s">
        <v>17</v>
      </c>
      <c r="B299">
        <v>6457</v>
      </c>
      <c r="C299" t="s">
        <v>781</v>
      </c>
      <c r="D299" t="s">
        <v>24</v>
      </c>
      <c r="E299">
        <v>2018</v>
      </c>
      <c r="F299" t="s">
        <v>138</v>
      </c>
      <c r="G299" t="s">
        <v>14</v>
      </c>
      <c r="H299" t="s">
        <v>26</v>
      </c>
      <c r="I299" t="s">
        <v>40</v>
      </c>
      <c r="J299">
        <v>4.6124444000000001E-2</v>
      </c>
      <c r="L299">
        <v>206.7954</v>
      </c>
      <c r="M299">
        <v>4</v>
      </c>
    </row>
    <row r="300" spans="1:13" x14ac:dyDescent="0.3">
      <c r="A300" t="s">
        <v>17</v>
      </c>
      <c r="B300">
        <v>6456</v>
      </c>
      <c r="C300" t="s">
        <v>1077</v>
      </c>
      <c r="D300" t="s">
        <v>24</v>
      </c>
      <c r="E300">
        <v>2018</v>
      </c>
      <c r="F300" t="s">
        <v>138</v>
      </c>
      <c r="G300" t="s">
        <v>14</v>
      </c>
      <c r="H300" t="s">
        <v>26</v>
      </c>
      <c r="I300" t="s">
        <v>40</v>
      </c>
      <c r="J300">
        <v>7.7427883000000003E-2</v>
      </c>
      <c r="L300">
        <v>41.845399999999998</v>
      </c>
      <c r="M300">
        <v>4</v>
      </c>
    </row>
    <row r="301" spans="1:13" x14ac:dyDescent="0.3">
      <c r="A301" t="s">
        <v>17</v>
      </c>
      <c r="B301">
        <v>6455</v>
      </c>
      <c r="C301" t="s">
        <v>292</v>
      </c>
      <c r="D301" t="s">
        <v>24</v>
      </c>
      <c r="E301">
        <v>2018</v>
      </c>
      <c r="F301" t="s">
        <v>138</v>
      </c>
      <c r="G301" t="s">
        <v>14</v>
      </c>
      <c r="H301" t="s">
        <v>26</v>
      </c>
      <c r="I301" t="s">
        <v>40</v>
      </c>
      <c r="J301">
        <v>6.3649581999999996E-2</v>
      </c>
      <c r="L301">
        <v>74.769599999999997</v>
      </c>
      <c r="M301">
        <v>4</v>
      </c>
    </row>
    <row r="302" spans="1:13" x14ac:dyDescent="0.3">
      <c r="A302" t="s">
        <v>17</v>
      </c>
      <c r="B302">
        <v>6454</v>
      </c>
      <c r="C302" t="s">
        <v>716</v>
      </c>
      <c r="D302" t="s">
        <v>24</v>
      </c>
      <c r="E302">
        <v>2018</v>
      </c>
      <c r="F302" t="s">
        <v>138</v>
      </c>
      <c r="G302" t="s">
        <v>14</v>
      </c>
      <c r="H302" t="s">
        <v>26</v>
      </c>
      <c r="I302" t="s">
        <v>40</v>
      </c>
      <c r="J302">
        <v>6.4208126000000004E-2</v>
      </c>
      <c r="L302">
        <v>180.19759999999999</v>
      </c>
      <c r="M302">
        <v>4</v>
      </c>
    </row>
    <row r="303" spans="1:13" x14ac:dyDescent="0.3">
      <c r="A303" t="s">
        <v>17</v>
      </c>
      <c r="B303">
        <v>6453</v>
      </c>
      <c r="C303" t="s">
        <v>853</v>
      </c>
      <c r="D303" t="s">
        <v>67</v>
      </c>
      <c r="E303">
        <v>2018</v>
      </c>
      <c r="F303" t="s">
        <v>138</v>
      </c>
      <c r="G303" t="s">
        <v>14</v>
      </c>
      <c r="H303" t="s">
        <v>26</v>
      </c>
      <c r="I303" t="s">
        <v>40</v>
      </c>
      <c r="J303">
        <v>1.4008751E-2</v>
      </c>
      <c r="L303">
        <v>171.34219999999999</v>
      </c>
      <c r="M303">
        <v>4</v>
      </c>
    </row>
    <row r="304" spans="1:13" x14ac:dyDescent="0.3">
      <c r="A304" t="s">
        <v>17</v>
      </c>
      <c r="B304">
        <v>6452</v>
      </c>
      <c r="C304" t="s">
        <v>535</v>
      </c>
      <c r="D304" t="s">
        <v>67</v>
      </c>
      <c r="E304">
        <v>2018</v>
      </c>
      <c r="F304" t="s">
        <v>138</v>
      </c>
      <c r="G304" t="s">
        <v>14</v>
      </c>
      <c r="H304" t="s">
        <v>26</v>
      </c>
      <c r="I304" t="s">
        <v>40</v>
      </c>
      <c r="J304">
        <v>0.17819286400000001</v>
      </c>
      <c r="L304">
        <v>54.995600000000003</v>
      </c>
      <c r="M304">
        <v>4</v>
      </c>
    </row>
    <row r="305" spans="1:13" x14ac:dyDescent="0.3">
      <c r="A305" t="s">
        <v>17</v>
      </c>
      <c r="B305">
        <v>6451</v>
      </c>
      <c r="C305" t="s">
        <v>1515</v>
      </c>
      <c r="D305" t="s">
        <v>67</v>
      </c>
      <c r="E305">
        <v>2018</v>
      </c>
      <c r="F305" t="s">
        <v>138</v>
      </c>
      <c r="G305" t="s">
        <v>14</v>
      </c>
      <c r="H305" t="s">
        <v>26</v>
      </c>
      <c r="I305" t="s">
        <v>40</v>
      </c>
      <c r="J305">
        <v>0.30473738700000003</v>
      </c>
      <c r="L305">
        <v>54.729799999999997</v>
      </c>
      <c r="M305">
        <v>4</v>
      </c>
    </row>
    <row r="306" spans="1:13" x14ac:dyDescent="0.3">
      <c r="A306" t="s">
        <v>17</v>
      </c>
      <c r="B306">
        <v>6450</v>
      </c>
      <c r="C306" t="s">
        <v>682</v>
      </c>
      <c r="D306" t="s">
        <v>67</v>
      </c>
      <c r="E306">
        <v>2018</v>
      </c>
      <c r="F306" t="s">
        <v>138</v>
      </c>
      <c r="G306" t="s">
        <v>14</v>
      </c>
      <c r="H306" t="s">
        <v>26</v>
      </c>
      <c r="I306" t="s">
        <v>40</v>
      </c>
      <c r="J306">
        <v>0.10215795799999999</v>
      </c>
      <c r="L306">
        <v>145.0128</v>
      </c>
      <c r="M306">
        <v>4</v>
      </c>
    </row>
    <row r="307" spans="1:13" x14ac:dyDescent="0.3">
      <c r="A307" t="s">
        <v>17</v>
      </c>
      <c r="B307">
        <v>6449</v>
      </c>
      <c r="C307" t="s">
        <v>787</v>
      </c>
      <c r="D307" t="s">
        <v>67</v>
      </c>
      <c r="E307">
        <v>2018</v>
      </c>
      <c r="F307" t="s">
        <v>138</v>
      </c>
      <c r="G307" t="s">
        <v>14</v>
      </c>
      <c r="H307" t="s">
        <v>26</v>
      </c>
      <c r="I307" t="s">
        <v>40</v>
      </c>
      <c r="J307">
        <v>0.15752811799999999</v>
      </c>
      <c r="L307">
        <v>142.91540000000001</v>
      </c>
      <c r="M307">
        <v>4</v>
      </c>
    </row>
    <row r="308" spans="1:13" x14ac:dyDescent="0.3">
      <c r="A308" t="s">
        <v>17</v>
      </c>
      <c r="B308">
        <v>6448</v>
      </c>
      <c r="C308" t="s">
        <v>1419</v>
      </c>
      <c r="D308" t="s">
        <v>67</v>
      </c>
      <c r="E308">
        <v>2018</v>
      </c>
      <c r="F308" t="s">
        <v>138</v>
      </c>
      <c r="G308" t="s">
        <v>14</v>
      </c>
      <c r="H308" t="s">
        <v>26</v>
      </c>
      <c r="I308" t="s">
        <v>40</v>
      </c>
      <c r="J308">
        <v>6.7441725999999994E-2</v>
      </c>
      <c r="L308">
        <v>57.427199999999999</v>
      </c>
      <c r="M308">
        <v>4</v>
      </c>
    </row>
    <row r="309" spans="1:13" x14ac:dyDescent="0.3">
      <c r="A309" t="s">
        <v>17</v>
      </c>
      <c r="B309">
        <v>6447</v>
      </c>
      <c r="C309" t="s">
        <v>1215</v>
      </c>
      <c r="D309" t="s">
        <v>67</v>
      </c>
      <c r="E309">
        <v>2018</v>
      </c>
      <c r="F309" t="s">
        <v>138</v>
      </c>
      <c r="G309" t="s">
        <v>14</v>
      </c>
      <c r="H309" t="s">
        <v>26</v>
      </c>
      <c r="I309" t="s">
        <v>40</v>
      </c>
      <c r="J309">
        <v>0.19244045000000001</v>
      </c>
      <c r="L309">
        <v>43.942799999999998</v>
      </c>
      <c r="M309">
        <v>4</v>
      </c>
    </row>
    <row r="310" spans="1:13" x14ac:dyDescent="0.3">
      <c r="A310" t="s">
        <v>17</v>
      </c>
      <c r="B310">
        <v>6446</v>
      </c>
      <c r="C310" t="s">
        <v>1527</v>
      </c>
      <c r="D310" t="s">
        <v>67</v>
      </c>
      <c r="E310">
        <v>2018</v>
      </c>
      <c r="F310" t="s">
        <v>138</v>
      </c>
      <c r="G310" t="s">
        <v>14</v>
      </c>
      <c r="H310" t="s">
        <v>26</v>
      </c>
      <c r="I310" t="s">
        <v>40</v>
      </c>
      <c r="J310">
        <v>4.1740623999999997E-2</v>
      </c>
      <c r="L310">
        <v>98.304199999999994</v>
      </c>
      <c r="M310">
        <v>4</v>
      </c>
    </row>
    <row r="311" spans="1:13" x14ac:dyDescent="0.3">
      <c r="A311" t="s">
        <v>17</v>
      </c>
      <c r="B311">
        <v>6445</v>
      </c>
      <c r="C311" t="s">
        <v>1312</v>
      </c>
      <c r="D311" t="s">
        <v>28</v>
      </c>
      <c r="E311">
        <v>2018</v>
      </c>
      <c r="F311" t="s">
        <v>138</v>
      </c>
      <c r="G311" t="s">
        <v>14</v>
      </c>
      <c r="H311" t="s">
        <v>26</v>
      </c>
      <c r="I311" t="s">
        <v>40</v>
      </c>
      <c r="J311">
        <v>3.2516546E-2</v>
      </c>
      <c r="L311">
        <v>188.82140000000001</v>
      </c>
      <c r="M311">
        <v>4</v>
      </c>
    </row>
    <row r="312" spans="1:13" x14ac:dyDescent="0.3">
      <c r="A312" t="s">
        <v>17</v>
      </c>
      <c r="B312">
        <v>6444</v>
      </c>
      <c r="C312" t="s">
        <v>1420</v>
      </c>
      <c r="D312" t="s">
        <v>28</v>
      </c>
      <c r="E312">
        <v>2018</v>
      </c>
      <c r="F312" t="s">
        <v>138</v>
      </c>
      <c r="G312" t="s">
        <v>14</v>
      </c>
      <c r="H312" t="s">
        <v>26</v>
      </c>
      <c r="I312" t="s">
        <v>40</v>
      </c>
      <c r="J312">
        <v>0.11366962899999999</v>
      </c>
      <c r="L312">
        <v>89.019800000000004</v>
      </c>
      <c r="M312">
        <v>4</v>
      </c>
    </row>
    <row r="313" spans="1:13" x14ac:dyDescent="0.3">
      <c r="A313" t="s">
        <v>17</v>
      </c>
      <c r="B313">
        <v>6443</v>
      </c>
      <c r="C313" t="s">
        <v>1141</v>
      </c>
      <c r="D313" t="s">
        <v>74</v>
      </c>
      <c r="E313">
        <v>2018</v>
      </c>
      <c r="F313" t="s">
        <v>138</v>
      </c>
      <c r="G313" t="s">
        <v>14</v>
      </c>
      <c r="H313" t="s">
        <v>26</v>
      </c>
      <c r="I313" t="s">
        <v>40</v>
      </c>
      <c r="J313">
        <v>0.25056004900000001</v>
      </c>
      <c r="L313">
        <v>126.99939999999999</v>
      </c>
      <c r="M313">
        <v>4</v>
      </c>
    </row>
    <row r="314" spans="1:13" x14ac:dyDescent="0.3">
      <c r="A314" t="s">
        <v>17</v>
      </c>
      <c r="B314">
        <v>6442</v>
      </c>
      <c r="C314" t="s">
        <v>663</v>
      </c>
      <c r="D314" t="s">
        <v>74</v>
      </c>
      <c r="E314">
        <v>2018</v>
      </c>
      <c r="F314" t="s">
        <v>138</v>
      </c>
      <c r="G314" t="s">
        <v>14</v>
      </c>
      <c r="H314" t="s">
        <v>26</v>
      </c>
      <c r="I314" t="s">
        <v>40</v>
      </c>
      <c r="J314">
        <v>0.12676090800000001</v>
      </c>
      <c r="L314">
        <v>176.93700000000001</v>
      </c>
      <c r="M314">
        <v>4</v>
      </c>
    </row>
    <row r="315" spans="1:13" x14ac:dyDescent="0.3">
      <c r="A315" t="s">
        <v>17</v>
      </c>
      <c r="B315">
        <v>6441</v>
      </c>
      <c r="C315" t="s">
        <v>343</v>
      </c>
      <c r="D315" t="s">
        <v>57</v>
      </c>
      <c r="E315">
        <v>2018</v>
      </c>
      <c r="F315" t="s">
        <v>138</v>
      </c>
      <c r="G315" t="s">
        <v>14</v>
      </c>
      <c r="H315" t="s">
        <v>26</v>
      </c>
      <c r="I315" t="s">
        <v>40</v>
      </c>
      <c r="J315">
        <v>3.627089E-2</v>
      </c>
      <c r="L315">
        <v>85.956599999999995</v>
      </c>
      <c r="M315">
        <v>4</v>
      </c>
    </row>
    <row r="316" spans="1:13" x14ac:dyDescent="0.3">
      <c r="A316" t="s">
        <v>17</v>
      </c>
      <c r="B316">
        <v>6440</v>
      </c>
      <c r="C316" t="s">
        <v>1034</v>
      </c>
      <c r="D316" t="s">
        <v>57</v>
      </c>
      <c r="E316">
        <v>2018</v>
      </c>
      <c r="F316" t="s">
        <v>138</v>
      </c>
      <c r="G316" t="s">
        <v>14</v>
      </c>
      <c r="H316" t="s">
        <v>26</v>
      </c>
      <c r="I316" t="s">
        <v>40</v>
      </c>
      <c r="J316">
        <v>8.1197035000000001E-2</v>
      </c>
      <c r="L316">
        <v>121.7414</v>
      </c>
      <c r="M316">
        <v>4</v>
      </c>
    </row>
    <row r="317" spans="1:13" x14ac:dyDescent="0.3">
      <c r="A317" t="s">
        <v>17</v>
      </c>
      <c r="B317">
        <v>6439</v>
      </c>
      <c r="C317" t="s">
        <v>1104</v>
      </c>
      <c r="D317" t="s">
        <v>57</v>
      </c>
      <c r="E317">
        <v>2018</v>
      </c>
      <c r="F317" t="s">
        <v>138</v>
      </c>
      <c r="G317" t="s">
        <v>14</v>
      </c>
      <c r="H317" t="s">
        <v>26</v>
      </c>
      <c r="I317" t="s">
        <v>40</v>
      </c>
      <c r="J317">
        <v>9.4910420999999995E-2</v>
      </c>
      <c r="L317">
        <v>84.556600000000003</v>
      </c>
      <c r="M317">
        <v>4</v>
      </c>
    </row>
    <row r="318" spans="1:13" x14ac:dyDescent="0.3">
      <c r="A318" t="s">
        <v>17</v>
      </c>
      <c r="B318">
        <v>6438</v>
      </c>
      <c r="C318" t="s">
        <v>745</v>
      </c>
      <c r="D318" t="s">
        <v>57</v>
      </c>
      <c r="E318">
        <v>2018</v>
      </c>
      <c r="F318" t="s">
        <v>138</v>
      </c>
      <c r="G318" t="s">
        <v>14</v>
      </c>
      <c r="H318" t="s">
        <v>26</v>
      </c>
      <c r="I318" t="s">
        <v>40</v>
      </c>
      <c r="J318">
        <v>0.12098613900000001</v>
      </c>
      <c r="L318">
        <v>216.11660000000001</v>
      </c>
      <c r="M318">
        <v>4</v>
      </c>
    </row>
    <row r="319" spans="1:13" x14ac:dyDescent="0.3">
      <c r="A319" t="s">
        <v>17</v>
      </c>
      <c r="B319">
        <v>6437</v>
      </c>
      <c r="C319" t="s">
        <v>56</v>
      </c>
      <c r="D319" t="s">
        <v>57</v>
      </c>
      <c r="E319">
        <v>2018</v>
      </c>
      <c r="F319" t="s">
        <v>138</v>
      </c>
      <c r="G319" t="s">
        <v>14</v>
      </c>
      <c r="H319" t="s">
        <v>26</v>
      </c>
      <c r="I319" t="s">
        <v>40</v>
      </c>
      <c r="J319">
        <v>0.25637538999999998</v>
      </c>
      <c r="L319">
        <v>94.843599999999995</v>
      </c>
      <c r="M319">
        <v>4</v>
      </c>
    </row>
    <row r="320" spans="1:13" x14ac:dyDescent="0.3">
      <c r="A320" t="s">
        <v>17</v>
      </c>
      <c r="B320">
        <v>6436</v>
      </c>
      <c r="C320" t="s">
        <v>1471</v>
      </c>
      <c r="D320" t="s">
        <v>95</v>
      </c>
      <c r="E320">
        <v>2018</v>
      </c>
      <c r="F320" t="s">
        <v>138</v>
      </c>
      <c r="G320" t="s">
        <v>14</v>
      </c>
      <c r="H320" t="s">
        <v>26</v>
      </c>
      <c r="I320" t="s">
        <v>40</v>
      </c>
      <c r="J320">
        <v>1.6476619000000001E-2</v>
      </c>
      <c r="L320">
        <v>74.337999999999994</v>
      </c>
      <c r="M320">
        <v>4</v>
      </c>
    </row>
    <row r="321" spans="1:13" x14ac:dyDescent="0.3">
      <c r="A321" t="s">
        <v>17</v>
      </c>
      <c r="B321">
        <v>6435</v>
      </c>
      <c r="C321" t="s">
        <v>906</v>
      </c>
      <c r="D321" t="s">
        <v>95</v>
      </c>
      <c r="E321">
        <v>2018</v>
      </c>
      <c r="F321" t="s">
        <v>138</v>
      </c>
      <c r="G321" t="s">
        <v>14</v>
      </c>
      <c r="H321" t="s">
        <v>26</v>
      </c>
      <c r="I321" t="s">
        <v>40</v>
      </c>
      <c r="J321">
        <v>4.8637887999999997E-2</v>
      </c>
      <c r="L321">
        <v>149.77080000000001</v>
      </c>
      <c r="M321">
        <v>4</v>
      </c>
    </row>
    <row r="322" spans="1:13" x14ac:dyDescent="0.3">
      <c r="A322" t="s">
        <v>17</v>
      </c>
      <c r="B322">
        <v>6434</v>
      </c>
      <c r="C322" t="s">
        <v>769</v>
      </c>
      <c r="D322" t="s">
        <v>95</v>
      </c>
      <c r="E322">
        <v>2018</v>
      </c>
      <c r="F322" t="s">
        <v>138</v>
      </c>
      <c r="G322" t="s">
        <v>14</v>
      </c>
      <c r="H322" t="s">
        <v>26</v>
      </c>
      <c r="I322" t="s">
        <v>40</v>
      </c>
      <c r="J322">
        <v>0.13787023700000001</v>
      </c>
      <c r="L322">
        <v>175.03700000000001</v>
      </c>
      <c r="M322">
        <v>4</v>
      </c>
    </row>
    <row r="323" spans="1:13" x14ac:dyDescent="0.3">
      <c r="A323" t="s">
        <v>17</v>
      </c>
      <c r="B323">
        <v>6433</v>
      </c>
      <c r="C323" t="s">
        <v>478</v>
      </c>
      <c r="D323" t="s">
        <v>95</v>
      </c>
      <c r="E323">
        <v>2018</v>
      </c>
      <c r="F323" t="s">
        <v>138</v>
      </c>
      <c r="G323" t="s">
        <v>14</v>
      </c>
      <c r="H323" t="s">
        <v>26</v>
      </c>
      <c r="I323" t="s">
        <v>40</v>
      </c>
      <c r="J323">
        <v>0.105893301</v>
      </c>
      <c r="L323">
        <v>86.254000000000005</v>
      </c>
      <c r="M323">
        <v>4</v>
      </c>
    </row>
    <row r="324" spans="1:13" x14ac:dyDescent="0.3">
      <c r="A324" t="s">
        <v>17</v>
      </c>
      <c r="B324">
        <v>6432</v>
      </c>
      <c r="C324" t="s">
        <v>1530</v>
      </c>
      <c r="D324" t="s">
        <v>95</v>
      </c>
      <c r="E324">
        <v>2018</v>
      </c>
      <c r="F324" t="s">
        <v>138</v>
      </c>
      <c r="G324" t="s">
        <v>14</v>
      </c>
      <c r="H324" t="s">
        <v>26</v>
      </c>
      <c r="I324" t="s">
        <v>40</v>
      </c>
      <c r="J324">
        <v>0.14874289600000001</v>
      </c>
      <c r="L324">
        <v>107.128</v>
      </c>
      <c r="M324">
        <v>4</v>
      </c>
    </row>
    <row r="325" spans="1:13" x14ac:dyDescent="0.3">
      <c r="A325" t="s">
        <v>17</v>
      </c>
      <c r="B325">
        <v>6431</v>
      </c>
      <c r="C325" t="s">
        <v>1461</v>
      </c>
      <c r="D325" t="s">
        <v>95</v>
      </c>
      <c r="E325">
        <v>2018</v>
      </c>
      <c r="F325" t="s">
        <v>138</v>
      </c>
      <c r="G325" t="s">
        <v>14</v>
      </c>
      <c r="H325" t="s">
        <v>26</v>
      </c>
      <c r="I325" t="s">
        <v>40</v>
      </c>
      <c r="J325">
        <v>2.7767577000000002E-2</v>
      </c>
      <c r="L325">
        <v>82.159199999999998</v>
      </c>
      <c r="M325">
        <v>4</v>
      </c>
    </row>
    <row r="326" spans="1:13" x14ac:dyDescent="0.3">
      <c r="A326" t="s">
        <v>17</v>
      </c>
      <c r="B326">
        <v>6430</v>
      </c>
      <c r="C326" t="s">
        <v>778</v>
      </c>
      <c r="D326" t="s">
        <v>95</v>
      </c>
      <c r="E326">
        <v>2018</v>
      </c>
      <c r="F326" t="s">
        <v>138</v>
      </c>
      <c r="G326" t="s">
        <v>14</v>
      </c>
      <c r="H326" t="s">
        <v>26</v>
      </c>
      <c r="I326" t="s">
        <v>40</v>
      </c>
      <c r="J326">
        <v>9.9211070000000002E-3</v>
      </c>
      <c r="L326">
        <v>183.69239999999999</v>
      </c>
      <c r="M326">
        <v>4</v>
      </c>
    </row>
    <row r="327" spans="1:13" x14ac:dyDescent="0.3">
      <c r="A327" t="s">
        <v>17</v>
      </c>
      <c r="B327">
        <v>6429</v>
      </c>
      <c r="C327" t="s">
        <v>1242</v>
      </c>
      <c r="D327" t="s">
        <v>32</v>
      </c>
      <c r="E327">
        <v>2018</v>
      </c>
      <c r="F327" t="s">
        <v>138</v>
      </c>
      <c r="G327" t="s">
        <v>14</v>
      </c>
      <c r="H327" t="s">
        <v>26</v>
      </c>
      <c r="I327" t="s">
        <v>40</v>
      </c>
      <c r="J327">
        <v>0</v>
      </c>
      <c r="L327">
        <v>40.513800000000003</v>
      </c>
      <c r="M327">
        <v>4</v>
      </c>
    </row>
    <row r="328" spans="1:13" x14ac:dyDescent="0.3">
      <c r="A328" t="s">
        <v>17</v>
      </c>
      <c r="B328">
        <v>6428</v>
      </c>
      <c r="C328" t="s">
        <v>1072</v>
      </c>
      <c r="D328" t="s">
        <v>48</v>
      </c>
      <c r="E328">
        <v>2018</v>
      </c>
      <c r="F328" t="s">
        <v>138</v>
      </c>
      <c r="G328" t="s">
        <v>14</v>
      </c>
      <c r="H328" t="s">
        <v>26</v>
      </c>
      <c r="I328" t="s">
        <v>40</v>
      </c>
      <c r="J328">
        <v>0.28406587900000002</v>
      </c>
      <c r="L328">
        <v>105.5622</v>
      </c>
      <c r="M328">
        <v>4</v>
      </c>
    </row>
    <row r="329" spans="1:13" x14ac:dyDescent="0.3">
      <c r="A329" t="s">
        <v>17</v>
      </c>
      <c r="B329">
        <v>6427</v>
      </c>
      <c r="C329" t="s">
        <v>1150</v>
      </c>
      <c r="D329" t="s">
        <v>42</v>
      </c>
      <c r="E329">
        <v>2018</v>
      </c>
      <c r="F329" t="s">
        <v>138</v>
      </c>
      <c r="G329" t="s">
        <v>14</v>
      </c>
      <c r="H329" t="s">
        <v>26</v>
      </c>
      <c r="I329" t="s">
        <v>40</v>
      </c>
      <c r="J329">
        <v>4.6609281000000002E-2</v>
      </c>
      <c r="L329">
        <v>248.67760000000001</v>
      </c>
      <c r="M329">
        <v>4</v>
      </c>
    </row>
    <row r="330" spans="1:13" x14ac:dyDescent="0.3">
      <c r="A330" t="s">
        <v>17</v>
      </c>
      <c r="B330">
        <v>6426</v>
      </c>
      <c r="C330" t="s">
        <v>301</v>
      </c>
      <c r="D330" t="s">
        <v>42</v>
      </c>
      <c r="E330">
        <v>2018</v>
      </c>
      <c r="F330" t="s">
        <v>138</v>
      </c>
      <c r="G330" t="s">
        <v>14</v>
      </c>
      <c r="H330" t="s">
        <v>26</v>
      </c>
      <c r="I330" t="s">
        <v>40</v>
      </c>
      <c r="J330">
        <v>5.8827583000000003E-2</v>
      </c>
      <c r="L330">
        <v>110.49120000000001</v>
      </c>
      <c r="M330">
        <v>4</v>
      </c>
    </row>
    <row r="331" spans="1:13" x14ac:dyDescent="0.3">
      <c r="A331" t="s">
        <v>17</v>
      </c>
      <c r="B331">
        <v>6425</v>
      </c>
      <c r="C331" t="s">
        <v>668</v>
      </c>
      <c r="D331" t="s">
        <v>12</v>
      </c>
      <c r="E331">
        <v>2018</v>
      </c>
      <c r="F331" t="s">
        <v>138</v>
      </c>
      <c r="G331" t="s">
        <v>14</v>
      </c>
      <c r="H331" t="s">
        <v>26</v>
      </c>
      <c r="I331" t="s">
        <v>40</v>
      </c>
      <c r="J331">
        <v>0</v>
      </c>
      <c r="L331">
        <v>258.39879999999999</v>
      </c>
      <c r="M331">
        <v>4</v>
      </c>
    </row>
    <row r="332" spans="1:13" x14ac:dyDescent="0.3">
      <c r="A332" t="s">
        <v>17</v>
      </c>
      <c r="B332">
        <v>6424</v>
      </c>
      <c r="C332" t="s">
        <v>793</v>
      </c>
      <c r="D332" t="s">
        <v>12</v>
      </c>
      <c r="E332">
        <v>2018</v>
      </c>
      <c r="F332" t="s">
        <v>138</v>
      </c>
      <c r="G332" t="s">
        <v>14</v>
      </c>
      <c r="H332" t="s">
        <v>26</v>
      </c>
      <c r="I332" t="s">
        <v>40</v>
      </c>
      <c r="J332">
        <v>5.4363970999999997E-2</v>
      </c>
      <c r="L332">
        <v>105.099</v>
      </c>
      <c r="M332">
        <v>4</v>
      </c>
    </row>
    <row r="333" spans="1:13" x14ac:dyDescent="0.3">
      <c r="A333" t="s">
        <v>17</v>
      </c>
      <c r="B333">
        <v>6416</v>
      </c>
      <c r="C333" t="s">
        <v>1396</v>
      </c>
      <c r="D333" t="s">
        <v>42</v>
      </c>
      <c r="E333">
        <v>2012</v>
      </c>
      <c r="F333" t="s">
        <v>13</v>
      </c>
      <c r="G333" t="s">
        <v>14</v>
      </c>
      <c r="H333" t="s">
        <v>15</v>
      </c>
      <c r="I333" t="s">
        <v>16</v>
      </c>
      <c r="J333">
        <v>0.129534812</v>
      </c>
      <c r="K333">
        <v>19</v>
      </c>
      <c r="L333">
        <v>190.18719999999999</v>
      </c>
      <c r="M333">
        <v>4</v>
      </c>
    </row>
    <row r="334" spans="1:13" x14ac:dyDescent="0.3">
      <c r="A334" t="s">
        <v>17</v>
      </c>
      <c r="B334">
        <v>6415</v>
      </c>
      <c r="C334" t="s">
        <v>1127</v>
      </c>
      <c r="D334" t="s">
        <v>61</v>
      </c>
      <c r="E334">
        <v>2012</v>
      </c>
      <c r="F334" t="s">
        <v>13</v>
      </c>
      <c r="G334" t="s">
        <v>14</v>
      </c>
      <c r="H334" t="s">
        <v>15</v>
      </c>
      <c r="I334" t="s">
        <v>16</v>
      </c>
      <c r="J334">
        <v>0</v>
      </c>
      <c r="K334">
        <v>10.8</v>
      </c>
      <c r="L334">
        <v>72.337999999999994</v>
      </c>
      <c r="M334">
        <v>4</v>
      </c>
    </row>
    <row r="335" spans="1:13" x14ac:dyDescent="0.3">
      <c r="A335" t="s">
        <v>17</v>
      </c>
      <c r="B335">
        <v>6414</v>
      </c>
      <c r="C335" t="s">
        <v>1364</v>
      </c>
      <c r="D335" t="s">
        <v>57</v>
      </c>
      <c r="E335">
        <v>2012</v>
      </c>
      <c r="F335" t="s">
        <v>13</v>
      </c>
      <c r="G335" t="s">
        <v>14</v>
      </c>
      <c r="H335" t="s">
        <v>15</v>
      </c>
      <c r="I335" t="s">
        <v>16</v>
      </c>
      <c r="J335">
        <v>4.8857925000000003E-2</v>
      </c>
      <c r="K335">
        <v>12.6</v>
      </c>
      <c r="L335">
        <v>61.019399999999997</v>
      </c>
      <c r="M335">
        <v>4</v>
      </c>
    </row>
    <row r="336" spans="1:13" x14ac:dyDescent="0.3">
      <c r="A336" t="s">
        <v>17</v>
      </c>
      <c r="B336">
        <v>6335</v>
      </c>
      <c r="C336" t="s">
        <v>1535</v>
      </c>
      <c r="D336" t="s">
        <v>159</v>
      </c>
      <c r="E336">
        <v>2012</v>
      </c>
      <c r="F336" t="s">
        <v>13</v>
      </c>
      <c r="G336" t="s">
        <v>14</v>
      </c>
      <c r="H336" t="s">
        <v>15</v>
      </c>
      <c r="I336" t="s">
        <v>16</v>
      </c>
      <c r="J336">
        <v>4.1355365999999998E-2</v>
      </c>
      <c r="K336">
        <v>14</v>
      </c>
      <c r="L336">
        <v>182.0634</v>
      </c>
      <c r="M336">
        <v>4</v>
      </c>
    </row>
    <row r="337" spans="1:13" x14ac:dyDescent="0.3">
      <c r="A337" t="s">
        <v>17</v>
      </c>
      <c r="B337">
        <v>6334</v>
      </c>
      <c r="C337" t="s">
        <v>974</v>
      </c>
      <c r="D337" t="s">
        <v>159</v>
      </c>
      <c r="E337">
        <v>2012</v>
      </c>
      <c r="F337" t="s">
        <v>13</v>
      </c>
      <c r="G337" t="s">
        <v>14</v>
      </c>
      <c r="H337" t="s">
        <v>15</v>
      </c>
      <c r="I337" t="s">
        <v>16</v>
      </c>
      <c r="J337">
        <v>1.4883660999999999E-2</v>
      </c>
      <c r="K337">
        <v>11.5</v>
      </c>
      <c r="L337">
        <v>174.50800000000001</v>
      </c>
      <c r="M337">
        <v>4</v>
      </c>
    </row>
    <row r="338" spans="1:13" x14ac:dyDescent="0.3">
      <c r="A338" t="s">
        <v>17</v>
      </c>
      <c r="B338">
        <v>6333</v>
      </c>
      <c r="C338" t="s">
        <v>1537</v>
      </c>
      <c r="D338" t="s">
        <v>32</v>
      </c>
      <c r="E338">
        <v>2012</v>
      </c>
      <c r="F338" t="s">
        <v>13</v>
      </c>
      <c r="G338" t="s">
        <v>14</v>
      </c>
      <c r="H338" t="s">
        <v>15</v>
      </c>
      <c r="I338" t="s">
        <v>16</v>
      </c>
      <c r="J338">
        <v>2.128304E-2</v>
      </c>
      <c r="K338">
        <v>20.75</v>
      </c>
      <c r="L338">
        <v>153.50239999999999</v>
      </c>
      <c r="M338">
        <v>4</v>
      </c>
    </row>
    <row r="339" spans="1:13" x14ac:dyDescent="0.3">
      <c r="A339" t="s">
        <v>17</v>
      </c>
      <c r="B339">
        <v>6332</v>
      </c>
      <c r="C339" t="s">
        <v>31</v>
      </c>
      <c r="D339" t="s">
        <v>32</v>
      </c>
      <c r="E339">
        <v>2012</v>
      </c>
      <c r="F339" t="s">
        <v>13</v>
      </c>
      <c r="G339" t="s">
        <v>14</v>
      </c>
      <c r="H339" t="s">
        <v>15</v>
      </c>
      <c r="I339" t="s">
        <v>16</v>
      </c>
      <c r="J339">
        <v>3.3954150000000002E-2</v>
      </c>
      <c r="K339">
        <v>19.600000000000001</v>
      </c>
      <c r="L339">
        <v>56.461399999999998</v>
      </c>
      <c r="M339">
        <v>4</v>
      </c>
    </row>
    <row r="340" spans="1:13" x14ac:dyDescent="0.3">
      <c r="A340" t="s">
        <v>17</v>
      </c>
      <c r="B340">
        <v>6331</v>
      </c>
      <c r="C340" t="s">
        <v>675</v>
      </c>
      <c r="D340" t="s">
        <v>32</v>
      </c>
      <c r="E340">
        <v>2012</v>
      </c>
      <c r="F340" t="s">
        <v>13</v>
      </c>
      <c r="G340" t="s">
        <v>14</v>
      </c>
      <c r="H340" t="s">
        <v>15</v>
      </c>
      <c r="I340" t="s">
        <v>16</v>
      </c>
      <c r="J340">
        <v>3.7885683000000003E-2</v>
      </c>
      <c r="K340">
        <v>17.850000000000001</v>
      </c>
      <c r="L340">
        <v>190.4188</v>
      </c>
      <c r="M340">
        <v>4</v>
      </c>
    </row>
    <row r="341" spans="1:13" x14ac:dyDescent="0.3">
      <c r="A341" t="s">
        <v>17</v>
      </c>
      <c r="B341">
        <v>6330</v>
      </c>
      <c r="C341" t="s">
        <v>730</v>
      </c>
      <c r="D341" t="s">
        <v>32</v>
      </c>
      <c r="E341">
        <v>2012</v>
      </c>
      <c r="F341" t="s">
        <v>13</v>
      </c>
      <c r="G341" t="s">
        <v>14</v>
      </c>
      <c r="H341" t="s">
        <v>15</v>
      </c>
      <c r="I341" t="s">
        <v>16</v>
      </c>
      <c r="J341">
        <v>4.1681058999999999E-2</v>
      </c>
      <c r="K341">
        <v>17.600000000000001</v>
      </c>
      <c r="L341">
        <v>164.2526</v>
      </c>
      <c r="M341">
        <v>4</v>
      </c>
    </row>
    <row r="342" spans="1:13" x14ac:dyDescent="0.3">
      <c r="A342" t="s">
        <v>17</v>
      </c>
      <c r="B342">
        <v>6329</v>
      </c>
      <c r="C342" t="s">
        <v>919</v>
      </c>
      <c r="D342" t="s">
        <v>32</v>
      </c>
      <c r="E342">
        <v>2012</v>
      </c>
      <c r="F342" t="s">
        <v>13</v>
      </c>
      <c r="G342" t="s">
        <v>14</v>
      </c>
      <c r="H342" t="s">
        <v>15</v>
      </c>
      <c r="I342" t="s">
        <v>16</v>
      </c>
      <c r="J342">
        <v>2.9827665E-2</v>
      </c>
      <c r="K342">
        <v>12.1</v>
      </c>
      <c r="L342">
        <v>144.34440000000001</v>
      </c>
      <c r="M342">
        <v>4</v>
      </c>
    </row>
    <row r="343" spans="1:13" x14ac:dyDescent="0.3">
      <c r="A343" t="s">
        <v>17</v>
      </c>
      <c r="B343">
        <v>6328</v>
      </c>
      <c r="C343" t="s">
        <v>355</v>
      </c>
      <c r="D343" t="s">
        <v>32</v>
      </c>
      <c r="E343">
        <v>2012</v>
      </c>
      <c r="F343" t="s">
        <v>13</v>
      </c>
      <c r="G343" t="s">
        <v>14</v>
      </c>
      <c r="H343" t="s">
        <v>15</v>
      </c>
      <c r="I343" t="s">
        <v>16</v>
      </c>
      <c r="J343">
        <v>0.115346634</v>
      </c>
      <c r="K343">
        <v>11.8</v>
      </c>
      <c r="L343">
        <v>200.20840000000001</v>
      </c>
      <c r="M343">
        <v>4</v>
      </c>
    </row>
    <row r="344" spans="1:13" x14ac:dyDescent="0.3">
      <c r="A344" t="s">
        <v>17</v>
      </c>
      <c r="B344">
        <v>6327</v>
      </c>
      <c r="C344" t="s">
        <v>1474</v>
      </c>
      <c r="D344" t="s">
        <v>32</v>
      </c>
      <c r="E344">
        <v>2012</v>
      </c>
      <c r="F344" t="s">
        <v>13</v>
      </c>
      <c r="G344" t="s">
        <v>14</v>
      </c>
      <c r="H344" t="s">
        <v>15</v>
      </c>
      <c r="I344" t="s">
        <v>16</v>
      </c>
      <c r="J344">
        <v>0.11350542</v>
      </c>
      <c r="K344">
        <v>11.8</v>
      </c>
      <c r="L344">
        <v>186.89240000000001</v>
      </c>
      <c r="M344">
        <v>4</v>
      </c>
    </row>
    <row r="345" spans="1:13" x14ac:dyDescent="0.3">
      <c r="A345" t="s">
        <v>17</v>
      </c>
      <c r="B345">
        <v>6326</v>
      </c>
      <c r="C345" t="s">
        <v>567</v>
      </c>
      <c r="D345" t="s">
        <v>32</v>
      </c>
      <c r="E345">
        <v>2012</v>
      </c>
      <c r="F345" t="s">
        <v>13</v>
      </c>
      <c r="G345" t="s">
        <v>14</v>
      </c>
      <c r="H345" t="s">
        <v>15</v>
      </c>
      <c r="I345" t="s">
        <v>16</v>
      </c>
      <c r="J345">
        <v>0</v>
      </c>
      <c r="K345">
        <v>9.6</v>
      </c>
      <c r="L345">
        <v>166.51580000000001</v>
      </c>
      <c r="M345">
        <v>4</v>
      </c>
    </row>
    <row r="346" spans="1:13" x14ac:dyDescent="0.3">
      <c r="A346" t="s">
        <v>17</v>
      </c>
      <c r="B346">
        <v>6325</v>
      </c>
      <c r="C346" t="s">
        <v>1580</v>
      </c>
      <c r="D346" t="s">
        <v>32</v>
      </c>
      <c r="E346">
        <v>2012</v>
      </c>
      <c r="F346" t="s">
        <v>13</v>
      </c>
      <c r="G346" t="s">
        <v>14</v>
      </c>
      <c r="H346" t="s">
        <v>15</v>
      </c>
      <c r="I346" t="s">
        <v>16</v>
      </c>
      <c r="J346">
        <v>2.0609217999999999E-2</v>
      </c>
      <c r="K346">
        <v>8.7850000000000001</v>
      </c>
      <c r="L346">
        <v>155.16560000000001</v>
      </c>
      <c r="M346">
        <v>4</v>
      </c>
    </row>
    <row r="347" spans="1:13" x14ac:dyDescent="0.3">
      <c r="A347" t="s">
        <v>17</v>
      </c>
      <c r="B347">
        <v>6324</v>
      </c>
      <c r="C347" t="s">
        <v>1510</v>
      </c>
      <c r="D347" t="s">
        <v>32</v>
      </c>
      <c r="E347">
        <v>2012</v>
      </c>
      <c r="F347" t="s">
        <v>13</v>
      </c>
      <c r="G347" t="s">
        <v>14</v>
      </c>
      <c r="H347" t="s">
        <v>15</v>
      </c>
      <c r="I347" t="s">
        <v>16</v>
      </c>
      <c r="J347">
        <v>2.7748175999999999E-2</v>
      </c>
      <c r="K347">
        <v>6.28</v>
      </c>
      <c r="L347">
        <v>86.519800000000004</v>
      </c>
      <c r="M347">
        <v>4</v>
      </c>
    </row>
    <row r="348" spans="1:13" x14ac:dyDescent="0.3">
      <c r="A348" t="s">
        <v>17</v>
      </c>
      <c r="B348">
        <v>6323</v>
      </c>
      <c r="C348" t="s">
        <v>1166</v>
      </c>
      <c r="D348" t="s">
        <v>32</v>
      </c>
      <c r="E348">
        <v>2012</v>
      </c>
      <c r="F348" t="s">
        <v>13</v>
      </c>
      <c r="G348" t="s">
        <v>14</v>
      </c>
      <c r="H348" t="s">
        <v>15</v>
      </c>
      <c r="I348" t="s">
        <v>16</v>
      </c>
      <c r="J348">
        <v>7.9094835000000002E-2</v>
      </c>
      <c r="K348">
        <v>6.1349999999999998</v>
      </c>
      <c r="L348">
        <v>114.386</v>
      </c>
      <c r="M348">
        <v>4</v>
      </c>
    </row>
    <row r="349" spans="1:13" x14ac:dyDescent="0.3">
      <c r="A349" t="s">
        <v>17</v>
      </c>
      <c r="B349">
        <v>6322</v>
      </c>
      <c r="C349" t="s">
        <v>1434</v>
      </c>
      <c r="D349" t="s">
        <v>32</v>
      </c>
      <c r="E349">
        <v>2012</v>
      </c>
      <c r="F349" t="s">
        <v>13</v>
      </c>
      <c r="G349" t="s">
        <v>14</v>
      </c>
      <c r="H349" t="s">
        <v>15</v>
      </c>
      <c r="I349" t="s">
        <v>16</v>
      </c>
      <c r="J349">
        <v>1.4577695E-2</v>
      </c>
      <c r="K349">
        <v>5.78</v>
      </c>
      <c r="L349">
        <v>147.21019999999999</v>
      </c>
      <c r="M349">
        <v>4</v>
      </c>
    </row>
    <row r="350" spans="1:13" x14ac:dyDescent="0.3">
      <c r="A350" t="s">
        <v>17</v>
      </c>
      <c r="B350">
        <v>6321</v>
      </c>
      <c r="C350" t="s">
        <v>306</v>
      </c>
      <c r="D350" t="s">
        <v>48</v>
      </c>
      <c r="E350">
        <v>2012</v>
      </c>
      <c r="F350" t="s">
        <v>13</v>
      </c>
      <c r="G350" t="s">
        <v>14</v>
      </c>
      <c r="H350" t="s">
        <v>15</v>
      </c>
      <c r="I350" t="s">
        <v>16</v>
      </c>
      <c r="J350">
        <v>4.9381665999999998E-2</v>
      </c>
      <c r="K350">
        <v>21</v>
      </c>
      <c r="L350">
        <v>193.0478</v>
      </c>
      <c r="M350">
        <v>4</v>
      </c>
    </row>
    <row r="351" spans="1:13" x14ac:dyDescent="0.3">
      <c r="A351" t="s">
        <v>17</v>
      </c>
      <c r="B351">
        <v>6320</v>
      </c>
      <c r="C351" t="s">
        <v>1594</v>
      </c>
      <c r="D351" t="s">
        <v>48</v>
      </c>
      <c r="E351">
        <v>2012</v>
      </c>
      <c r="F351" t="s">
        <v>13</v>
      </c>
      <c r="G351" t="s">
        <v>14</v>
      </c>
      <c r="H351" t="s">
        <v>15</v>
      </c>
      <c r="I351" t="s">
        <v>16</v>
      </c>
      <c r="J351">
        <v>0.121438886</v>
      </c>
      <c r="K351">
        <v>20.85</v>
      </c>
      <c r="L351">
        <v>196.14519999999999</v>
      </c>
      <c r="M351">
        <v>4</v>
      </c>
    </row>
    <row r="352" spans="1:13" x14ac:dyDescent="0.3">
      <c r="A352" t="s">
        <v>17</v>
      </c>
      <c r="B352">
        <v>6319</v>
      </c>
      <c r="C352" t="s">
        <v>418</v>
      </c>
      <c r="D352" t="s">
        <v>48</v>
      </c>
      <c r="E352">
        <v>2012</v>
      </c>
      <c r="F352" t="s">
        <v>13</v>
      </c>
      <c r="G352" t="s">
        <v>14</v>
      </c>
      <c r="H352" t="s">
        <v>15</v>
      </c>
      <c r="I352" t="s">
        <v>16</v>
      </c>
      <c r="J352">
        <v>3.3942545999999997E-2</v>
      </c>
      <c r="K352">
        <v>19.75</v>
      </c>
      <c r="L352">
        <v>213.59020000000001</v>
      </c>
      <c r="M352">
        <v>4</v>
      </c>
    </row>
    <row r="353" spans="1:13" x14ac:dyDescent="0.3">
      <c r="A353" t="s">
        <v>17</v>
      </c>
      <c r="B353">
        <v>6318</v>
      </c>
      <c r="C353" t="s">
        <v>179</v>
      </c>
      <c r="D353" t="s">
        <v>48</v>
      </c>
      <c r="E353">
        <v>2012</v>
      </c>
      <c r="F353" t="s">
        <v>13</v>
      </c>
      <c r="G353" t="s">
        <v>14</v>
      </c>
      <c r="H353" t="s">
        <v>15</v>
      </c>
      <c r="I353" t="s">
        <v>16</v>
      </c>
      <c r="J353">
        <v>7.6975117999999995E-2</v>
      </c>
      <c r="K353">
        <v>18.600000000000001</v>
      </c>
      <c r="L353">
        <v>161.8236</v>
      </c>
      <c r="M353">
        <v>4</v>
      </c>
    </row>
    <row r="354" spans="1:13" x14ac:dyDescent="0.3">
      <c r="A354" t="s">
        <v>17</v>
      </c>
      <c r="B354">
        <v>6317</v>
      </c>
      <c r="C354" t="s">
        <v>1509</v>
      </c>
      <c r="D354" t="s">
        <v>48</v>
      </c>
      <c r="E354">
        <v>2012</v>
      </c>
      <c r="F354" t="s">
        <v>13</v>
      </c>
      <c r="G354" t="s">
        <v>14</v>
      </c>
      <c r="H354" t="s">
        <v>15</v>
      </c>
      <c r="I354" t="s">
        <v>16</v>
      </c>
      <c r="J354">
        <v>7.7845440000000002E-2</v>
      </c>
      <c r="K354">
        <v>18.25</v>
      </c>
      <c r="L354">
        <v>260.59620000000001</v>
      </c>
      <c r="M354">
        <v>4</v>
      </c>
    </row>
    <row r="355" spans="1:13" x14ac:dyDescent="0.3">
      <c r="A355" t="s">
        <v>17</v>
      </c>
      <c r="B355">
        <v>6316</v>
      </c>
      <c r="C355" t="s">
        <v>1354</v>
      </c>
      <c r="D355" t="s">
        <v>48</v>
      </c>
      <c r="E355">
        <v>2012</v>
      </c>
      <c r="F355" t="s">
        <v>13</v>
      </c>
      <c r="G355" t="s">
        <v>14</v>
      </c>
      <c r="H355" t="s">
        <v>15</v>
      </c>
      <c r="I355" t="s">
        <v>16</v>
      </c>
      <c r="J355">
        <v>5.4318516999999997E-2</v>
      </c>
      <c r="K355">
        <v>18.25</v>
      </c>
      <c r="L355">
        <v>140.91540000000001</v>
      </c>
      <c r="M355">
        <v>4</v>
      </c>
    </row>
    <row r="356" spans="1:13" x14ac:dyDescent="0.3">
      <c r="A356" t="s">
        <v>17</v>
      </c>
      <c r="B356">
        <v>6315</v>
      </c>
      <c r="C356" t="s">
        <v>247</v>
      </c>
      <c r="D356" t="s">
        <v>48</v>
      </c>
      <c r="E356">
        <v>2012</v>
      </c>
      <c r="F356" t="s">
        <v>13</v>
      </c>
      <c r="G356" t="s">
        <v>14</v>
      </c>
      <c r="H356" t="s">
        <v>15</v>
      </c>
      <c r="I356" t="s">
        <v>16</v>
      </c>
      <c r="J356">
        <v>1.2627477999999999E-2</v>
      </c>
      <c r="K356">
        <v>18.2</v>
      </c>
      <c r="L356">
        <v>140.81800000000001</v>
      </c>
      <c r="M356">
        <v>4</v>
      </c>
    </row>
    <row r="357" spans="1:13" x14ac:dyDescent="0.3">
      <c r="A357" t="s">
        <v>17</v>
      </c>
      <c r="B357">
        <v>6314</v>
      </c>
      <c r="C357" t="s">
        <v>1265</v>
      </c>
      <c r="D357" t="s">
        <v>48</v>
      </c>
      <c r="E357">
        <v>2012</v>
      </c>
      <c r="F357" t="s">
        <v>13</v>
      </c>
      <c r="G357" t="s">
        <v>14</v>
      </c>
      <c r="H357" t="s">
        <v>15</v>
      </c>
      <c r="I357" t="s">
        <v>16</v>
      </c>
      <c r="J357">
        <v>3.9071641999999997E-2</v>
      </c>
      <c r="K357">
        <v>18</v>
      </c>
      <c r="L357">
        <v>145.34180000000001</v>
      </c>
      <c r="M357">
        <v>4</v>
      </c>
    </row>
    <row r="358" spans="1:13" x14ac:dyDescent="0.3">
      <c r="A358" t="s">
        <v>17</v>
      </c>
      <c r="B358">
        <v>6313</v>
      </c>
      <c r="C358" t="s">
        <v>178</v>
      </c>
      <c r="D358" t="s">
        <v>48</v>
      </c>
      <c r="E358">
        <v>2012</v>
      </c>
      <c r="F358" t="s">
        <v>13</v>
      </c>
      <c r="G358" t="s">
        <v>14</v>
      </c>
      <c r="H358" t="s">
        <v>15</v>
      </c>
      <c r="I358" t="s">
        <v>16</v>
      </c>
      <c r="J358">
        <v>5.2257982000000001E-2</v>
      </c>
      <c r="K358">
        <v>17.850000000000001</v>
      </c>
      <c r="L358">
        <v>121.80719999999999</v>
      </c>
      <c r="M358">
        <v>4</v>
      </c>
    </row>
    <row r="359" spans="1:13" x14ac:dyDescent="0.3">
      <c r="A359" t="s">
        <v>17</v>
      </c>
      <c r="B359">
        <v>6312</v>
      </c>
      <c r="C359" t="s">
        <v>332</v>
      </c>
      <c r="D359" t="s">
        <v>48</v>
      </c>
      <c r="E359">
        <v>2012</v>
      </c>
      <c r="F359" t="s">
        <v>13</v>
      </c>
      <c r="G359" t="s">
        <v>14</v>
      </c>
      <c r="H359" t="s">
        <v>15</v>
      </c>
      <c r="I359" t="s">
        <v>16</v>
      </c>
      <c r="J359">
        <v>0.105042025</v>
      </c>
      <c r="K359">
        <v>17.600000000000001</v>
      </c>
      <c r="L359">
        <v>163.88679999999999</v>
      </c>
      <c r="M359">
        <v>4</v>
      </c>
    </row>
    <row r="360" spans="1:13" x14ac:dyDescent="0.3">
      <c r="A360" t="s">
        <v>17</v>
      </c>
      <c r="B360">
        <v>6311</v>
      </c>
      <c r="C360" t="s">
        <v>1585</v>
      </c>
      <c r="D360" t="s">
        <v>48</v>
      </c>
      <c r="E360">
        <v>2012</v>
      </c>
      <c r="F360" t="s">
        <v>13</v>
      </c>
      <c r="G360" t="s">
        <v>14</v>
      </c>
      <c r="H360" t="s">
        <v>15</v>
      </c>
      <c r="I360" t="s">
        <v>16</v>
      </c>
      <c r="J360">
        <v>4.9144164999999997E-2</v>
      </c>
      <c r="K360">
        <v>17.600000000000001</v>
      </c>
      <c r="L360">
        <v>112.7176</v>
      </c>
      <c r="M360">
        <v>4</v>
      </c>
    </row>
    <row r="361" spans="1:13" x14ac:dyDescent="0.3">
      <c r="A361" t="s">
        <v>17</v>
      </c>
      <c r="B361">
        <v>6310</v>
      </c>
      <c r="C361" t="s">
        <v>331</v>
      </c>
      <c r="D361" t="s">
        <v>48</v>
      </c>
      <c r="E361">
        <v>2012</v>
      </c>
      <c r="F361" t="s">
        <v>13</v>
      </c>
      <c r="G361" t="s">
        <v>14</v>
      </c>
      <c r="H361" t="s">
        <v>15</v>
      </c>
      <c r="I361" t="s">
        <v>16</v>
      </c>
      <c r="J361">
        <v>1.0055503E-2</v>
      </c>
      <c r="K361">
        <v>17.600000000000001</v>
      </c>
      <c r="L361">
        <v>163.7552</v>
      </c>
      <c r="M361">
        <v>4</v>
      </c>
    </row>
    <row r="362" spans="1:13" x14ac:dyDescent="0.3">
      <c r="A362" t="s">
        <v>17</v>
      </c>
      <c r="B362">
        <v>6309</v>
      </c>
      <c r="C362" t="s">
        <v>615</v>
      </c>
      <c r="D362" t="s">
        <v>48</v>
      </c>
      <c r="E362">
        <v>2012</v>
      </c>
      <c r="F362" t="s">
        <v>13</v>
      </c>
      <c r="G362" t="s">
        <v>14</v>
      </c>
      <c r="H362" t="s">
        <v>15</v>
      </c>
      <c r="I362" t="s">
        <v>16</v>
      </c>
      <c r="J362">
        <v>3.6446750999999999E-2</v>
      </c>
      <c r="K362">
        <v>16.850000000000001</v>
      </c>
      <c r="L362">
        <v>90.348799999999997</v>
      </c>
      <c r="M362">
        <v>4</v>
      </c>
    </row>
    <row r="363" spans="1:13" x14ac:dyDescent="0.3">
      <c r="A363" t="s">
        <v>17</v>
      </c>
      <c r="B363">
        <v>6308</v>
      </c>
      <c r="C363" t="s">
        <v>1566</v>
      </c>
      <c r="D363" t="s">
        <v>48</v>
      </c>
      <c r="E363">
        <v>2012</v>
      </c>
      <c r="F363" t="s">
        <v>13</v>
      </c>
      <c r="G363" t="s">
        <v>14</v>
      </c>
      <c r="H363" t="s">
        <v>15</v>
      </c>
      <c r="I363" t="s">
        <v>16</v>
      </c>
      <c r="J363">
        <v>0.105018817</v>
      </c>
      <c r="K363">
        <v>16.75</v>
      </c>
      <c r="L363">
        <v>155.26300000000001</v>
      </c>
      <c r="M363">
        <v>4</v>
      </c>
    </row>
    <row r="364" spans="1:13" x14ac:dyDescent="0.3">
      <c r="A364" t="s">
        <v>17</v>
      </c>
      <c r="B364">
        <v>6307</v>
      </c>
      <c r="C364" t="s">
        <v>917</v>
      </c>
      <c r="D364" t="s">
        <v>48</v>
      </c>
      <c r="E364">
        <v>2012</v>
      </c>
      <c r="F364" t="s">
        <v>13</v>
      </c>
      <c r="G364" t="s">
        <v>14</v>
      </c>
      <c r="H364" t="s">
        <v>15</v>
      </c>
      <c r="I364" t="s">
        <v>16</v>
      </c>
      <c r="J364">
        <v>1.9064377E-2</v>
      </c>
      <c r="K364">
        <v>15.2</v>
      </c>
      <c r="L364">
        <v>238.22479999999999</v>
      </c>
      <c r="M364">
        <v>4</v>
      </c>
    </row>
    <row r="365" spans="1:13" x14ac:dyDescent="0.3">
      <c r="A365" t="s">
        <v>17</v>
      </c>
      <c r="B365">
        <v>6306</v>
      </c>
      <c r="C365" t="s">
        <v>1291</v>
      </c>
      <c r="D365" t="s">
        <v>48</v>
      </c>
      <c r="E365">
        <v>2012</v>
      </c>
      <c r="F365" t="s">
        <v>13</v>
      </c>
      <c r="G365" t="s">
        <v>14</v>
      </c>
      <c r="H365" t="s">
        <v>15</v>
      </c>
      <c r="I365" t="s">
        <v>16</v>
      </c>
      <c r="J365">
        <v>5.8485616999999997E-2</v>
      </c>
      <c r="K365">
        <v>15</v>
      </c>
      <c r="L365">
        <v>44.7744</v>
      </c>
      <c r="M365">
        <v>4</v>
      </c>
    </row>
    <row r="366" spans="1:13" x14ac:dyDescent="0.3">
      <c r="A366" t="s">
        <v>17</v>
      </c>
      <c r="B366">
        <v>6305</v>
      </c>
      <c r="C366" t="s">
        <v>880</v>
      </c>
      <c r="D366" t="s">
        <v>48</v>
      </c>
      <c r="E366">
        <v>2012</v>
      </c>
      <c r="F366" t="s">
        <v>13</v>
      </c>
      <c r="G366" t="s">
        <v>14</v>
      </c>
      <c r="H366" t="s">
        <v>15</v>
      </c>
      <c r="I366" t="s">
        <v>16</v>
      </c>
      <c r="J366">
        <v>3.6016619E-2</v>
      </c>
      <c r="K366">
        <v>13.65</v>
      </c>
      <c r="L366">
        <v>186.39240000000001</v>
      </c>
      <c r="M366">
        <v>4</v>
      </c>
    </row>
    <row r="367" spans="1:13" x14ac:dyDescent="0.3">
      <c r="A367" t="s">
        <v>17</v>
      </c>
      <c r="B367">
        <v>6304</v>
      </c>
      <c r="C367" t="s">
        <v>1601</v>
      </c>
      <c r="D367" t="s">
        <v>48</v>
      </c>
      <c r="E367">
        <v>2012</v>
      </c>
      <c r="F367" t="s">
        <v>13</v>
      </c>
      <c r="G367" t="s">
        <v>14</v>
      </c>
      <c r="H367" t="s">
        <v>15</v>
      </c>
      <c r="I367" t="s">
        <v>16</v>
      </c>
      <c r="J367">
        <v>9.1348964000000005E-2</v>
      </c>
      <c r="K367">
        <v>13.35</v>
      </c>
      <c r="L367">
        <v>150.3708</v>
      </c>
      <c r="M367">
        <v>4</v>
      </c>
    </row>
    <row r="368" spans="1:13" x14ac:dyDescent="0.3">
      <c r="A368" t="s">
        <v>17</v>
      </c>
      <c r="B368">
        <v>6303</v>
      </c>
      <c r="C368" t="s">
        <v>1224</v>
      </c>
      <c r="D368" t="s">
        <v>48</v>
      </c>
      <c r="E368">
        <v>2012</v>
      </c>
      <c r="F368" t="s">
        <v>13</v>
      </c>
      <c r="G368" t="s">
        <v>14</v>
      </c>
      <c r="H368" t="s">
        <v>15</v>
      </c>
      <c r="I368" t="s">
        <v>16</v>
      </c>
      <c r="J368">
        <v>3.6997104000000003E-2</v>
      </c>
      <c r="K368">
        <v>12.3</v>
      </c>
      <c r="L368">
        <v>115.9834</v>
      </c>
      <c r="M368">
        <v>4</v>
      </c>
    </row>
    <row r="369" spans="1:13" x14ac:dyDescent="0.3">
      <c r="A369" t="s">
        <v>17</v>
      </c>
      <c r="B369">
        <v>6302</v>
      </c>
      <c r="C369" t="s">
        <v>610</v>
      </c>
      <c r="D369" t="s">
        <v>48</v>
      </c>
      <c r="E369">
        <v>2012</v>
      </c>
      <c r="F369" t="s">
        <v>13</v>
      </c>
      <c r="G369" t="s">
        <v>14</v>
      </c>
      <c r="H369" t="s">
        <v>15</v>
      </c>
      <c r="I369" t="s">
        <v>16</v>
      </c>
      <c r="J369">
        <v>3.9980644000000003E-2</v>
      </c>
      <c r="K369">
        <v>11.65</v>
      </c>
      <c r="L369">
        <v>227.36940000000001</v>
      </c>
      <c r="M369">
        <v>4</v>
      </c>
    </row>
    <row r="370" spans="1:13" x14ac:dyDescent="0.3">
      <c r="A370" t="s">
        <v>17</v>
      </c>
      <c r="B370">
        <v>6301</v>
      </c>
      <c r="C370" t="s">
        <v>722</v>
      </c>
      <c r="D370" t="s">
        <v>48</v>
      </c>
      <c r="E370">
        <v>2012</v>
      </c>
      <c r="F370" t="s">
        <v>13</v>
      </c>
      <c r="G370" t="s">
        <v>14</v>
      </c>
      <c r="H370" t="s">
        <v>15</v>
      </c>
      <c r="I370" t="s">
        <v>16</v>
      </c>
      <c r="J370">
        <v>8.6088353000000006E-2</v>
      </c>
      <c r="K370">
        <v>9</v>
      </c>
      <c r="L370">
        <v>168.7816</v>
      </c>
      <c r="M370">
        <v>4</v>
      </c>
    </row>
    <row r="371" spans="1:13" x14ac:dyDescent="0.3">
      <c r="A371" t="s">
        <v>17</v>
      </c>
      <c r="B371">
        <v>6300</v>
      </c>
      <c r="C371" t="s">
        <v>1387</v>
      </c>
      <c r="D371" t="s">
        <v>48</v>
      </c>
      <c r="E371">
        <v>2012</v>
      </c>
      <c r="F371" t="s">
        <v>13</v>
      </c>
      <c r="G371" t="s">
        <v>14</v>
      </c>
      <c r="H371" t="s">
        <v>15</v>
      </c>
      <c r="I371" t="s">
        <v>16</v>
      </c>
      <c r="J371">
        <v>2.7991093000000002E-2</v>
      </c>
      <c r="K371">
        <v>7.2750000000000004</v>
      </c>
      <c r="L371">
        <v>145.976</v>
      </c>
      <c r="M371">
        <v>4</v>
      </c>
    </row>
    <row r="372" spans="1:13" x14ac:dyDescent="0.3">
      <c r="A372" t="s">
        <v>17</v>
      </c>
      <c r="B372">
        <v>6299</v>
      </c>
      <c r="C372" t="s">
        <v>47</v>
      </c>
      <c r="D372" t="s">
        <v>48</v>
      </c>
      <c r="E372">
        <v>2012</v>
      </c>
      <c r="F372" t="s">
        <v>13</v>
      </c>
      <c r="G372" t="s">
        <v>14</v>
      </c>
      <c r="H372" t="s">
        <v>15</v>
      </c>
      <c r="I372" t="s">
        <v>16</v>
      </c>
      <c r="J372">
        <v>8.5098119999999999E-2</v>
      </c>
      <c r="K372">
        <v>7.05</v>
      </c>
      <c r="L372">
        <v>108.2912</v>
      </c>
      <c r="M372">
        <v>4</v>
      </c>
    </row>
    <row r="373" spans="1:13" x14ac:dyDescent="0.3">
      <c r="A373" t="s">
        <v>17</v>
      </c>
      <c r="B373">
        <v>6298</v>
      </c>
      <c r="C373" t="s">
        <v>416</v>
      </c>
      <c r="D373" t="s">
        <v>48</v>
      </c>
      <c r="E373">
        <v>2012</v>
      </c>
      <c r="F373" t="s">
        <v>13</v>
      </c>
      <c r="G373" t="s">
        <v>14</v>
      </c>
      <c r="H373" t="s">
        <v>15</v>
      </c>
      <c r="I373" t="s">
        <v>16</v>
      </c>
      <c r="J373">
        <v>0.14147562499999999</v>
      </c>
      <c r="K373">
        <v>6.0350000000000001</v>
      </c>
      <c r="L373">
        <v>155.09979999999999</v>
      </c>
      <c r="M373">
        <v>4</v>
      </c>
    </row>
    <row r="374" spans="1:13" x14ac:dyDescent="0.3">
      <c r="A374" t="s">
        <v>17</v>
      </c>
      <c r="B374">
        <v>6297</v>
      </c>
      <c r="C374" t="s">
        <v>1433</v>
      </c>
      <c r="D374" t="s">
        <v>153</v>
      </c>
      <c r="E374">
        <v>2012</v>
      </c>
      <c r="F374" t="s">
        <v>13</v>
      </c>
      <c r="G374" t="s">
        <v>14</v>
      </c>
      <c r="H374" t="s">
        <v>15</v>
      </c>
      <c r="I374" t="s">
        <v>16</v>
      </c>
      <c r="J374">
        <v>5.6164760000000001E-2</v>
      </c>
      <c r="K374">
        <v>12.6</v>
      </c>
      <c r="L374">
        <v>51.898200000000003</v>
      </c>
      <c r="M374">
        <v>4</v>
      </c>
    </row>
    <row r="375" spans="1:13" x14ac:dyDescent="0.3">
      <c r="A375" t="s">
        <v>17</v>
      </c>
      <c r="B375">
        <v>6296</v>
      </c>
      <c r="C375" t="s">
        <v>90</v>
      </c>
      <c r="D375" t="s">
        <v>64</v>
      </c>
      <c r="E375">
        <v>2012</v>
      </c>
      <c r="F375" t="s">
        <v>13</v>
      </c>
      <c r="G375" t="s">
        <v>14</v>
      </c>
      <c r="H375" t="s">
        <v>15</v>
      </c>
      <c r="I375" t="s">
        <v>16</v>
      </c>
      <c r="J375">
        <v>0.18293775000000001</v>
      </c>
      <c r="K375">
        <v>19.2</v>
      </c>
      <c r="L375">
        <v>243.0196</v>
      </c>
      <c r="M375">
        <v>4</v>
      </c>
    </row>
    <row r="376" spans="1:13" x14ac:dyDescent="0.3">
      <c r="A376" t="s">
        <v>17</v>
      </c>
      <c r="B376">
        <v>6295</v>
      </c>
      <c r="C376" t="s">
        <v>245</v>
      </c>
      <c r="D376" t="s">
        <v>64</v>
      </c>
      <c r="E376">
        <v>2012</v>
      </c>
      <c r="F376" t="s">
        <v>13</v>
      </c>
      <c r="G376" t="s">
        <v>14</v>
      </c>
      <c r="H376" t="s">
        <v>15</v>
      </c>
      <c r="I376" t="s">
        <v>16</v>
      </c>
      <c r="J376">
        <v>0.11147467</v>
      </c>
      <c r="K376">
        <v>17.75</v>
      </c>
      <c r="L376">
        <v>108.0912</v>
      </c>
      <c r="M376">
        <v>4</v>
      </c>
    </row>
    <row r="377" spans="1:13" x14ac:dyDescent="0.3">
      <c r="A377" t="s">
        <v>17</v>
      </c>
      <c r="B377">
        <v>6294</v>
      </c>
      <c r="C377" t="s">
        <v>467</v>
      </c>
      <c r="D377" t="s">
        <v>64</v>
      </c>
      <c r="E377">
        <v>2012</v>
      </c>
      <c r="F377" t="s">
        <v>13</v>
      </c>
      <c r="G377" t="s">
        <v>14</v>
      </c>
      <c r="H377" t="s">
        <v>15</v>
      </c>
      <c r="I377" t="s">
        <v>16</v>
      </c>
      <c r="J377">
        <v>4.0023967000000001E-2</v>
      </c>
      <c r="K377">
        <v>9.3949999999999996</v>
      </c>
      <c r="L377">
        <v>85.590800000000002</v>
      </c>
      <c r="M377">
        <v>4</v>
      </c>
    </row>
    <row r="378" spans="1:13" x14ac:dyDescent="0.3">
      <c r="A378" t="s">
        <v>17</v>
      </c>
      <c r="B378">
        <v>6293</v>
      </c>
      <c r="C378" t="s">
        <v>329</v>
      </c>
      <c r="D378" t="s">
        <v>54</v>
      </c>
      <c r="E378">
        <v>2012</v>
      </c>
      <c r="F378" t="s">
        <v>13</v>
      </c>
      <c r="G378" t="s">
        <v>14</v>
      </c>
      <c r="H378" t="s">
        <v>15</v>
      </c>
      <c r="I378" t="s">
        <v>16</v>
      </c>
      <c r="J378">
        <v>8.1168135000000002E-2</v>
      </c>
      <c r="K378">
        <v>14.8</v>
      </c>
      <c r="L378">
        <v>190.58459999999999</v>
      </c>
      <c r="M378">
        <v>4</v>
      </c>
    </row>
    <row r="379" spans="1:13" x14ac:dyDescent="0.3">
      <c r="A379" t="s">
        <v>17</v>
      </c>
      <c r="B379">
        <v>6292</v>
      </c>
      <c r="C379" t="s">
        <v>973</v>
      </c>
      <c r="D379" t="s">
        <v>54</v>
      </c>
      <c r="E379">
        <v>2012</v>
      </c>
      <c r="F379" t="s">
        <v>13</v>
      </c>
      <c r="G379" t="s">
        <v>14</v>
      </c>
      <c r="H379" t="s">
        <v>15</v>
      </c>
      <c r="I379" t="s">
        <v>16</v>
      </c>
      <c r="J379">
        <v>8.1260969000000002E-2</v>
      </c>
      <c r="K379">
        <v>12.5</v>
      </c>
      <c r="L379">
        <v>221.77979999999999</v>
      </c>
      <c r="M379">
        <v>4</v>
      </c>
    </row>
    <row r="380" spans="1:13" x14ac:dyDescent="0.3">
      <c r="A380" t="s">
        <v>17</v>
      </c>
      <c r="B380">
        <v>6291</v>
      </c>
      <c r="C380" t="s">
        <v>1251</v>
      </c>
      <c r="D380" t="s">
        <v>54</v>
      </c>
      <c r="E380">
        <v>2012</v>
      </c>
      <c r="F380" t="s">
        <v>13</v>
      </c>
      <c r="G380" t="s">
        <v>14</v>
      </c>
      <c r="H380" t="s">
        <v>15</v>
      </c>
      <c r="I380" t="s">
        <v>16</v>
      </c>
      <c r="J380">
        <v>3.7955309E-2</v>
      </c>
      <c r="K380">
        <v>12.15</v>
      </c>
      <c r="L380">
        <v>62.882599999999996</v>
      </c>
      <c r="M380">
        <v>4</v>
      </c>
    </row>
    <row r="381" spans="1:13" x14ac:dyDescent="0.3">
      <c r="A381" t="s">
        <v>17</v>
      </c>
      <c r="B381">
        <v>6290</v>
      </c>
      <c r="C381" t="s">
        <v>1351</v>
      </c>
      <c r="D381" t="s">
        <v>54</v>
      </c>
      <c r="E381">
        <v>2012</v>
      </c>
      <c r="F381" t="s">
        <v>13</v>
      </c>
      <c r="G381" t="s">
        <v>14</v>
      </c>
      <c r="H381" t="s">
        <v>15</v>
      </c>
      <c r="I381" t="s">
        <v>16</v>
      </c>
      <c r="J381">
        <v>8.9604449999999992E-3</v>
      </c>
      <c r="K381">
        <v>11</v>
      </c>
      <c r="L381">
        <v>119.1756</v>
      </c>
      <c r="M381">
        <v>4</v>
      </c>
    </row>
    <row r="382" spans="1:13" x14ac:dyDescent="0.3">
      <c r="A382" t="s">
        <v>17</v>
      </c>
      <c r="B382">
        <v>6289</v>
      </c>
      <c r="C382" t="s">
        <v>510</v>
      </c>
      <c r="D382" t="s">
        <v>54</v>
      </c>
      <c r="E382">
        <v>2012</v>
      </c>
      <c r="F382" t="s">
        <v>13</v>
      </c>
      <c r="G382" t="s">
        <v>14</v>
      </c>
      <c r="H382" t="s">
        <v>15</v>
      </c>
      <c r="I382" t="s">
        <v>16</v>
      </c>
      <c r="J382">
        <v>1.2737719E-2</v>
      </c>
      <c r="K382">
        <v>6.32</v>
      </c>
      <c r="L382">
        <v>38.5822</v>
      </c>
      <c r="M382">
        <v>4</v>
      </c>
    </row>
    <row r="383" spans="1:13" x14ac:dyDescent="0.3">
      <c r="A383" t="s">
        <v>17</v>
      </c>
      <c r="B383">
        <v>6288</v>
      </c>
      <c r="C383" t="s">
        <v>1227</v>
      </c>
      <c r="D383" t="s">
        <v>42</v>
      </c>
      <c r="E383">
        <v>2012</v>
      </c>
      <c r="F383" t="s">
        <v>13</v>
      </c>
      <c r="G383" t="s">
        <v>14</v>
      </c>
      <c r="H383" t="s">
        <v>15</v>
      </c>
      <c r="I383" t="s">
        <v>16</v>
      </c>
      <c r="J383">
        <v>7.1103347999999997E-2</v>
      </c>
      <c r="K383">
        <v>20.6</v>
      </c>
      <c r="L383">
        <v>75.4696</v>
      </c>
      <c r="M383">
        <v>4</v>
      </c>
    </row>
    <row r="384" spans="1:13" x14ac:dyDescent="0.3">
      <c r="A384" t="s">
        <v>17</v>
      </c>
      <c r="B384">
        <v>6287</v>
      </c>
      <c r="C384" t="s">
        <v>475</v>
      </c>
      <c r="D384" t="s">
        <v>42</v>
      </c>
      <c r="E384">
        <v>2012</v>
      </c>
      <c r="F384" t="s">
        <v>13</v>
      </c>
      <c r="G384" t="s">
        <v>14</v>
      </c>
      <c r="H384" t="s">
        <v>15</v>
      </c>
      <c r="I384" t="s">
        <v>16</v>
      </c>
      <c r="J384">
        <v>3.2819636999999999E-2</v>
      </c>
      <c r="K384">
        <v>20.5</v>
      </c>
      <c r="L384">
        <v>38.982199999999999</v>
      </c>
      <c r="M384">
        <v>4</v>
      </c>
    </row>
    <row r="385" spans="1:13" x14ac:dyDescent="0.3">
      <c r="A385" t="s">
        <v>17</v>
      </c>
      <c r="B385">
        <v>6286</v>
      </c>
      <c r="C385" t="s">
        <v>1186</v>
      </c>
      <c r="D385" t="s">
        <v>42</v>
      </c>
      <c r="E385">
        <v>2012</v>
      </c>
      <c r="F385" t="s">
        <v>13</v>
      </c>
      <c r="G385" t="s">
        <v>14</v>
      </c>
      <c r="H385" t="s">
        <v>15</v>
      </c>
      <c r="I385" t="s">
        <v>16</v>
      </c>
      <c r="J385">
        <v>1.1838464E-2</v>
      </c>
      <c r="K385">
        <v>20.2</v>
      </c>
      <c r="L385">
        <v>155.13399999999999</v>
      </c>
      <c r="M385">
        <v>4</v>
      </c>
    </row>
    <row r="386" spans="1:13" x14ac:dyDescent="0.3">
      <c r="A386" t="s">
        <v>17</v>
      </c>
      <c r="B386">
        <v>6285</v>
      </c>
      <c r="C386" t="s">
        <v>753</v>
      </c>
      <c r="D386" t="s">
        <v>42</v>
      </c>
      <c r="E386">
        <v>2012</v>
      </c>
      <c r="F386" t="s">
        <v>13</v>
      </c>
      <c r="G386" t="s">
        <v>14</v>
      </c>
      <c r="H386" t="s">
        <v>15</v>
      </c>
      <c r="I386" t="s">
        <v>16</v>
      </c>
      <c r="J386">
        <v>9.4308058E-2</v>
      </c>
      <c r="K386">
        <v>19.600000000000001</v>
      </c>
      <c r="L386">
        <v>251.8698</v>
      </c>
      <c r="M386">
        <v>4</v>
      </c>
    </row>
    <row r="387" spans="1:13" x14ac:dyDescent="0.3">
      <c r="A387" t="s">
        <v>17</v>
      </c>
      <c r="B387">
        <v>6284</v>
      </c>
      <c r="C387" t="s">
        <v>1588</v>
      </c>
      <c r="D387" t="s">
        <v>42</v>
      </c>
      <c r="E387">
        <v>2012</v>
      </c>
      <c r="F387" t="s">
        <v>13</v>
      </c>
      <c r="G387" t="s">
        <v>14</v>
      </c>
      <c r="H387" t="s">
        <v>15</v>
      </c>
      <c r="I387" t="s">
        <v>16</v>
      </c>
      <c r="J387">
        <v>2.7028323E-2</v>
      </c>
      <c r="K387">
        <v>19</v>
      </c>
      <c r="L387">
        <v>127.03360000000001</v>
      </c>
      <c r="M387">
        <v>4</v>
      </c>
    </row>
    <row r="388" spans="1:13" x14ac:dyDescent="0.3">
      <c r="A388" t="s">
        <v>17</v>
      </c>
      <c r="B388">
        <v>6283</v>
      </c>
      <c r="C388" t="s">
        <v>302</v>
      </c>
      <c r="D388" t="s">
        <v>42</v>
      </c>
      <c r="E388">
        <v>2012</v>
      </c>
      <c r="F388" t="s">
        <v>13</v>
      </c>
      <c r="G388" t="s">
        <v>14</v>
      </c>
      <c r="H388" t="s">
        <v>15</v>
      </c>
      <c r="I388" t="s">
        <v>16</v>
      </c>
      <c r="J388">
        <v>3.4360687000000001E-2</v>
      </c>
      <c r="K388">
        <v>18.75</v>
      </c>
      <c r="L388">
        <v>215.7218</v>
      </c>
      <c r="M388">
        <v>4</v>
      </c>
    </row>
    <row r="389" spans="1:13" x14ac:dyDescent="0.3">
      <c r="A389" t="s">
        <v>17</v>
      </c>
      <c r="B389">
        <v>6282</v>
      </c>
      <c r="C389" t="s">
        <v>951</v>
      </c>
      <c r="D389" t="s">
        <v>42</v>
      </c>
      <c r="E389">
        <v>2012</v>
      </c>
      <c r="F389" t="s">
        <v>13</v>
      </c>
      <c r="G389" t="s">
        <v>14</v>
      </c>
      <c r="H389" t="s">
        <v>15</v>
      </c>
      <c r="I389" t="s">
        <v>16</v>
      </c>
      <c r="J389">
        <v>1.0381661E-2</v>
      </c>
      <c r="K389">
        <v>18.75</v>
      </c>
      <c r="L389">
        <v>207.8954</v>
      </c>
      <c r="M389">
        <v>4</v>
      </c>
    </row>
    <row r="390" spans="1:13" x14ac:dyDescent="0.3">
      <c r="A390" t="s">
        <v>17</v>
      </c>
      <c r="B390">
        <v>6281</v>
      </c>
      <c r="C390" t="s">
        <v>1600</v>
      </c>
      <c r="D390" t="s">
        <v>42</v>
      </c>
      <c r="E390">
        <v>2012</v>
      </c>
      <c r="F390" t="s">
        <v>13</v>
      </c>
      <c r="G390" t="s">
        <v>14</v>
      </c>
      <c r="H390" t="s">
        <v>15</v>
      </c>
      <c r="I390" t="s">
        <v>16</v>
      </c>
      <c r="J390">
        <v>1.2673238E-2</v>
      </c>
      <c r="K390">
        <v>18.600000000000001</v>
      </c>
      <c r="L390">
        <v>121.5414</v>
      </c>
      <c r="M390">
        <v>4</v>
      </c>
    </row>
    <row r="391" spans="1:13" x14ac:dyDescent="0.3">
      <c r="A391" t="s">
        <v>17</v>
      </c>
      <c r="B391">
        <v>6280</v>
      </c>
      <c r="C391" t="s">
        <v>91</v>
      </c>
      <c r="D391" t="s">
        <v>42</v>
      </c>
      <c r="E391">
        <v>2012</v>
      </c>
      <c r="F391" t="s">
        <v>13</v>
      </c>
      <c r="G391" t="s">
        <v>14</v>
      </c>
      <c r="H391" t="s">
        <v>15</v>
      </c>
      <c r="I391" t="s">
        <v>16</v>
      </c>
      <c r="J391">
        <v>4.9016517000000003E-2</v>
      </c>
      <c r="K391">
        <v>18.100000000000001</v>
      </c>
      <c r="L391">
        <v>128.7336</v>
      </c>
      <c r="M391">
        <v>4</v>
      </c>
    </row>
    <row r="392" spans="1:13" x14ac:dyDescent="0.3">
      <c r="A392" t="s">
        <v>17</v>
      </c>
      <c r="B392">
        <v>6279</v>
      </c>
      <c r="C392" t="s">
        <v>1442</v>
      </c>
      <c r="D392" t="s">
        <v>42</v>
      </c>
      <c r="E392">
        <v>2012</v>
      </c>
      <c r="F392" t="s">
        <v>13</v>
      </c>
      <c r="G392" t="s">
        <v>14</v>
      </c>
      <c r="H392" t="s">
        <v>15</v>
      </c>
      <c r="I392" t="s">
        <v>16</v>
      </c>
      <c r="J392">
        <v>6.7258460000000006E-2</v>
      </c>
      <c r="K392">
        <v>17.100000000000001</v>
      </c>
      <c r="L392">
        <v>115.18600000000001</v>
      </c>
      <c r="M392">
        <v>4</v>
      </c>
    </row>
    <row r="393" spans="1:13" x14ac:dyDescent="0.3">
      <c r="A393" t="s">
        <v>17</v>
      </c>
      <c r="B393">
        <v>6278</v>
      </c>
      <c r="C393" t="s">
        <v>381</v>
      </c>
      <c r="D393" t="s">
        <v>42</v>
      </c>
      <c r="E393">
        <v>2012</v>
      </c>
      <c r="F393" t="s">
        <v>13</v>
      </c>
      <c r="G393" t="s">
        <v>14</v>
      </c>
      <c r="H393" t="s">
        <v>15</v>
      </c>
      <c r="I393" t="s">
        <v>16</v>
      </c>
      <c r="J393">
        <v>3.4726222000000001E-2</v>
      </c>
      <c r="K393">
        <v>16.350000000000001</v>
      </c>
      <c r="L393">
        <v>125.602</v>
      </c>
      <c r="M393">
        <v>4</v>
      </c>
    </row>
    <row r="394" spans="1:13" x14ac:dyDescent="0.3">
      <c r="A394" t="s">
        <v>17</v>
      </c>
      <c r="B394">
        <v>6277</v>
      </c>
      <c r="C394" t="s">
        <v>576</v>
      </c>
      <c r="D394" t="s">
        <v>42</v>
      </c>
      <c r="E394">
        <v>2012</v>
      </c>
      <c r="F394" t="s">
        <v>13</v>
      </c>
      <c r="G394" t="s">
        <v>14</v>
      </c>
      <c r="H394" t="s">
        <v>15</v>
      </c>
      <c r="I394" t="s">
        <v>16</v>
      </c>
      <c r="J394">
        <v>9.9290165999999999E-2</v>
      </c>
      <c r="K394">
        <v>16</v>
      </c>
      <c r="L394">
        <v>214.09020000000001</v>
      </c>
      <c r="M394">
        <v>4</v>
      </c>
    </row>
    <row r="395" spans="1:13" x14ac:dyDescent="0.3">
      <c r="A395" t="s">
        <v>17</v>
      </c>
      <c r="B395">
        <v>6276</v>
      </c>
      <c r="C395" t="s">
        <v>301</v>
      </c>
      <c r="D395" t="s">
        <v>42</v>
      </c>
      <c r="E395">
        <v>2012</v>
      </c>
      <c r="F395" t="s">
        <v>13</v>
      </c>
      <c r="G395" t="s">
        <v>14</v>
      </c>
      <c r="H395" t="s">
        <v>15</v>
      </c>
      <c r="I395" t="s">
        <v>16</v>
      </c>
      <c r="J395">
        <v>3.3651278E-2</v>
      </c>
      <c r="K395">
        <v>15.2</v>
      </c>
      <c r="L395">
        <v>108.99120000000001</v>
      </c>
      <c r="M395">
        <v>4</v>
      </c>
    </row>
    <row r="396" spans="1:13" x14ac:dyDescent="0.3">
      <c r="A396" t="s">
        <v>17</v>
      </c>
      <c r="B396">
        <v>6275</v>
      </c>
      <c r="C396" t="s">
        <v>654</v>
      </c>
      <c r="D396" t="s">
        <v>42</v>
      </c>
      <c r="E396">
        <v>2012</v>
      </c>
      <c r="F396" t="s">
        <v>13</v>
      </c>
      <c r="G396" t="s">
        <v>14</v>
      </c>
      <c r="H396" t="s">
        <v>15</v>
      </c>
      <c r="I396" t="s">
        <v>16</v>
      </c>
      <c r="J396">
        <v>8.3488991999999998E-2</v>
      </c>
      <c r="K396">
        <v>14.65</v>
      </c>
      <c r="L396">
        <v>161.3552</v>
      </c>
      <c r="M396">
        <v>4</v>
      </c>
    </row>
    <row r="397" spans="1:13" x14ac:dyDescent="0.3">
      <c r="A397" t="s">
        <v>17</v>
      </c>
      <c r="B397">
        <v>6274</v>
      </c>
      <c r="C397" t="s">
        <v>1135</v>
      </c>
      <c r="D397" t="s">
        <v>42</v>
      </c>
      <c r="E397">
        <v>2012</v>
      </c>
      <c r="F397" t="s">
        <v>13</v>
      </c>
      <c r="G397" t="s">
        <v>14</v>
      </c>
      <c r="H397" t="s">
        <v>15</v>
      </c>
      <c r="I397" t="s">
        <v>16</v>
      </c>
      <c r="J397">
        <v>2.4369007000000002E-2</v>
      </c>
      <c r="K397">
        <v>14</v>
      </c>
      <c r="L397">
        <v>40.245399999999997</v>
      </c>
      <c r="M397">
        <v>4</v>
      </c>
    </row>
    <row r="398" spans="1:13" x14ac:dyDescent="0.3">
      <c r="A398" t="s">
        <v>17</v>
      </c>
      <c r="B398">
        <v>6273</v>
      </c>
      <c r="C398" t="s">
        <v>1383</v>
      </c>
      <c r="D398" t="s">
        <v>42</v>
      </c>
      <c r="E398">
        <v>2012</v>
      </c>
      <c r="F398" t="s">
        <v>13</v>
      </c>
      <c r="G398" t="s">
        <v>14</v>
      </c>
      <c r="H398" t="s">
        <v>15</v>
      </c>
      <c r="I398" t="s">
        <v>16</v>
      </c>
      <c r="J398">
        <v>9.2811105000000005E-2</v>
      </c>
      <c r="K398">
        <v>13.15</v>
      </c>
      <c r="L398">
        <v>159.7604</v>
      </c>
      <c r="M398">
        <v>4</v>
      </c>
    </row>
    <row r="399" spans="1:13" x14ac:dyDescent="0.3">
      <c r="A399" t="s">
        <v>17</v>
      </c>
      <c r="B399">
        <v>6272</v>
      </c>
      <c r="C399" t="s">
        <v>652</v>
      </c>
      <c r="D399" t="s">
        <v>42</v>
      </c>
      <c r="E399">
        <v>2012</v>
      </c>
      <c r="F399" t="s">
        <v>13</v>
      </c>
      <c r="G399" t="s">
        <v>14</v>
      </c>
      <c r="H399" t="s">
        <v>15</v>
      </c>
      <c r="I399" t="s">
        <v>16</v>
      </c>
      <c r="J399">
        <v>4.1889549999999998E-2</v>
      </c>
      <c r="K399">
        <v>13</v>
      </c>
      <c r="L399">
        <v>255.9014</v>
      </c>
      <c r="M399">
        <v>4</v>
      </c>
    </row>
    <row r="400" spans="1:13" x14ac:dyDescent="0.3">
      <c r="A400" t="s">
        <v>17</v>
      </c>
      <c r="B400">
        <v>6271</v>
      </c>
      <c r="C400" t="s">
        <v>616</v>
      </c>
      <c r="D400" t="s">
        <v>42</v>
      </c>
      <c r="E400">
        <v>2012</v>
      </c>
      <c r="F400" t="s">
        <v>13</v>
      </c>
      <c r="G400" t="s">
        <v>14</v>
      </c>
      <c r="H400" t="s">
        <v>15</v>
      </c>
      <c r="I400" t="s">
        <v>16</v>
      </c>
      <c r="J400">
        <v>9.9479703000000003E-2</v>
      </c>
      <c r="K400">
        <v>13</v>
      </c>
      <c r="L400">
        <v>44.905999999999999</v>
      </c>
      <c r="M400">
        <v>4</v>
      </c>
    </row>
    <row r="401" spans="1:13" x14ac:dyDescent="0.3">
      <c r="A401" t="s">
        <v>17</v>
      </c>
      <c r="B401">
        <v>6270</v>
      </c>
      <c r="C401" t="s">
        <v>1148</v>
      </c>
      <c r="D401" t="s">
        <v>42</v>
      </c>
      <c r="E401">
        <v>2012</v>
      </c>
      <c r="F401" t="s">
        <v>13</v>
      </c>
      <c r="G401" t="s">
        <v>14</v>
      </c>
      <c r="H401" t="s">
        <v>15</v>
      </c>
      <c r="I401" t="s">
        <v>16</v>
      </c>
      <c r="J401">
        <v>4.2276745999999997E-2</v>
      </c>
      <c r="K401">
        <v>12.65</v>
      </c>
      <c r="L401">
        <v>108.49379999999999</v>
      </c>
      <c r="M401">
        <v>4</v>
      </c>
    </row>
    <row r="402" spans="1:13" x14ac:dyDescent="0.3">
      <c r="A402" t="s">
        <v>17</v>
      </c>
      <c r="B402">
        <v>6269</v>
      </c>
      <c r="C402" t="s">
        <v>1040</v>
      </c>
      <c r="D402" t="s">
        <v>42</v>
      </c>
      <c r="E402">
        <v>2012</v>
      </c>
      <c r="F402" t="s">
        <v>13</v>
      </c>
      <c r="G402" t="s">
        <v>14</v>
      </c>
      <c r="H402" t="s">
        <v>15</v>
      </c>
      <c r="I402" t="s">
        <v>16</v>
      </c>
      <c r="J402">
        <v>6.775667E-3</v>
      </c>
      <c r="K402">
        <v>12.5</v>
      </c>
      <c r="L402">
        <v>42.911200000000001</v>
      </c>
      <c r="M402">
        <v>4</v>
      </c>
    </row>
    <row r="403" spans="1:13" x14ac:dyDescent="0.3">
      <c r="A403" t="s">
        <v>17</v>
      </c>
      <c r="B403">
        <v>6268</v>
      </c>
      <c r="C403" t="s">
        <v>780</v>
      </c>
      <c r="D403" t="s">
        <v>42</v>
      </c>
      <c r="E403">
        <v>2012</v>
      </c>
      <c r="F403" t="s">
        <v>13</v>
      </c>
      <c r="G403" t="s">
        <v>14</v>
      </c>
      <c r="H403" t="s">
        <v>15</v>
      </c>
      <c r="I403" t="s">
        <v>16</v>
      </c>
      <c r="J403">
        <v>2.9569275999999999E-2</v>
      </c>
      <c r="K403">
        <v>12.15</v>
      </c>
      <c r="L403">
        <v>115.015</v>
      </c>
      <c r="M403">
        <v>4</v>
      </c>
    </row>
    <row r="404" spans="1:13" x14ac:dyDescent="0.3">
      <c r="A404" t="s">
        <v>17</v>
      </c>
      <c r="B404">
        <v>6267</v>
      </c>
      <c r="C404" t="s">
        <v>894</v>
      </c>
      <c r="D404" t="s">
        <v>42</v>
      </c>
      <c r="E404">
        <v>2012</v>
      </c>
      <c r="F404" t="s">
        <v>13</v>
      </c>
      <c r="G404" t="s">
        <v>14</v>
      </c>
      <c r="H404" t="s">
        <v>15</v>
      </c>
      <c r="I404" t="s">
        <v>16</v>
      </c>
      <c r="J404">
        <v>6.7085169999999998E-3</v>
      </c>
      <c r="K404">
        <v>9.6</v>
      </c>
      <c r="L404">
        <v>164.61840000000001</v>
      </c>
      <c r="M404">
        <v>4</v>
      </c>
    </row>
    <row r="405" spans="1:13" x14ac:dyDescent="0.3">
      <c r="A405" t="s">
        <v>17</v>
      </c>
      <c r="B405">
        <v>6266</v>
      </c>
      <c r="C405" t="s">
        <v>1132</v>
      </c>
      <c r="D405" t="s">
        <v>42</v>
      </c>
      <c r="E405">
        <v>2012</v>
      </c>
      <c r="F405" t="s">
        <v>13</v>
      </c>
      <c r="G405" t="s">
        <v>14</v>
      </c>
      <c r="H405" t="s">
        <v>15</v>
      </c>
      <c r="I405" t="s">
        <v>16</v>
      </c>
      <c r="J405">
        <v>8.0417723999999996E-2</v>
      </c>
      <c r="K405">
        <v>9.1</v>
      </c>
      <c r="L405">
        <v>48.8718</v>
      </c>
      <c r="M405">
        <v>4</v>
      </c>
    </row>
    <row r="406" spans="1:13" x14ac:dyDescent="0.3">
      <c r="A406" t="s">
        <v>17</v>
      </c>
      <c r="B406">
        <v>6265</v>
      </c>
      <c r="C406" t="s">
        <v>893</v>
      </c>
      <c r="D406" t="s">
        <v>42</v>
      </c>
      <c r="E406">
        <v>2012</v>
      </c>
      <c r="F406" t="s">
        <v>13</v>
      </c>
      <c r="G406" t="s">
        <v>14</v>
      </c>
      <c r="H406" t="s">
        <v>15</v>
      </c>
      <c r="I406" t="s">
        <v>16</v>
      </c>
      <c r="J406">
        <v>9.8775709000000003E-2</v>
      </c>
      <c r="K406">
        <v>8.8800000000000008</v>
      </c>
      <c r="L406">
        <v>208.92699999999999</v>
      </c>
      <c r="M406">
        <v>4</v>
      </c>
    </row>
    <row r="407" spans="1:13" x14ac:dyDescent="0.3">
      <c r="A407" t="s">
        <v>17</v>
      </c>
      <c r="B407">
        <v>6264</v>
      </c>
      <c r="C407" t="s">
        <v>1531</v>
      </c>
      <c r="D407" t="s">
        <v>42</v>
      </c>
      <c r="E407">
        <v>2012</v>
      </c>
      <c r="F407" t="s">
        <v>13</v>
      </c>
      <c r="G407" t="s">
        <v>14</v>
      </c>
      <c r="H407" t="s">
        <v>15</v>
      </c>
      <c r="I407" t="s">
        <v>16</v>
      </c>
      <c r="J407">
        <v>6.9524391000000005E-2</v>
      </c>
      <c r="K407">
        <v>8.6</v>
      </c>
      <c r="L407">
        <v>91.814599999999999</v>
      </c>
      <c r="M407">
        <v>4</v>
      </c>
    </row>
    <row r="408" spans="1:13" x14ac:dyDescent="0.3">
      <c r="A408" t="s">
        <v>17</v>
      </c>
      <c r="B408">
        <v>6263</v>
      </c>
      <c r="C408" t="s">
        <v>533</v>
      </c>
      <c r="D408" t="s">
        <v>42</v>
      </c>
      <c r="E408">
        <v>2012</v>
      </c>
      <c r="F408" t="s">
        <v>13</v>
      </c>
      <c r="G408" t="s">
        <v>14</v>
      </c>
      <c r="H408" t="s">
        <v>15</v>
      </c>
      <c r="I408" t="s">
        <v>16</v>
      </c>
      <c r="J408">
        <v>0</v>
      </c>
      <c r="K408">
        <v>7.5</v>
      </c>
      <c r="L408">
        <v>59.258800000000001</v>
      </c>
      <c r="M408">
        <v>4</v>
      </c>
    </row>
    <row r="409" spans="1:13" x14ac:dyDescent="0.3">
      <c r="A409" t="s">
        <v>17</v>
      </c>
      <c r="B409">
        <v>6262</v>
      </c>
      <c r="C409" t="s">
        <v>471</v>
      </c>
      <c r="D409" t="s">
        <v>42</v>
      </c>
      <c r="E409">
        <v>2012</v>
      </c>
      <c r="F409" t="s">
        <v>13</v>
      </c>
      <c r="G409" t="s">
        <v>14</v>
      </c>
      <c r="H409" t="s">
        <v>15</v>
      </c>
      <c r="I409" t="s">
        <v>16</v>
      </c>
      <c r="J409">
        <v>7.5845633999999995E-2</v>
      </c>
      <c r="K409">
        <v>7.4749999999999996</v>
      </c>
      <c r="L409">
        <v>156.06559999999999</v>
      </c>
      <c r="M409">
        <v>4</v>
      </c>
    </row>
    <row r="410" spans="1:13" x14ac:dyDescent="0.3">
      <c r="A410" t="s">
        <v>17</v>
      </c>
      <c r="B410">
        <v>6261</v>
      </c>
      <c r="C410" t="s">
        <v>1283</v>
      </c>
      <c r="D410" t="s">
        <v>42</v>
      </c>
      <c r="E410">
        <v>2012</v>
      </c>
      <c r="F410" t="s">
        <v>13</v>
      </c>
      <c r="G410" t="s">
        <v>14</v>
      </c>
      <c r="H410" t="s">
        <v>15</v>
      </c>
      <c r="I410" t="s">
        <v>16</v>
      </c>
      <c r="J410">
        <v>7.6975117999999995E-2</v>
      </c>
      <c r="K410">
        <v>7.2350000000000003</v>
      </c>
      <c r="L410">
        <v>116.64919999999999</v>
      </c>
      <c r="M410">
        <v>4</v>
      </c>
    </row>
    <row r="411" spans="1:13" x14ac:dyDescent="0.3">
      <c r="A411" t="s">
        <v>17</v>
      </c>
      <c r="B411">
        <v>6260</v>
      </c>
      <c r="C411" t="s">
        <v>891</v>
      </c>
      <c r="D411" t="s">
        <v>42</v>
      </c>
      <c r="E411">
        <v>2012</v>
      </c>
      <c r="F411" t="s">
        <v>13</v>
      </c>
      <c r="G411" t="s">
        <v>14</v>
      </c>
      <c r="H411" t="s">
        <v>15</v>
      </c>
      <c r="I411" t="s">
        <v>16</v>
      </c>
      <c r="J411">
        <v>2.0229757000000001E-2</v>
      </c>
      <c r="K411">
        <v>6.2350000000000003</v>
      </c>
      <c r="L411">
        <v>260.89620000000002</v>
      </c>
      <c r="M411">
        <v>4</v>
      </c>
    </row>
    <row r="412" spans="1:13" x14ac:dyDescent="0.3">
      <c r="A412" t="s">
        <v>17</v>
      </c>
      <c r="B412">
        <v>6259</v>
      </c>
      <c r="C412" t="s">
        <v>720</v>
      </c>
      <c r="D412" t="s">
        <v>42</v>
      </c>
      <c r="E412">
        <v>2012</v>
      </c>
      <c r="F412" t="s">
        <v>13</v>
      </c>
      <c r="G412" t="s">
        <v>14</v>
      </c>
      <c r="H412" t="s">
        <v>15</v>
      </c>
      <c r="I412" t="s">
        <v>16</v>
      </c>
      <c r="J412">
        <v>9.3170838000000006E-2</v>
      </c>
      <c r="K412">
        <v>5.9450000000000003</v>
      </c>
      <c r="L412">
        <v>127.3652</v>
      </c>
      <c r="M412">
        <v>4</v>
      </c>
    </row>
    <row r="413" spans="1:13" x14ac:dyDescent="0.3">
      <c r="A413" t="s">
        <v>17</v>
      </c>
      <c r="B413">
        <v>6258</v>
      </c>
      <c r="C413" t="s">
        <v>213</v>
      </c>
      <c r="D413" t="s">
        <v>42</v>
      </c>
      <c r="E413">
        <v>2012</v>
      </c>
      <c r="F413" t="s">
        <v>13</v>
      </c>
      <c r="G413" t="s">
        <v>14</v>
      </c>
      <c r="H413" t="s">
        <v>15</v>
      </c>
      <c r="I413" t="s">
        <v>16</v>
      </c>
      <c r="J413">
        <v>2.4926013E-2</v>
      </c>
      <c r="K413">
        <v>5.88</v>
      </c>
      <c r="L413">
        <v>149.9392</v>
      </c>
      <c r="M413">
        <v>4</v>
      </c>
    </row>
    <row r="414" spans="1:13" x14ac:dyDescent="0.3">
      <c r="A414" t="s">
        <v>17</v>
      </c>
      <c r="B414">
        <v>6257</v>
      </c>
      <c r="C414" t="s">
        <v>144</v>
      </c>
      <c r="D414" t="s">
        <v>19</v>
      </c>
      <c r="E414">
        <v>2012</v>
      </c>
      <c r="F414" t="s">
        <v>13</v>
      </c>
      <c r="G414" t="s">
        <v>14</v>
      </c>
      <c r="H414" t="s">
        <v>15</v>
      </c>
      <c r="I414" t="s">
        <v>16</v>
      </c>
      <c r="J414">
        <v>2.5169703000000002E-2</v>
      </c>
      <c r="K414">
        <v>20.75</v>
      </c>
      <c r="L414">
        <v>150.4734</v>
      </c>
      <c r="M414">
        <v>4</v>
      </c>
    </row>
    <row r="415" spans="1:13" x14ac:dyDescent="0.3">
      <c r="A415" t="s">
        <v>17</v>
      </c>
      <c r="B415">
        <v>6256</v>
      </c>
      <c r="C415" t="s">
        <v>1599</v>
      </c>
      <c r="D415" t="s">
        <v>19</v>
      </c>
      <c r="E415">
        <v>2012</v>
      </c>
      <c r="F415" t="s">
        <v>13</v>
      </c>
      <c r="G415" t="s">
        <v>14</v>
      </c>
      <c r="H415" t="s">
        <v>15</v>
      </c>
      <c r="I415" t="s">
        <v>16</v>
      </c>
      <c r="J415">
        <v>0.148302815</v>
      </c>
      <c r="K415">
        <v>20.25</v>
      </c>
      <c r="L415">
        <v>108.3938</v>
      </c>
      <c r="M415">
        <v>4</v>
      </c>
    </row>
    <row r="416" spans="1:13" x14ac:dyDescent="0.3">
      <c r="A416" t="s">
        <v>17</v>
      </c>
      <c r="B416">
        <v>6255</v>
      </c>
      <c r="C416" t="s">
        <v>943</v>
      </c>
      <c r="D416" t="s">
        <v>19</v>
      </c>
      <c r="E416">
        <v>2012</v>
      </c>
      <c r="F416" t="s">
        <v>13</v>
      </c>
      <c r="G416" t="s">
        <v>14</v>
      </c>
      <c r="H416" t="s">
        <v>15</v>
      </c>
      <c r="I416" t="s">
        <v>16</v>
      </c>
      <c r="J416">
        <v>4.6159928000000003E-2</v>
      </c>
      <c r="K416">
        <v>18.7</v>
      </c>
      <c r="L416">
        <v>152.3682</v>
      </c>
      <c r="M416">
        <v>4</v>
      </c>
    </row>
    <row r="417" spans="1:13" x14ac:dyDescent="0.3">
      <c r="A417" t="s">
        <v>17</v>
      </c>
      <c r="B417">
        <v>6254</v>
      </c>
      <c r="C417" t="s">
        <v>538</v>
      </c>
      <c r="D417" t="s">
        <v>19</v>
      </c>
      <c r="E417">
        <v>2012</v>
      </c>
      <c r="F417" t="s">
        <v>13</v>
      </c>
      <c r="G417" t="s">
        <v>14</v>
      </c>
      <c r="H417" t="s">
        <v>15</v>
      </c>
      <c r="I417" t="s">
        <v>16</v>
      </c>
      <c r="J417">
        <v>3.0542488999999999E-2</v>
      </c>
      <c r="K417">
        <v>18.350000000000001</v>
      </c>
      <c r="L417">
        <v>193.11619999999999</v>
      </c>
      <c r="M417">
        <v>4</v>
      </c>
    </row>
    <row r="418" spans="1:13" x14ac:dyDescent="0.3">
      <c r="A418" t="s">
        <v>17</v>
      </c>
      <c r="B418">
        <v>6253</v>
      </c>
      <c r="C418" t="s">
        <v>670</v>
      </c>
      <c r="D418" t="s">
        <v>19</v>
      </c>
      <c r="E418">
        <v>2012</v>
      </c>
      <c r="F418" t="s">
        <v>13</v>
      </c>
      <c r="G418" t="s">
        <v>14</v>
      </c>
      <c r="H418" t="s">
        <v>15</v>
      </c>
      <c r="I418" t="s">
        <v>16</v>
      </c>
      <c r="J418">
        <v>0.16334971000000001</v>
      </c>
      <c r="K418">
        <v>18.2</v>
      </c>
      <c r="L418">
        <v>45.108600000000003</v>
      </c>
      <c r="M418">
        <v>4</v>
      </c>
    </row>
    <row r="419" spans="1:13" x14ac:dyDescent="0.3">
      <c r="A419" t="s">
        <v>17</v>
      </c>
      <c r="B419">
        <v>6252</v>
      </c>
      <c r="C419" t="s">
        <v>669</v>
      </c>
      <c r="D419" t="s">
        <v>19</v>
      </c>
      <c r="E419">
        <v>2012</v>
      </c>
      <c r="F419" t="s">
        <v>13</v>
      </c>
      <c r="G419" t="s">
        <v>14</v>
      </c>
      <c r="H419" t="s">
        <v>15</v>
      </c>
      <c r="I419" t="s">
        <v>16</v>
      </c>
      <c r="J419">
        <v>0</v>
      </c>
      <c r="K419">
        <v>18</v>
      </c>
      <c r="L419">
        <v>158.06039999999999</v>
      </c>
      <c r="M419">
        <v>4</v>
      </c>
    </row>
    <row r="420" spans="1:13" x14ac:dyDescent="0.3">
      <c r="A420" t="s">
        <v>17</v>
      </c>
      <c r="B420">
        <v>6251</v>
      </c>
      <c r="C420" t="s">
        <v>465</v>
      </c>
      <c r="D420" t="s">
        <v>19</v>
      </c>
      <c r="E420">
        <v>2012</v>
      </c>
      <c r="F420" t="s">
        <v>13</v>
      </c>
      <c r="G420" t="s">
        <v>14</v>
      </c>
      <c r="H420" t="s">
        <v>15</v>
      </c>
      <c r="I420" t="s">
        <v>16</v>
      </c>
      <c r="J420">
        <v>9.7862838999999993E-2</v>
      </c>
      <c r="K420">
        <v>17.75</v>
      </c>
      <c r="L420">
        <v>239.31960000000001</v>
      </c>
      <c r="M420">
        <v>4</v>
      </c>
    </row>
    <row r="421" spans="1:13" x14ac:dyDescent="0.3">
      <c r="A421" t="s">
        <v>17</v>
      </c>
      <c r="B421">
        <v>6250</v>
      </c>
      <c r="C421" t="s">
        <v>1281</v>
      </c>
      <c r="D421" t="s">
        <v>19</v>
      </c>
      <c r="E421">
        <v>2012</v>
      </c>
      <c r="F421" t="s">
        <v>13</v>
      </c>
      <c r="G421" t="s">
        <v>14</v>
      </c>
      <c r="H421" t="s">
        <v>15</v>
      </c>
      <c r="I421" t="s">
        <v>16</v>
      </c>
      <c r="J421">
        <v>3.5711425999999998E-2</v>
      </c>
      <c r="K421">
        <v>16.5</v>
      </c>
      <c r="L421">
        <v>93.611999999999995</v>
      </c>
      <c r="M421">
        <v>4</v>
      </c>
    </row>
    <row r="422" spans="1:13" x14ac:dyDescent="0.3">
      <c r="A422" t="s">
        <v>17</v>
      </c>
      <c r="B422">
        <v>6249</v>
      </c>
      <c r="C422" t="s">
        <v>1085</v>
      </c>
      <c r="D422" t="s">
        <v>19</v>
      </c>
      <c r="E422">
        <v>2012</v>
      </c>
      <c r="F422" t="s">
        <v>13</v>
      </c>
      <c r="G422" t="s">
        <v>14</v>
      </c>
      <c r="H422" t="s">
        <v>15</v>
      </c>
      <c r="I422" t="s">
        <v>16</v>
      </c>
      <c r="J422">
        <v>0</v>
      </c>
      <c r="K422">
        <v>16.2</v>
      </c>
      <c r="L422">
        <v>182.16079999999999</v>
      </c>
      <c r="M422">
        <v>4</v>
      </c>
    </row>
    <row r="423" spans="1:13" x14ac:dyDescent="0.3">
      <c r="A423" t="s">
        <v>17</v>
      </c>
      <c r="B423">
        <v>6248</v>
      </c>
      <c r="C423" t="s">
        <v>1406</v>
      </c>
      <c r="D423" t="s">
        <v>19</v>
      </c>
      <c r="E423">
        <v>2012</v>
      </c>
      <c r="F423" t="s">
        <v>13</v>
      </c>
      <c r="G423" t="s">
        <v>14</v>
      </c>
      <c r="H423" t="s">
        <v>15</v>
      </c>
      <c r="I423" t="s">
        <v>16</v>
      </c>
      <c r="J423">
        <v>0</v>
      </c>
      <c r="K423">
        <v>15.2</v>
      </c>
      <c r="L423">
        <v>47.803400000000003</v>
      </c>
      <c r="M423">
        <v>4</v>
      </c>
    </row>
    <row r="424" spans="1:13" x14ac:dyDescent="0.3">
      <c r="A424" t="s">
        <v>17</v>
      </c>
      <c r="B424">
        <v>6247</v>
      </c>
      <c r="C424" t="s">
        <v>890</v>
      </c>
      <c r="D424" t="s">
        <v>19</v>
      </c>
      <c r="E424">
        <v>2012</v>
      </c>
      <c r="F424" t="s">
        <v>13</v>
      </c>
      <c r="G424" t="s">
        <v>14</v>
      </c>
      <c r="H424" t="s">
        <v>15</v>
      </c>
      <c r="I424" t="s">
        <v>16</v>
      </c>
      <c r="J424">
        <v>0.14526636000000001</v>
      </c>
      <c r="K424">
        <v>12.15</v>
      </c>
      <c r="L424">
        <v>224.04040000000001</v>
      </c>
      <c r="M424">
        <v>4</v>
      </c>
    </row>
    <row r="425" spans="1:13" x14ac:dyDescent="0.3">
      <c r="A425" t="s">
        <v>17</v>
      </c>
      <c r="B425">
        <v>6246</v>
      </c>
      <c r="C425" t="s">
        <v>1316</v>
      </c>
      <c r="D425" t="s">
        <v>19</v>
      </c>
      <c r="E425">
        <v>2012</v>
      </c>
      <c r="F425" t="s">
        <v>13</v>
      </c>
      <c r="G425" t="s">
        <v>14</v>
      </c>
      <c r="H425" t="s">
        <v>15</v>
      </c>
      <c r="I425" t="s">
        <v>16</v>
      </c>
      <c r="J425">
        <v>2.2879017000000001E-2</v>
      </c>
      <c r="K425">
        <v>11.8</v>
      </c>
      <c r="L425">
        <v>176.0686</v>
      </c>
      <c r="M425">
        <v>4</v>
      </c>
    </row>
    <row r="426" spans="1:13" x14ac:dyDescent="0.3">
      <c r="A426" t="s">
        <v>17</v>
      </c>
      <c r="B426">
        <v>6245</v>
      </c>
      <c r="C426" t="s">
        <v>238</v>
      </c>
      <c r="D426" t="s">
        <v>19</v>
      </c>
      <c r="E426">
        <v>2012</v>
      </c>
      <c r="F426" t="s">
        <v>13</v>
      </c>
      <c r="G426" t="s">
        <v>14</v>
      </c>
      <c r="H426" t="s">
        <v>15</v>
      </c>
      <c r="I426" t="s">
        <v>16</v>
      </c>
      <c r="J426">
        <v>2.1639677999999999E-2</v>
      </c>
      <c r="K426">
        <v>11.395</v>
      </c>
      <c r="L426">
        <v>150.17080000000001</v>
      </c>
      <c r="M426">
        <v>4</v>
      </c>
    </row>
    <row r="427" spans="1:13" x14ac:dyDescent="0.3">
      <c r="A427" t="s">
        <v>17</v>
      </c>
      <c r="B427">
        <v>6244</v>
      </c>
      <c r="C427" t="s">
        <v>949</v>
      </c>
      <c r="D427" t="s">
        <v>19</v>
      </c>
      <c r="E427">
        <v>2012</v>
      </c>
      <c r="F427" t="s">
        <v>13</v>
      </c>
      <c r="G427" t="s">
        <v>14</v>
      </c>
      <c r="H427" t="s">
        <v>15</v>
      </c>
      <c r="I427" t="s">
        <v>16</v>
      </c>
      <c r="J427">
        <v>3.2306341000000002E-2</v>
      </c>
      <c r="K427">
        <v>11.15</v>
      </c>
      <c r="L427">
        <v>166.3526</v>
      </c>
      <c r="M427">
        <v>4</v>
      </c>
    </row>
    <row r="428" spans="1:13" x14ac:dyDescent="0.3">
      <c r="A428" t="s">
        <v>17</v>
      </c>
      <c r="B428">
        <v>6243</v>
      </c>
      <c r="C428" t="s">
        <v>377</v>
      </c>
      <c r="D428" t="s">
        <v>19</v>
      </c>
      <c r="E428">
        <v>2012</v>
      </c>
      <c r="F428" t="s">
        <v>13</v>
      </c>
      <c r="G428" t="s">
        <v>14</v>
      </c>
      <c r="H428" t="s">
        <v>15</v>
      </c>
      <c r="I428" t="s">
        <v>16</v>
      </c>
      <c r="J428">
        <v>5.0130529E-2</v>
      </c>
      <c r="K428">
        <v>8.76</v>
      </c>
      <c r="L428">
        <v>128.33359999999999</v>
      </c>
      <c r="M428">
        <v>4</v>
      </c>
    </row>
    <row r="429" spans="1:13" x14ac:dyDescent="0.3">
      <c r="A429" t="s">
        <v>17</v>
      </c>
      <c r="B429">
        <v>6242</v>
      </c>
      <c r="C429" t="s">
        <v>831</v>
      </c>
      <c r="D429" t="s">
        <v>19</v>
      </c>
      <c r="E429">
        <v>2012</v>
      </c>
      <c r="F429" t="s">
        <v>13</v>
      </c>
      <c r="G429" t="s">
        <v>14</v>
      </c>
      <c r="H429" t="s">
        <v>15</v>
      </c>
      <c r="I429" t="s">
        <v>16</v>
      </c>
      <c r="J429">
        <v>3.2672263E-2</v>
      </c>
      <c r="K429">
        <v>8.6</v>
      </c>
      <c r="L429">
        <v>141.21539999999999</v>
      </c>
      <c r="M429">
        <v>4</v>
      </c>
    </row>
    <row r="430" spans="1:13" x14ac:dyDescent="0.3">
      <c r="A430" t="s">
        <v>17</v>
      </c>
      <c r="B430">
        <v>6241</v>
      </c>
      <c r="C430" t="s">
        <v>376</v>
      </c>
      <c r="D430" t="s">
        <v>19</v>
      </c>
      <c r="E430">
        <v>2012</v>
      </c>
      <c r="F430" t="s">
        <v>13</v>
      </c>
      <c r="G430" t="s">
        <v>14</v>
      </c>
      <c r="H430" t="s">
        <v>15</v>
      </c>
      <c r="I430" t="s">
        <v>16</v>
      </c>
      <c r="J430">
        <v>4.6631836000000003E-2</v>
      </c>
      <c r="K430">
        <v>7.27</v>
      </c>
      <c r="L430">
        <v>98.438400000000001</v>
      </c>
      <c r="M430">
        <v>4</v>
      </c>
    </row>
    <row r="431" spans="1:13" x14ac:dyDescent="0.3">
      <c r="A431" t="s">
        <v>17</v>
      </c>
      <c r="B431">
        <v>6240</v>
      </c>
      <c r="C431" t="s">
        <v>889</v>
      </c>
      <c r="D431" t="s">
        <v>19</v>
      </c>
      <c r="E431">
        <v>2012</v>
      </c>
      <c r="F431" t="s">
        <v>13</v>
      </c>
      <c r="G431" t="s">
        <v>14</v>
      </c>
      <c r="H431" t="s">
        <v>15</v>
      </c>
      <c r="I431" t="s">
        <v>16</v>
      </c>
      <c r="J431">
        <v>5.9940022000000003E-2</v>
      </c>
      <c r="K431">
        <v>6.8250000000000002</v>
      </c>
      <c r="L431">
        <v>262.42259999999999</v>
      </c>
      <c r="M431">
        <v>4</v>
      </c>
    </row>
    <row r="432" spans="1:13" x14ac:dyDescent="0.3">
      <c r="A432" t="s">
        <v>17</v>
      </c>
      <c r="B432">
        <v>6239</v>
      </c>
      <c r="C432" t="s">
        <v>1083</v>
      </c>
      <c r="D432" t="s">
        <v>61</v>
      </c>
      <c r="E432">
        <v>2012</v>
      </c>
      <c r="F432" t="s">
        <v>13</v>
      </c>
      <c r="G432" t="s">
        <v>14</v>
      </c>
      <c r="H432" t="s">
        <v>15</v>
      </c>
      <c r="I432" t="s">
        <v>16</v>
      </c>
      <c r="J432">
        <v>0.13741025600000001</v>
      </c>
      <c r="K432">
        <v>18.850000000000001</v>
      </c>
      <c r="L432">
        <v>161.7578</v>
      </c>
      <c r="M432">
        <v>4</v>
      </c>
    </row>
    <row r="433" spans="1:13" x14ac:dyDescent="0.3">
      <c r="A433" t="s">
        <v>17</v>
      </c>
      <c r="B433">
        <v>430</v>
      </c>
      <c r="C433" t="s">
        <v>36</v>
      </c>
      <c r="D433" t="s">
        <v>24</v>
      </c>
      <c r="E433">
        <v>2018</v>
      </c>
      <c r="F433" t="s">
        <v>138</v>
      </c>
      <c r="G433" t="s">
        <v>14</v>
      </c>
      <c r="H433" t="s">
        <v>26</v>
      </c>
      <c r="I433" t="s">
        <v>40</v>
      </c>
      <c r="J433">
        <v>9.5851689999999993E-3</v>
      </c>
      <c r="L433">
        <v>102.5016</v>
      </c>
      <c r="M433">
        <v>4.9000000000000004</v>
      </c>
    </row>
    <row r="434" spans="1:13" x14ac:dyDescent="0.3">
      <c r="A434" t="s">
        <v>17</v>
      </c>
      <c r="B434">
        <v>431</v>
      </c>
      <c r="C434" t="s">
        <v>430</v>
      </c>
      <c r="D434" t="s">
        <v>48</v>
      </c>
      <c r="E434">
        <v>2016</v>
      </c>
      <c r="F434" t="s">
        <v>25</v>
      </c>
      <c r="G434" t="s">
        <v>14</v>
      </c>
      <c r="H434" t="s">
        <v>26</v>
      </c>
      <c r="I434" t="s">
        <v>16</v>
      </c>
      <c r="J434">
        <v>6.6935459000000003E-2</v>
      </c>
      <c r="K434">
        <v>19.7</v>
      </c>
      <c r="L434">
        <v>177.53700000000001</v>
      </c>
      <c r="M434">
        <v>4.9000000000000004</v>
      </c>
    </row>
    <row r="435" spans="1:13" x14ac:dyDescent="0.3">
      <c r="A435" t="s">
        <v>17</v>
      </c>
      <c r="B435">
        <v>6238</v>
      </c>
      <c r="C435" t="s">
        <v>507</v>
      </c>
      <c r="D435" t="s">
        <v>61</v>
      </c>
      <c r="E435">
        <v>2012</v>
      </c>
      <c r="F435" t="s">
        <v>13</v>
      </c>
      <c r="G435" t="s">
        <v>14</v>
      </c>
      <c r="H435" t="s">
        <v>15</v>
      </c>
      <c r="I435" t="s">
        <v>16</v>
      </c>
      <c r="J435">
        <v>2.0952704999999999E-2</v>
      </c>
      <c r="K435">
        <v>14.7</v>
      </c>
      <c r="L435">
        <v>143.5128</v>
      </c>
      <c r="M435">
        <v>4</v>
      </c>
    </row>
    <row r="436" spans="1:13" x14ac:dyDescent="0.3">
      <c r="A436" t="s">
        <v>17</v>
      </c>
      <c r="B436">
        <v>6237</v>
      </c>
      <c r="C436" t="s">
        <v>1463</v>
      </c>
      <c r="D436" t="s">
        <v>61</v>
      </c>
      <c r="E436">
        <v>2012</v>
      </c>
      <c r="F436" t="s">
        <v>13</v>
      </c>
      <c r="G436" t="s">
        <v>14</v>
      </c>
      <c r="H436" t="s">
        <v>15</v>
      </c>
      <c r="I436" t="s">
        <v>16</v>
      </c>
      <c r="J436">
        <v>3.4624104000000003E-2</v>
      </c>
      <c r="K436">
        <v>13.85</v>
      </c>
      <c r="L436">
        <v>115.0492</v>
      </c>
      <c r="M436">
        <v>4</v>
      </c>
    </row>
    <row r="437" spans="1:13" x14ac:dyDescent="0.3">
      <c r="A437" t="s">
        <v>17</v>
      </c>
      <c r="B437">
        <v>6236</v>
      </c>
      <c r="C437" t="s">
        <v>1598</v>
      </c>
      <c r="D437" t="s">
        <v>61</v>
      </c>
      <c r="E437">
        <v>2012</v>
      </c>
      <c r="F437" t="s">
        <v>13</v>
      </c>
      <c r="G437" t="s">
        <v>14</v>
      </c>
      <c r="H437" t="s">
        <v>15</v>
      </c>
      <c r="I437" t="s">
        <v>16</v>
      </c>
      <c r="J437">
        <v>5.4238448000000002E-2</v>
      </c>
      <c r="K437">
        <v>11.8</v>
      </c>
      <c r="L437">
        <v>75.401200000000003</v>
      </c>
      <c r="M437">
        <v>4</v>
      </c>
    </row>
    <row r="438" spans="1:13" x14ac:dyDescent="0.3">
      <c r="A438" t="s">
        <v>17</v>
      </c>
      <c r="B438">
        <v>6235</v>
      </c>
      <c r="C438" t="s">
        <v>948</v>
      </c>
      <c r="D438" t="s">
        <v>61</v>
      </c>
      <c r="E438">
        <v>2012</v>
      </c>
      <c r="F438" t="s">
        <v>13</v>
      </c>
      <c r="G438" t="s">
        <v>14</v>
      </c>
      <c r="H438" t="s">
        <v>15</v>
      </c>
      <c r="I438" t="s">
        <v>16</v>
      </c>
      <c r="J438">
        <v>1.9402371000000002E-2</v>
      </c>
      <c r="K438">
        <v>11.65</v>
      </c>
      <c r="L438">
        <v>38.7164</v>
      </c>
      <c r="M438">
        <v>4</v>
      </c>
    </row>
    <row r="439" spans="1:13" x14ac:dyDescent="0.3">
      <c r="A439" t="s">
        <v>17</v>
      </c>
      <c r="B439">
        <v>6234</v>
      </c>
      <c r="C439" t="s">
        <v>858</v>
      </c>
      <c r="D439" t="s">
        <v>61</v>
      </c>
      <c r="E439">
        <v>2012</v>
      </c>
      <c r="F439" t="s">
        <v>13</v>
      </c>
      <c r="G439" t="s">
        <v>14</v>
      </c>
      <c r="H439" t="s">
        <v>15</v>
      </c>
      <c r="I439" t="s">
        <v>16</v>
      </c>
      <c r="J439">
        <v>0.11239914500000001</v>
      </c>
      <c r="K439">
        <v>10.195</v>
      </c>
      <c r="L439">
        <v>111.68600000000001</v>
      </c>
      <c r="M439">
        <v>4</v>
      </c>
    </row>
    <row r="440" spans="1:13" x14ac:dyDescent="0.3">
      <c r="A440" t="s">
        <v>17</v>
      </c>
      <c r="B440">
        <v>6233</v>
      </c>
      <c r="C440" t="s">
        <v>1326</v>
      </c>
      <c r="D440" t="s">
        <v>61</v>
      </c>
      <c r="E440">
        <v>2012</v>
      </c>
      <c r="F440" t="s">
        <v>13</v>
      </c>
      <c r="G440" t="s">
        <v>14</v>
      </c>
      <c r="H440" t="s">
        <v>15</v>
      </c>
      <c r="I440" t="s">
        <v>16</v>
      </c>
      <c r="J440">
        <v>8.5223446999999994E-2</v>
      </c>
      <c r="K440">
        <v>9.5</v>
      </c>
      <c r="L440">
        <v>189.28720000000001</v>
      </c>
      <c r="M440">
        <v>4</v>
      </c>
    </row>
    <row r="441" spans="1:13" x14ac:dyDescent="0.3">
      <c r="A441" t="s">
        <v>17</v>
      </c>
      <c r="B441">
        <v>6232</v>
      </c>
      <c r="C441" t="s">
        <v>1280</v>
      </c>
      <c r="D441" t="s">
        <v>61</v>
      </c>
      <c r="E441">
        <v>2012</v>
      </c>
      <c r="F441" t="s">
        <v>13</v>
      </c>
      <c r="G441" t="s">
        <v>14</v>
      </c>
      <c r="H441" t="s">
        <v>15</v>
      </c>
      <c r="I441" t="s">
        <v>16</v>
      </c>
      <c r="J441">
        <v>6.4163982999999994E-2</v>
      </c>
      <c r="K441">
        <v>7.9050000000000002</v>
      </c>
      <c r="L441">
        <v>229.96940000000001</v>
      </c>
      <c r="M441">
        <v>4</v>
      </c>
    </row>
    <row r="442" spans="1:13" x14ac:dyDescent="0.3">
      <c r="A442" t="s">
        <v>17</v>
      </c>
      <c r="B442">
        <v>6231</v>
      </c>
      <c r="C442" t="s">
        <v>830</v>
      </c>
      <c r="D442" t="s">
        <v>61</v>
      </c>
      <c r="E442">
        <v>2012</v>
      </c>
      <c r="F442" t="s">
        <v>13</v>
      </c>
      <c r="G442" t="s">
        <v>14</v>
      </c>
      <c r="H442" t="s">
        <v>15</v>
      </c>
      <c r="I442" t="s">
        <v>16</v>
      </c>
      <c r="J442">
        <v>0.163233667</v>
      </c>
      <c r="K442">
        <v>7.85</v>
      </c>
      <c r="L442">
        <v>144.64439999999999</v>
      </c>
      <c r="M442">
        <v>4</v>
      </c>
    </row>
    <row r="443" spans="1:13" x14ac:dyDescent="0.3">
      <c r="A443" t="s">
        <v>17</v>
      </c>
      <c r="B443">
        <v>6230</v>
      </c>
      <c r="C443" t="s">
        <v>1506</v>
      </c>
      <c r="D443" t="s">
        <v>61</v>
      </c>
      <c r="E443">
        <v>2012</v>
      </c>
      <c r="F443" t="s">
        <v>13</v>
      </c>
      <c r="G443" t="s">
        <v>14</v>
      </c>
      <c r="H443" t="s">
        <v>15</v>
      </c>
      <c r="I443" t="s">
        <v>16</v>
      </c>
      <c r="J443">
        <v>7.5675437999999998E-2</v>
      </c>
      <c r="K443">
        <v>5.98</v>
      </c>
      <c r="L443">
        <v>53.361400000000003</v>
      </c>
      <c r="M443">
        <v>4</v>
      </c>
    </row>
    <row r="444" spans="1:13" x14ac:dyDescent="0.3">
      <c r="A444" t="s">
        <v>17</v>
      </c>
      <c r="B444">
        <v>6229</v>
      </c>
      <c r="C444" t="s">
        <v>1363</v>
      </c>
      <c r="D444" t="s">
        <v>12</v>
      </c>
      <c r="E444">
        <v>2012</v>
      </c>
      <c r="F444" t="s">
        <v>13</v>
      </c>
      <c r="G444" t="s">
        <v>14</v>
      </c>
      <c r="H444" t="s">
        <v>15</v>
      </c>
      <c r="I444" t="s">
        <v>16</v>
      </c>
      <c r="J444">
        <v>5.3305462999999997E-2</v>
      </c>
      <c r="K444">
        <v>19.7</v>
      </c>
      <c r="L444">
        <v>58.192999999999998</v>
      </c>
      <c r="M444">
        <v>4</v>
      </c>
    </row>
    <row r="445" spans="1:13" x14ac:dyDescent="0.3">
      <c r="A445" t="s">
        <v>17</v>
      </c>
      <c r="B445">
        <v>6228</v>
      </c>
      <c r="C445" t="s">
        <v>1579</v>
      </c>
      <c r="D445" t="s">
        <v>12</v>
      </c>
      <c r="E445">
        <v>2012</v>
      </c>
      <c r="F445" t="s">
        <v>13</v>
      </c>
      <c r="G445" t="s">
        <v>14</v>
      </c>
      <c r="H445" t="s">
        <v>15</v>
      </c>
      <c r="I445" t="s">
        <v>16</v>
      </c>
      <c r="J445">
        <v>5.5159053999999999E-2</v>
      </c>
      <c r="K445">
        <v>17.75</v>
      </c>
      <c r="L445">
        <v>145.64439999999999</v>
      </c>
      <c r="M445">
        <v>4</v>
      </c>
    </row>
    <row r="446" spans="1:13" x14ac:dyDescent="0.3">
      <c r="A446" t="s">
        <v>17</v>
      </c>
      <c r="B446">
        <v>6227</v>
      </c>
      <c r="C446" t="s">
        <v>561</v>
      </c>
      <c r="D446" t="s">
        <v>12</v>
      </c>
      <c r="E446">
        <v>2012</v>
      </c>
      <c r="F446" t="s">
        <v>13</v>
      </c>
      <c r="G446" t="s">
        <v>14</v>
      </c>
      <c r="H446" t="s">
        <v>15</v>
      </c>
      <c r="I446" t="s">
        <v>16</v>
      </c>
      <c r="J446">
        <v>1.4602837E-2</v>
      </c>
      <c r="K446">
        <v>17.75</v>
      </c>
      <c r="L446">
        <v>158.62620000000001</v>
      </c>
      <c r="M446">
        <v>4</v>
      </c>
    </row>
    <row r="447" spans="1:13" x14ac:dyDescent="0.3">
      <c r="A447" t="s">
        <v>17</v>
      </c>
      <c r="B447">
        <v>6226</v>
      </c>
      <c r="C447" t="s">
        <v>51</v>
      </c>
      <c r="D447" t="s">
        <v>12</v>
      </c>
      <c r="E447">
        <v>2012</v>
      </c>
      <c r="F447" t="s">
        <v>13</v>
      </c>
      <c r="G447" t="s">
        <v>14</v>
      </c>
      <c r="H447" t="s">
        <v>15</v>
      </c>
      <c r="I447" t="s">
        <v>16</v>
      </c>
      <c r="J447">
        <v>0.12861420500000001</v>
      </c>
      <c r="K447">
        <v>17.100000000000001</v>
      </c>
      <c r="L447">
        <v>111.68859999999999</v>
      </c>
      <c r="M447">
        <v>4</v>
      </c>
    </row>
    <row r="448" spans="1:13" x14ac:dyDescent="0.3">
      <c r="A448" t="s">
        <v>17</v>
      </c>
      <c r="B448">
        <v>6225</v>
      </c>
      <c r="C448" t="s">
        <v>668</v>
      </c>
      <c r="D448" t="s">
        <v>12</v>
      </c>
      <c r="E448">
        <v>2012</v>
      </c>
      <c r="F448" t="s">
        <v>13</v>
      </c>
      <c r="G448" t="s">
        <v>14</v>
      </c>
      <c r="H448" t="s">
        <v>15</v>
      </c>
      <c r="I448" t="s">
        <v>16</v>
      </c>
      <c r="J448">
        <v>8.1446638000000002E-2</v>
      </c>
      <c r="K448">
        <v>16.75</v>
      </c>
      <c r="L448">
        <v>257.09879999999998</v>
      </c>
      <c r="M448">
        <v>4</v>
      </c>
    </row>
    <row r="449" spans="1:13" x14ac:dyDescent="0.3">
      <c r="A449" t="s">
        <v>17</v>
      </c>
      <c r="B449">
        <v>6224</v>
      </c>
      <c r="C449" t="s">
        <v>143</v>
      </c>
      <c r="D449" t="s">
        <v>12</v>
      </c>
      <c r="E449">
        <v>2012</v>
      </c>
      <c r="F449" t="s">
        <v>13</v>
      </c>
      <c r="G449" t="s">
        <v>14</v>
      </c>
      <c r="H449" t="s">
        <v>15</v>
      </c>
      <c r="I449" t="s">
        <v>16</v>
      </c>
      <c r="J449">
        <v>2.5776994000000001E-2</v>
      </c>
      <c r="K449">
        <v>16.25</v>
      </c>
      <c r="L449">
        <v>169.94739999999999</v>
      </c>
      <c r="M449">
        <v>4</v>
      </c>
    </row>
    <row r="450" spans="1:13" x14ac:dyDescent="0.3">
      <c r="A450" t="s">
        <v>17</v>
      </c>
      <c r="B450">
        <v>6223</v>
      </c>
      <c r="C450" t="s">
        <v>1214</v>
      </c>
      <c r="D450" t="s">
        <v>12</v>
      </c>
      <c r="E450">
        <v>2012</v>
      </c>
      <c r="F450" t="s">
        <v>13</v>
      </c>
      <c r="G450" t="s">
        <v>14</v>
      </c>
      <c r="H450" t="s">
        <v>15</v>
      </c>
      <c r="I450" t="s">
        <v>16</v>
      </c>
      <c r="J450">
        <v>2.2639195000000001E-2</v>
      </c>
      <c r="K450">
        <v>12.85</v>
      </c>
      <c r="L450">
        <v>179.73179999999999</v>
      </c>
      <c r="M450">
        <v>4</v>
      </c>
    </row>
    <row r="451" spans="1:13" x14ac:dyDescent="0.3">
      <c r="A451" t="s">
        <v>17</v>
      </c>
      <c r="B451">
        <v>6222</v>
      </c>
      <c r="C451" t="s">
        <v>819</v>
      </c>
      <c r="D451" t="s">
        <v>12</v>
      </c>
      <c r="E451">
        <v>2012</v>
      </c>
      <c r="F451" t="s">
        <v>13</v>
      </c>
      <c r="G451" t="s">
        <v>14</v>
      </c>
      <c r="H451" t="s">
        <v>15</v>
      </c>
      <c r="I451" t="s">
        <v>16</v>
      </c>
      <c r="J451">
        <v>5.9940022000000003E-2</v>
      </c>
      <c r="K451">
        <v>11.1</v>
      </c>
      <c r="L451">
        <v>149.13659999999999</v>
      </c>
      <c r="M451">
        <v>4</v>
      </c>
    </row>
    <row r="452" spans="1:13" x14ac:dyDescent="0.3">
      <c r="A452" t="s">
        <v>17</v>
      </c>
      <c r="B452">
        <v>6221</v>
      </c>
      <c r="C452" t="s">
        <v>1081</v>
      </c>
      <c r="D452" t="s">
        <v>12</v>
      </c>
      <c r="E452">
        <v>2012</v>
      </c>
      <c r="F452" t="s">
        <v>13</v>
      </c>
      <c r="G452" t="s">
        <v>14</v>
      </c>
      <c r="H452" t="s">
        <v>15</v>
      </c>
      <c r="I452" t="s">
        <v>16</v>
      </c>
      <c r="J452">
        <v>5.3950660999999997E-2</v>
      </c>
      <c r="K452">
        <v>8.85</v>
      </c>
      <c r="L452">
        <v>182.72919999999999</v>
      </c>
      <c r="M452">
        <v>4</v>
      </c>
    </row>
    <row r="453" spans="1:13" x14ac:dyDescent="0.3">
      <c r="A453" t="s">
        <v>17</v>
      </c>
      <c r="B453">
        <v>6220</v>
      </c>
      <c r="C453" t="s">
        <v>293</v>
      </c>
      <c r="D453" t="s">
        <v>12</v>
      </c>
      <c r="E453">
        <v>2012</v>
      </c>
      <c r="F453" t="s">
        <v>13</v>
      </c>
      <c r="G453" t="s">
        <v>14</v>
      </c>
      <c r="H453" t="s">
        <v>15</v>
      </c>
      <c r="I453" t="s">
        <v>16</v>
      </c>
      <c r="J453">
        <v>3.8789271E-2</v>
      </c>
      <c r="K453">
        <v>8.1850000000000005</v>
      </c>
      <c r="L453">
        <v>115.6808</v>
      </c>
      <c r="M453">
        <v>4</v>
      </c>
    </row>
    <row r="454" spans="1:13" x14ac:dyDescent="0.3">
      <c r="A454" t="s">
        <v>17</v>
      </c>
      <c r="B454">
        <v>451</v>
      </c>
      <c r="C454" t="s">
        <v>446</v>
      </c>
      <c r="D454" t="s">
        <v>12</v>
      </c>
      <c r="E454">
        <v>2012</v>
      </c>
      <c r="F454" t="s">
        <v>13</v>
      </c>
      <c r="G454" t="s">
        <v>14</v>
      </c>
      <c r="H454" t="s">
        <v>15</v>
      </c>
      <c r="I454" t="s">
        <v>16</v>
      </c>
      <c r="J454">
        <v>0</v>
      </c>
      <c r="K454">
        <v>11.5</v>
      </c>
      <c r="L454">
        <v>128.46520000000001</v>
      </c>
      <c r="M454">
        <v>4.8</v>
      </c>
    </row>
    <row r="455" spans="1:13" x14ac:dyDescent="0.3">
      <c r="A455" t="s">
        <v>17</v>
      </c>
      <c r="B455">
        <v>452</v>
      </c>
      <c r="C455" t="s">
        <v>447</v>
      </c>
      <c r="D455" t="s">
        <v>12</v>
      </c>
      <c r="E455">
        <v>2012</v>
      </c>
      <c r="F455" t="s">
        <v>13</v>
      </c>
      <c r="G455" t="s">
        <v>14</v>
      </c>
      <c r="H455" t="s">
        <v>15</v>
      </c>
      <c r="I455" t="s">
        <v>16</v>
      </c>
      <c r="J455">
        <v>3.3271818000000002E-2</v>
      </c>
      <c r="K455">
        <v>12.85</v>
      </c>
      <c r="L455">
        <v>196.57679999999999</v>
      </c>
      <c r="M455">
        <v>4.8</v>
      </c>
    </row>
    <row r="456" spans="1:13" x14ac:dyDescent="0.3">
      <c r="A456" t="s">
        <v>17</v>
      </c>
      <c r="B456">
        <v>453</v>
      </c>
      <c r="C456" t="s">
        <v>448</v>
      </c>
      <c r="D456" t="s">
        <v>42</v>
      </c>
      <c r="E456">
        <v>2012</v>
      </c>
      <c r="F456" t="s">
        <v>13</v>
      </c>
      <c r="G456" t="s">
        <v>14</v>
      </c>
      <c r="H456" t="s">
        <v>15</v>
      </c>
      <c r="I456" t="s">
        <v>16</v>
      </c>
      <c r="J456">
        <v>0.11885886599999999</v>
      </c>
      <c r="K456">
        <v>6.2350000000000003</v>
      </c>
      <c r="L456">
        <v>263.291</v>
      </c>
      <c r="M456">
        <v>4.8</v>
      </c>
    </row>
    <row r="457" spans="1:13" x14ac:dyDescent="0.3">
      <c r="A457" t="s">
        <v>17</v>
      </c>
      <c r="B457">
        <v>454</v>
      </c>
      <c r="C457" t="s">
        <v>449</v>
      </c>
      <c r="D457" t="s">
        <v>32</v>
      </c>
      <c r="E457">
        <v>2012</v>
      </c>
      <c r="F457" t="s">
        <v>13</v>
      </c>
      <c r="G457" t="s">
        <v>14</v>
      </c>
      <c r="H457" t="s">
        <v>15</v>
      </c>
      <c r="I457" t="s">
        <v>16</v>
      </c>
      <c r="J457">
        <v>7.0890601999999997E-2</v>
      </c>
      <c r="K457">
        <v>4.59</v>
      </c>
      <c r="L457">
        <v>111.68600000000001</v>
      </c>
      <c r="M457">
        <v>4.8</v>
      </c>
    </row>
    <row r="458" spans="1:13" x14ac:dyDescent="0.3">
      <c r="A458" t="s">
        <v>17</v>
      </c>
      <c r="B458">
        <v>455</v>
      </c>
      <c r="C458" t="s">
        <v>450</v>
      </c>
      <c r="D458" t="s">
        <v>32</v>
      </c>
      <c r="E458">
        <v>2012</v>
      </c>
      <c r="F458" t="s">
        <v>13</v>
      </c>
      <c r="G458" t="s">
        <v>14</v>
      </c>
      <c r="H458" t="s">
        <v>15</v>
      </c>
      <c r="I458" t="s">
        <v>16</v>
      </c>
      <c r="J458">
        <v>6.1159246E-2</v>
      </c>
      <c r="K458">
        <v>7.63</v>
      </c>
      <c r="L458">
        <v>92.543599999999998</v>
      </c>
      <c r="M458">
        <v>4.8</v>
      </c>
    </row>
    <row r="459" spans="1:13" x14ac:dyDescent="0.3">
      <c r="A459" t="s">
        <v>17</v>
      </c>
      <c r="B459">
        <v>6219</v>
      </c>
      <c r="C459" t="s">
        <v>1373</v>
      </c>
      <c r="D459" t="s">
        <v>12</v>
      </c>
      <c r="E459">
        <v>2012</v>
      </c>
      <c r="F459" t="s">
        <v>13</v>
      </c>
      <c r="G459" t="s">
        <v>14</v>
      </c>
      <c r="H459" t="s">
        <v>15</v>
      </c>
      <c r="I459" t="s">
        <v>16</v>
      </c>
      <c r="J459">
        <v>7.1010512999999997E-2</v>
      </c>
      <c r="K459">
        <v>7.68</v>
      </c>
      <c r="L459">
        <v>190.9162</v>
      </c>
      <c r="M459">
        <v>4</v>
      </c>
    </row>
    <row r="460" spans="1:13" x14ac:dyDescent="0.3">
      <c r="A460" t="s">
        <v>17</v>
      </c>
      <c r="B460">
        <v>6218</v>
      </c>
      <c r="C460" t="s">
        <v>1524</v>
      </c>
      <c r="D460" t="s">
        <v>12</v>
      </c>
      <c r="E460">
        <v>2012</v>
      </c>
      <c r="F460" t="s">
        <v>13</v>
      </c>
      <c r="G460" t="s">
        <v>14</v>
      </c>
      <c r="H460" t="s">
        <v>15</v>
      </c>
      <c r="I460" t="s">
        <v>16</v>
      </c>
      <c r="J460">
        <v>5.5213208E-2</v>
      </c>
      <c r="K460">
        <v>7.52</v>
      </c>
      <c r="L460">
        <v>129.5994</v>
      </c>
      <c r="M460">
        <v>4</v>
      </c>
    </row>
    <row r="461" spans="1:13" x14ac:dyDescent="0.3">
      <c r="A461" t="s">
        <v>17</v>
      </c>
      <c r="B461">
        <v>458</v>
      </c>
      <c r="C461" t="s">
        <v>452</v>
      </c>
      <c r="D461" t="s">
        <v>24</v>
      </c>
      <c r="E461">
        <v>2018</v>
      </c>
      <c r="F461" t="s">
        <v>138</v>
      </c>
      <c r="G461" t="s">
        <v>14</v>
      </c>
      <c r="H461" t="s">
        <v>26</v>
      </c>
      <c r="I461" t="s">
        <v>40</v>
      </c>
      <c r="J461">
        <v>0.14359158599999999</v>
      </c>
      <c r="L461">
        <v>213.55340000000001</v>
      </c>
      <c r="M461">
        <v>4.8</v>
      </c>
    </row>
    <row r="462" spans="1:13" x14ac:dyDescent="0.3">
      <c r="A462" t="s">
        <v>17</v>
      </c>
      <c r="B462">
        <v>459</v>
      </c>
      <c r="C462" t="s">
        <v>453</v>
      </c>
      <c r="D462" t="s">
        <v>95</v>
      </c>
      <c r="E462">
        <v>2018</v>
      </c>
      <c r="F462" t="s">
        <v>138</v>
      </c>
      <c r="G462" t="s">
        <v>14</v>
      </c>
      <c r="H462" t="s">
        <v>26</v>
      </c>
      <c r="I462" t="s">
        <v>40</v>
      </c>
      <c r="J462">
        <v>6.1999647999999997E-2</v>
      </c>
      <c r="L462">
        <v>230.001</v>
      </c>
      <c r="M462">
        <v>4.8</v>
      </c>
    </row>
    <row r="463" spans="1:13" x14ac:dyDescent="0.3">
      <c r="A463" t="s">
        <v>17</v>
      </c>
      <c r="B463">
        <v>460</v>
      </c>
      <c r="C463" t="s">
        <v>454</v>
      </c>
      <c r="D463" t="s">
        <v>67</v>
      </c>
      <c r="E463">
        <v>2018</v>
      </c>
      <c r="F463" t="s">
        <v>138</v>
      </c>
      <c r="G463" t="s">
        <v>14</v>
      </c>
      <c r="H463" t="s">
        <v>26</v>
      </c>
      <c r="I463" t="s">
        <v>40</v>
      </c>
      <c r="J463">
        <v>0</v>
      </c>
      <c r="L463">
        <v>51.234999999999999</v>
      </c>
      <c r="M463">
        <v>4.8</v>
      </c>
    </row>
    <row r="464" spans="1:13" x14ac:dyDescent="0.3">
      <c r="A464" t="s">
        <v>17</v>
      </c>
      <c r="B464">
        <v>461</v>
      </c>
      <c r="C464" t="s">
        <v>455</v>
      </c>
      <c r="D464" t="s">
        <v>48</v>
      </c>
      <c r="E464">
        <v>2018</v>
      </c>
      <c r="F464" t="s">
        <v>138</v>
      </c>
      <c r="G464" t="s">
        <v>14</v>
      </c>
      <c r="H464" t="s">
        <v>26</v>
      </c>
      <c r="I464" t="s">
        <v>40</v>
      </c>
      <c r="J464">
        <v>0.16845554900000001</v>
      </c>
      <c r="L464">
        <v>211.06120000000001</v>
      </c>
      <c r="M464">
        <v>4.8</v>
      </c>
    </row>
    <row r="465" spans="1:13" x14ac:dyDescent="0.3">
      <c r="A465" t="s">
        <v>17</v>
      </c>
      <c r="B465">
        <v>6217</v>
      </c>
      <c r="C465" t="s">
        <v>1324</v>
      </c>
      <c r="D465" t="s">
        <v>12</v>
      </c>
      <c r="E465">
        <v>2012</v>
      </c>
      <c r="F465" t="s">
        <v>13</v>
      </c>
      <c r="G465" t="s">
        <v>14</v>
      </c>
      <c r="H465" t="s">
        <v>15</v>
      </c>
      <c r="I465" t="s">
        <v>16</v>
      </c>
      <c r="J465">
        <v>6.6724663000000003E-2</v>
      </c>
      <c r="K465">
        <v>6.78</v>
      </c>
      <c r="L465">
        <v>187.72399999999999</v>
      </c>
      <c r="M465">
        <v>4</v>
      </c>
    </row>
    <row r="466" spans="1:13" x14ac:dyDescent="0.3">
      <c r="A466" t="s">
        <v>17</v>
      </c>
      <c r="B466">
        <v>6216</v>
      </c>
      <c r="C466" t="s">
        <v>1108</v>
      </c>
      <c r="D466" t="s">
        <v>12</v>
      </c>
      <c r="E466">
        <v>2012</v>
      </c>
      <c r="F466" t="s">
        <v>13</v>
      </c>
      <c r="G466" t="s">
        <v>14</v>
      </c>
      <c r="H466" t="s">
        <v>15</v>
      </c>
      <c r="I466" t="s">
        <v>16</v>
      </c>
      <c r="J466">
        <v>0.12073102400000001</v>
      </c>
      <c r="K466">
        <v>6.36</v>
      </c>
      <c r="L466">
        <v>46.506</v>
      </c>
      <c r="M466">
        <v>4</v>
      </c>
    </row>
    <row r="467" spans="1:13" x14ac:dyDescent="0.3">
      <c r="A467" t="s">
        <v>17</v>
      </c>
      <c r="B467">
        <v>6215</v>
      </c>
      <c r="C467" t="s">
        <v>1576</v>
      </c>
      <c r="D467" t="s">
        <v>12</v>
      </c>
      <c r="E467">
        <v>2012</v>
      </c>
      <c r="F467" t="s">
        <v>13</v>
      </c>
      <c r="G467" t="s">
        <v>14</v>
      </c>
      <c r="H467" t="s">
        <v>15</v>
      </c>
      <c r="I467" t="s">
        <v>16</v>
      </c>
      <c r="J467">
        <v>0.10234983</v>
      </c>
      <c r="K467">
        <v>6.13</v>
      </c>
      <c r="L467">
        <v>55.029800000000002</v>
      </c>
      <c r="M467">
        <v>4</v>
      </c>
    </row>
    <row r="468" spans="1:13" x14ac:dyDescent="0.3">
      <c r="A468" t="s">
        <v>17</v>
      </c>
      <c r="B468">
        <v>465</v>
      </c>
      <c r="C468" t="s">
        <v>459</v>
      </c>
      <c r="D468" t="s">
        <v>19</v>
      </c>
      <c r="E468">
        <v>2016</v>
      </c>
      <c r="F468" t="s">
        <v>25</v>
      </c>
      <c r="G468" t="s">
        <v>14</v>
      </c>
      <c r="H468" t="s">
        <v>26</v>
      </c>
      <c r="I468" t="s">
        <v>16</v>
      </c>
      <c r="J468">
        <v>1.7038777000000001E-2</v>
      </c>
      <c r="K468">
        <v>14.35</v>
      </c>
      <c r="L468">
        <v>112.5228</v>
      </c>
      <c r="M468">
        <v>4.8</v>
      </c>
    </row>
    <row r="469" spans="1:13" x14ac:dyDescent="0.3">
      <c r="A469" t="s">
        <v>17</v>
      </c>
      <c r="B469">
        <v>466</v>
      </c>
      <c r="C469" t="s">
        <v>460</v>
      </c>
      <c r="D469" t="s">
        <v>64</v>
      </c>
      <c r="E469">
        <v>2016</v>
      </c>
      <c r="F469" t="s">
        <v>25</v>
      </c>
      <c r="G469" t="s">
        <v>14</v>
      </c>
      <c r="H469" t="s">
        <v>26</v>
      </c>
      <c r="I469" t="s">
        <v>16</v>
      </c>
      <c r="J469">
        <v>4.7237245999999997E-2</v>
      </c>
      <c r="K469">
        <v>12.65</v>
      </c>
      <c r="L469">
        <v>112.5202</v>
      </c>
      <c r="M469">
        <v>4.8</v>
      </c>
    </row>
    <row r="470" spans="1:13" x14ac:dyDescent="0.3">
      <c r="A470" t="s">
        <v>17</v>
      </c>
      <c r="B470">
        <v>6214</v>
      </c>
      <c r="C470" t="s">
        <v>346</v>
      </c>
      <c r="D470" t="s">
        <v>24</v>
      </c>
      <c r="E470">
        <v>2012</v>
      </c>
      <c r="F470" t="s">
        <v>13</v>
      </c>
      <c r="G470" t="s">
        <v>14</v>
      </c>
      <c r="H470" t="s">
        <v>15</v>
      </c>
      <c r="I470" t="s">
        <v>16</v>
      </c>
      <c r="J470">
        <v>0.124645538</v>
      </c>
      <c r="K470">
        <v>18</v>
      </c>
      <c r="L470">
        <v>117.2124</v>
      </c>
      <c r="M470">
        <v>4</v>
      </c>
    </row>
    <row r="471" spans="1:13" x14ac:dyDescent="0.3">
      <c r="A471" t="s">
        <v>17</v>
      </c>
      <c r="B471">
        <v>6213</v>
      </c>
      <c r="C471" t="s">
        <v>738</v>
      </c>
      <c r="D471" t="s">
        <v>24</v>
      </c>
      <c r="E471">
        <v>2012</v>
      </c>
      <c r="F471" t="s">
        <v>13</v>
      </c>
      <c r="G471" t="s">
        <v>14</v>
      </c>
      <c r="H471" t="s">
        <v>15</v>
      </c>
      <c r="I471" t="s">
        <v>16</v>
      </c>
      <c r="J471">
        <v>0.119570595</v>
      </c>
      <c r="K471">
        <v>17</v>
      </c>
      <c r="L471">
        <v>249.74340000000001</v>
      </c>
      <c r="M471">
        <v>4</v>
      </c>
    </row>
    <row r="472" spans="1:13" x14ac:dyDescent="0.3">
      <c r="A472" t="s">
        <v>17</v>
      </c>
      <c r="B472">
        <v>6212</v>
      </c>
      <c r="C472" t="s">
        <v>1077</v>
      </c>
      <c r="D472" t="s">
        <v>24</v>
      </c>
      <c r="E472">
        <v>2012</v>
      </c>
      <c r="F472" t="s">
        <v>13</v>
      </c>
      <c r="G472" t="s">
        <v>14</v>
      </c>
      <c r="H472" t="s">
        <v>15</v>
      </c>
      <c r="I472" t="s">
        <v>16</v>
      </c>
      <c r="J472">
        <v>4.4291250999999997E-2</v>
      </c>
      <c r="K472">
        <v>16.2</v>
      </c>
      <c r="L472">
        <v>43.345399999999998</v>
      </c>
      <c r="M472">
        <v>4</v>
      </c>
    </row>
    <row r="473" spans="1:13" x14ac:dyDescent="0.3">
      <c r="A473" t="s">
        <v>17</v>
      </c>
      <c r="B473">
        <v>6211</v>
      </c>
      <c r="C473" t="s">
        <v>69</v>
      </c>
      <c r="D473" t="s">
        <v>24</v>
      </c>
      <c r="E473">
        <v>2012</v>
      </c>
      <c r="F473" t="s">
        <v>13</v>
      </c>
      <c r="G473" t="s">
        <v>14</v>
      </c>
      <c r="H473" t="s">
        <v>15</v>
      </c>
      <c r="I473" t="s">
        <v>16</v>
      </c>
      <c r="J473">
        <v>0.13966922400000001</v>
      </c>
      <c r="K473">
        <v>13.35</v>
      </c>
      <c r="L473">
        <v>147.63919999999999</v>
      </c>
      <c r="M473">
        <v>4</v>
      </c>
    </row>
    <row r="474" spans="1:13" x14ac:dyDescent="0.3">
      <c r="A474" t="s">
        <v>17</v>
      </c>
      <c r="B474">
        <v>6210</v>
      </c>
      <c r="C474" t="s">
        <v>829</v>
      </c>
      <c r="D474" t="s">
        <v>24</v>
      </c>
      <c r="E474">
        <v>2012</v>
      </c>
      <c r="F474" t="s">
        <v>13</v>
      </c>
      <c r="G474" t="s">
        <v>14</v>
      </c>
      <c r="H474" t="s">
        <v>15</v>
      </c>
      <c r="I474" t="s">
        <v>16</v>
      </c>
      <c r="J474">
        <v>6.3664998E-2</v>
      </c>
      <c r="K474">
        <v>13.3</v>
      </c>
      <c r="L474">
        <v>151.67080000000001</v>
      </c>
      <c r="M474">
        <v>4</v>
      </c>
    </row>
    <row r="475" spans="1:13" x14ac:dyDescent="0.3">
      <c r="A475" t="s">
        <v>17</v>
      </c>
      <c r="B475">
        <v>6209</v>
      </c>
      <c r="C475" t="s">
        <v>1584</v>
      </c>
      <c r="D475" t="s">
        <v>24</v>
      </c>
      <c r="E475">
        <v>2012</v>
      </c>
      <c r="F475" t="s">
        <v>13</v>
      </c>
      <c r="G475" t="s">
        <v>14</v>
      </c>
      <c r="H475" t="s">
        <v>15</v>
      </c>
      <c r="I475" t="s">
        <v>16</v>
      </c>
      <c r="J475">
        <v>0.115064263</v>
      </c>
      <c r="K475">
        <v>9.1950000000000003</v>
      </c>
      <c r="L475">
        <v>58.624600000000001</v>
      </c>
      <c r="M475">
        <v>4</v>
      </c>
    </row>
    <row r="476" spans="1:13" x14ac:dyDescent="0.3">
      <c r="A476" t="s">
        <v>17</v>
      </c>
      <c r="B476">
        <v>6208</v>
      </c>
      <c r="C476" t="s">
        <v>466</v>
      </c>
      <c r="D476" t="s">
        <v>24</v>
      </c>
      <c r="E476">
        <v>2012</v>
      </c>
      <c r="F476" t="s">
        <v>13</v>
      </c>
      <c r="G476" t="s">
        <v>14</v>
      </c>
      <c r="H476" t="s">
        <v>15</v>
      </c>
      <c r="I476" t="s">
        <v>16</v>
      </c>
      <c r="J476">
        <v>4.0245221999999997E-2</v>
      </c>
      <c r="K476">
        <v>8.9350000000000005</v>
      </c>
      <c r="L476">
        <v>54.9298</v>
      </c>
      <c r="M476">
        <v>4</v>
      </c>
    </row>
    <row r="477" spans="1:13" x14ac:dyDescent="0.3">
      <c r="A477" t="s">
        <v>17</v>
      </c>
      <c r="B477">
        <v>6207</v>
      </c>
      <c r="C477" t="s">
        <v>1037</v>
      </c>
      <c r="D477" t="s">
        <v>24</v>
      </c>
      <c r="E477">
        <v>2012</v>
      </c>
      <c r="F477" t="s">
        <v>13</v>
      </c>
      <c r="G477" t="s">
        <v>14</v>
      </c>
      <c r="H477" t="s">
        <v>15</v>
      </c>
      <c r="I477" t="s">
        <v>16</v>
      </c>
      <c r="J477">
        <v>2.2602061E-2</v>
      </c>
      <c r="K477">
        <v>7.0750000000000002</v>
      </c>
      <c r="L477">
        <v>98.106800000000007</v>
      </c>
      <c r="M477">
        <v>4</v>
      </c>
    </row>
    <row r="478" spans="1:13" x14ac:dyDescent="0.3">
      <c r="A478" t="s">
        <v>17</v>
      </c>
      <c r="B478">
        <v>6206</v>
      </c>
      <c r="C478" t="s">
        <v>1440</v>
      </c>
      <c r="D478" t="s">
        <v>24</v>
      </c>
      <c r="E478">
        <v>2012</v>
      </c>
      <c r="F478" t="s">
        <v>13</v>
      </c>
      <c r="G478" t="s">
        <v>14</v>
      </c>
      <c r="H478" t="s">
        <v>15</v>
      </c>
      <c r="I478" t="s">
        <v>16</v>
      </c>
      <c r="J478">
        <v>8.4885374999999999E-2</v>
      </c>
      <c r="K478">
        <v>6.4</v>
      </c>
      <c r="L478">
        <v>39.279600000000002</v>
      </c>
      <c r="M478">
        <v>4</v>
      </c>
    </row>
    <row r="479" spans="1:13" x14ac:dyDescent="0.3">
      <c r="A479" t="s">
        <v>17</v>
      </c>
      <c r="B479">
        <v>6205</v>
      </c>
      <c r="C479" t="s">
        <v>506</v>
      </c>
      <c r="D479" t="s">
        <v>24</v>
      </c>
      <c r="E479">
        <v>2012</v>
      </c>
      <c r="F479" t="s">
        <v>13</v>
      </c>
      <c r="G479" t="s">
        <v>14</v>
      </c>
      <c r="H479" t="s">
        <v>15</v>
      </c>
      <c r="I479" t="s">
        <v>16</v>
      </c>
      <c r="J479">
        <v>7.3597109999999997E-3</v>
      </c>
      <c r="K479">
        <v>6.3650000000000002</v>
      </c>
      <c r="L479">
        <v>60.153599999999997</v>
      </c>
      <c r="M479">
        <v>4</v>
      </c>
    </row>
    <row r="480" spans="1:13" x14ac:dyDescent="0.3">
      <c r="A480" t="s">
        <v>17</v>
      </c>
      <c r="B480">
        <v>6204</v>
      </c>
      <c r="C480" t="s">
        <v>969</v>
      </c>
      <c r="D480" t="s">
        <v>24</v>
      </c>
      <c r="E480">
        <v>2012</v>
      </c>
      <c r="F480" t="s">
        <v>13</v>
      </c>
      <c r="G480" t="s">
        <v>14</v>
      </c>
      <c r="H480" t="s">
        <v>15</v>
      </c>
      <c r="I480" t="s">
        <v>16</v>
      </c>
      <c r="J480">
        <v>7.2410764000000002E-2</v>
      </c>
      <c r="K480">
        <v>5.7649999999999997</v>
      </c>
      <c r="L480">
        <v>122.5098</v>
      </c>
      <c r="M480">
        <v>4</v>
      </c>
    </row>
    <row r="481" spans="1:13" x14ac:dyDescent="0.3">
      <c r="A481" t="s">
        <v>17</v>
      </c>
      <c r="B481">
        <v>6203</v>
      </c>
      <c r="C481" t="s">
        <v>227</v>
      </c>
      <c r="D481" t="s">
        <v>67</v>
      </c>
      <c r="E481">
        <v>2012</v>
      </c>
      <c r="F481" t="s">
        <v>13</v>
      </c>
      <c r="G481" t="s">
        <v>14</v>
      </c>
      <c r="H481" t="s">
        <v>15</v>
      </c>
      <c r="I481" t="s">
        <v>16</v>
      </c>
      <c r="J481">
        <v>5.2432820000000002E-3</v>
      </c>
      <c r="K481">
        <v>19.850000000000001</v>
      </c>
      <c r="L481">
        <v>266.1884</v>
      </c>
      <c r="M481">
        <v>4</v>
      </c>
    </row>
    <row r="482" spans="1:13" x14ac:dyDescent="0.3">
      <c r="A482" t="s">
        <v>17</v>
      </c>
      <c r="B482">
        <v>6202</v>
      </c>
      <c r="C482" t="s">
        <v>535</v>
      </c>
      <c r="D482" t="s">
        <v>67</v>
      </c>
      <c r="E482">
        <v>2012</v>
      </c>
      <c r="F482" t="s">
        <v>13</v>
      </c>
      <c r="G482" t="s">
        <v>14</v>
      </c>
      <c r="H482" t="s">
        <v>15</v>
      </c>
      <c r="I482" t="s">
        <v>16</v>
      </c>
      <c r="J482">
        <v>0.101932076</v>
      </c>
      <c r="K482">
        <v>19.25</v>
      </c>
      <c r="L482">
        <v>54.595599999999997</v>
      </c>
      <c r="M482">
        <v>4</v>
      </c>
    </row>
    <row r="483" spans="1:13" x14ac:dyDescent="0.3">
      <c r="A483" t="s">
        <v>17</v>
      </c>
      <c r="B483">
        <v>6201</v>
      </c>
      <c r="C483" t="s">
        <v>589</v>
      </c>
      <c r="D483" t="s">
        <v>67</v>
      </c>
      <c r="E483">
        <v>2012</v>
      </c>
      <c r="F483" t="s">
        <v>13</v>
      </c>
      <c r="G483" t="s">
        <v>14</v>
      </c>
      <c r="H483" t="s">
        <v>15</v>
      </c>
      <c r="I483" t="s">
        <v>16</v>
      </c>
      <c r="J483">
        <v>3.048292E-2</v>
      </c>
      <c r="K483">
        <v>17.75</v>
      </c>
      <c r="L483">
        <v>257.2672</v>
      </c>
      <c r="M483">
        <v>4</v>
      </c>
    </row>
    <row r="484" spans="1:13" x14ac:dyDescent="0.3">
      <c r="A484" t="s">
        <v>17</v>
      </c>
      <c r="B484">
        <v>6200</v>
      </c>
      <c r="C484" t="s">
        <v>1372</v>
      </c>
      <c r="D484" t="s">
        <v>67</v>
      </c>
      <c r="E484">
        <v>2012</v>
      </c>
      <c r="F484" t="s">
        <v>13</v>
      </c>
      <c r="G484" t="s">
        <v>14</v>
      </c>
      <c r="H484" t="s">
        <v>15</v>
      </c>
      <c r="I484" t="s">
        <v>16</v>
      </c>
      <c r="J484">
        <v>6.0639760000000001E-2</v>
      </c>
      <c r="K484">
        <v>16.75</v>
      </c>
      <c r="L484">
        <v>173.01060000000001</v>
      </c>
      <c r="M484">
        <v>4</v>
      </c>
    </row>
    <row r="485" spans="1:13" x14ac:dyDescent="0.3">
      <c r="A485" t="s">
        <v>17</v>
      </c>
      <c r="B485">
        <v>6199</v>
      </c>
      <c r="C485" t="s">
        <v>370</v>
      </c>
      <c r="D485" t="s">
        <v>67</v>
      </c>
      <c r="E485">
        <v>2012</v>
      </c>
      <c r="F485" t="s">
        <v>13</v>
      </c>
      <c r="G485" t="s">
        <v>14</v>
      </c>
      <c r="H485" t="s">
        <v>15</v>
      </c>
      <c r="I485" t="s">
        <v>16</v>
      </c>
      <c r="J485">
        <v>4.5055587000000001E-2</v>
      </c>
      <c r="K485">
        <v>15.6</v>
      </c>
      <c r="L485">
        <v>242.3854</v>
      </c>
      <c r="M485">
        <v>4</v>
      </c>
    </row>
    <row r="486" spans="1:13" x14ac:dyDescent="0.3">
      <c r="A486" t="s">
        <v>17</v>
      </c>
      <c r="B486">
        <v>6198</v>
      </c>
      <c r="C486" t="s">
        <v>1595</v>
      </c>
      <c r="D486" t="s">
        <v>67</v>
      </c>
      <c r="E486">
        <v>2012</v>
      </c>
      <c r="F486" t="s">
        <v>13</v>
      </c>
      <c r="G486" t="s">
        <v>14</v>
      </c>
      <c r="H486" t="s">
        <v>15</v>
      </c>
      <c r="I486" t="s">
        <v>16</v>
      </c>
      <c r="J486">
        <v>4.2246575000000001E-2</v>
      </c>
      <c r="K486">
        <v>14.15</v>
      </c>
      <c r="L486">
        <v>54.298200000000001</v>
      </c>
      <c r="M486">
        <v>4</v>
      </c>
    </row>
    <row r="487" spans="1:13" x14ac:dyDescent="0.3">
      <c r="A487" t="s">
        <v>17</v>
      </c>
      <c r="B487">
        <v>6197</v>
      </c>
      <c r="C487" t="s">
        <v>1208</v>
      </c>
      <c r="D487" t="s">
        <v>67</v>
      </c>
      <c r="E487">
        <v>2012</v>
      </c>
      <c r="F487" t="s">
        <v>13</v>
      </c>
      <c r="G487" t="s">
        <v>14</v>
      </c>
      <c r="H487" t="s">
        <v>15</v>
      </c>
      <c r="I487" t="s">
        <v>16</v>
      </c>
      <c r="J487">
        <v>0</v>
      </c>
      <c r="K487">
        <v>14.1</v>
      </c>
      <c r="L487">
        <v>231.96680000000001</v>
      </c>
      <c r="M487">
        <v>4</v>
      </c>
    </row>
    <row r="488" spans="1:13" x14ac:dyDescent="0.3">
      <c r="A488" t="s">
        <v>17</v>
      </c>
      <c r="B488">
        <v>6196</v>
      </c>
      <c r="C488" t="s">
        <v>777</v>
      </c>
      <c r="D488" t="s">
        <v>67</v>
      </c>
      <c r="E488">
        <v>2012</v>
      </c>
      <c r="F488" t="s">
        <v>13</v>
      </c>
      <c r="G488" t="s">
        <v>14</v>
      </c>
      <c r="H488" t="s">
        <v>15</v>
      </c>
      <c r="I488" t="s">
        <v>16</v>
      </c>
      <c r="J488">
        <v>2.0903193E-2</v>
      </c>
      <c r="K488">
        <v>13.1</v>
      </c>
      <c r="L488">
        <v>119.2782</v>
      </c>
      <c r="M488">
        <v>4</v>
      </c>
    </row>
    <row r="489" spans="1:13" x14ac:dyDescent="0.3">
      <c r="A489" t="s">
        <v>17</v>
      </c>
      <c r="B489">
        <v>6195</v>
      </c>
      <c r="C489" t="s">
        <v>483</v>
      </c>
      <c r="D489" t="s">
        <v>67</v>
      </c>
      <c r="E489">
        <v>2012</v>
      </c>
      <c r="F489" t="s">
        <v>13</v>
      </c>
      <c r="G489" t="s">
        <v>14</v>
      </c>
      <c r="H489" t="s">
        <v>15</v>
      </c>
      <c r="I489" t="s">
        <v>16</v>
      </c>
      <c r="J489">
        <v>7.5695551999999999E-2</v>
      </c>
      <c r="K489">
        <v>13.1</v>
      </c>
      <c r="L489">
        <v>168.41579999999999</v>
      </c>
      <c r="M489">
        <v>4</v>
      </c>
    </row>
    <row r="490" spans="1:13" x14ac:dyDescent="0.3">
      <c r="A490" t="s">
        <v>17</v>
      </c>
      <c r="B490">
        <v>6194</v>
      </c>
      <c r="C490" t="s">
        <v>664</v>
      </c>
      <c r="D490" t="s">
        <v>67</v>
      </c>
      <c r="E490">
        <v>2012</v>
      </c>
      <c r="F490" t="s">
        <v>13</v>
      </c>
      <c r="G490" t="s">
        <v>14</v>
      </c>
      <c r="H490" t="s">
        <v>15</v>
      </c>
      <c r="I490" t="s">
        <v>16</v>
      </c>
      <c r="J490">
        <v>1.1557563E-2</v>
      </c>
      <c r="K490">
        <v>12.1</v>
      </c>
      <c r="L490">
        <v>165.3526</v>
      </c>
      <c r="M490">
        <v>4</v>
      </c>
    </row>
    <row r="491" spans="1:13" x14ac:dyDescent="0.3">
      <c r="A491" t="s">
        <v>17</v>
      </c>
      <c r="B491">
        <v>6193</v>
      </c>
      <c r="C491" t="s">
        <v>585</v>
      </c>
      <c r="D491" t="s">
        <v>67</v>
      </c>
      <c r="E491">
        <v>2012</v>
      </c>
      <c r="F491" t="s">
        <v>13</v>
      </c>
      <c r="G491" t="s">
        <v>14</v>
      </c>
      <c r="H491" t="s">
        <v>15</v>
      </c>
      <c r="I491" t="s">
        <v>16</v>
      </c>
      <c r="J491">
        <v>6.1883353000000002E-2</v>
      </c>
      <c r="K491">
        <v>9.27</v>
      </c>
      <c r="L491">
        <v>147.905</v>
      </c>
      <c r="M491">
        <v>4</v>
      </c>
    </row>
    <row r="492" spans="1:13" x14ac:dyDescent="0.3">
      <c r="A492" t="s">
        <v>17</v>
      </c>
      <c r="B492">
        <v>6192</v>
      </c>
      <c r="C492" t="s">
        <v>454</v>
      </c>
      <c r="D492" t="s">
        <v>67</v>
      </c>
      <c r="E492">
        <v>2012</v>
      </c>
      <c r="F492" t="s">
        <v>13</v>
      </c>
      <c r="G492" t="s">
        <v>14</v>
      </c>
      <c r="H492" t="s">
        <v>15</v>
      </c>
      <c r="I492" t="s">
        <v>16</v>
      </c>
      <c r="J492">
        <v>1.7182935E-2</v>
      </c>
      <c r="K492">
        <v>7.9349999999999996</v>
      </c>
      <c r="L492">
        <v>51.234999999999999</v>
      </c>
      <c r="M492">
        <v>4</v>
      </c>
    </row>
    <row r="493" spans="1:13" x14ac:dyDescent="0.3">
      <c r="A493" t="s">
        <v>17</v>
      </c>
      <c r="B493">
        <v>6191</v>
      </c>
      <c r="C493" t="s">
        <v>747</v>
      </c>
      <c r="D493" t="s">
        <v>67</v>
      </c>
      <c r="E493">
        <v>2012</v>
      </c>
      <c r="F493" t="s">
        <v>13</v>
      </c>
      <c r="G493" t="s">
        <v>14</v>
      </c>
      <c r="H493" t="s">
        <v>15</v>
      </c>
      <c r="I493" t="s">
        <v>16</v>
      </c>
      <c r="J493">
        <v>5.5476237999999997E-2</v>
      </c>
      <c r="K493">
        <v>7.5750000000000002</v>
      </c>
      <c r="L493">
        <v>196.8768</v>
      </c>
      <c r="M493">
        <v>4</v>
      </c>
    </row>
    <row r="494" spans="1:13" x14ac:dyDescent="0.3">
      <c r="A494" t="s">
        <v>17</v>
      </c>
      <c r="B494">
        <v>6190</v>
      </c>
      <c r="C494" t="s">
        <v>1456</v>
      </c>
      <c r="D494" t="s">
        <v>67</v>
      </c>
      <c r="E494">
        <v>2012</v>
      </c>
      <c r="F494" t="s">
        <v>13</v>
      </c>
      <c r="G494" t="s">
        <v>14</v>
      </c>
      <c r="H494" t="s">
        <v>15</v>
      </c>
      <c r="I494" t="s">
        <v>16</v>
      </c>
      <c r="J494">
        <v>2.5519534E-2</v>
      </c>
      <c r="K494">
        <v>5.44</v>
      </c>
      <c r="L494">
        <v>238.75380000000001</v>
      </c>
      <c r="M494">
        <v>4</v>
      </c>
    </row>
    <row r="495" spans="1:13" x14ac:dyDescent="0.3">
      <c r="A495" t="s">
        <v>17</v>
      </c>
      <c r="B495">
        <v>6189</v>
      </c>
      <c r="C495" t="s">
        <v>290</v>
      </c>
      <c r="D495" t="s">
        <v>28</v>
      </c>
      <c r="E495">
        <v>2012</v>
      </c>
      <c r="F495" t="s">
        <v>13</v>
      </c>
      <c r="G495" t="s">
        <v>14</v>
      </c>
      <c r="H495" t="s">
        <v>15</v>
      </c>
      <c r="I495" t="s">
        <v>16</v>
      </c>
      <c r="J495">
        <v>4.2716162000000002E-2</v>
      </c>
      <c r="K495">
        <v>18.850000000000001</v>
      </c>
      <c r="L495">
        <v>257.83300000000003</v>
      </c>
      <c r="M495">
        <v>4</v>
      </c>
    </row>
    <row r="496" spans="1:13" x14ac:dyDescent="0.3">
      <c r="A496" t="s">
        <v>17</v>
      </c>
      <c r="B496">
        <v>6188</v>
      </c>
      <c r="C496" t="s">
        <v>1409</v>
      </c>
      <c r="D496" t="s">
        <v>28</v>
      </c>
      <c r="E496">
        <v>2012</v>
      </c>
      <c r="F496" t="s">
        <v>13</v>
      </c>
      <c r="G496" t="s">
        <v>14</v>
      </c>
      <c r="H496" t="s">
        <v>15</v>
      </c>
      <c r="I496" t="s">
        <v>16</v>
      </c>
      <c r="J496">
        <v>7.3306615000000006E-2</v>
      </c>
      <c r="K496">
        <v>18</v>
      </c>
      <c r="L496">
        <v>155.09719999999999</v>
      </c>
      <c r="M496">
        <v>4</v>
      </c>
    </row>
    <row r="497" spans="1:13" x14ac:dyDescent="0.3">
      <c r="A497" t="s">
        <v>17</v>
      </c>
      <c r="B497">
        <v>6187</v>
      </c>
      <c r="C497" t="s">
        <v>1063</v>
      </c>
      <c r="D497" t="s">
        <v>28</v>
      </c>
      <c r="E497">
        <v>2012</v>
      </c>
      <c r="F497" t="s">
        <v>13</v>
      </c>
      <c r="G497" t="s">
        <v>14</v>
      </c>
      <c r="H497" t="s">
        <v>15</v>
      </c>
      <c r="I497" t="s">
        <v>16</v>
      </c>
      <c r="J497">
        <v>7.2952297999999999E-2</v>
      </c>
      <c r="K497">
        <v>17.25</v>
      </c>
      <c r="L497">
        <v>76.098600000000005</v>
      </c>
      <c r="M497">
        <v>4</v>
      </c>
    </row>
    <row r="498" spans="1:13" x14ac:dyDescent="0.3">
      <c r="A498" t="s">
        <v>17</v>
      </c>
      <c r="B498">
        <v>6186</v>
      </c>
      <c r="C498" t="s">
        <v>875</v>
      </c>
      <c r="D498" t="s">
        <v>28</v>
      </c>
      <c r="E498">
        <v>2012</v>
      </c>
      <c r="F498" t="s">
        <v>13</v>
      </c>
      <c r="G498" t="s">
        <v>14</v>
      </c>
      <c r="H498" t="s">
        <v>15</v>
      </c>
      <c r="I498" t="s">
        <v>16</v>
      </c>
      <c r="J498">
        <v>6.3127332999999994E-2</v>
      </c>
      <c r="K498">
        <v>16.2</v>
      </c>
      <c r="L498">
        <v>100.47</v>
      </c>
      <c r="M498">
        <v>4</v>
      </c>
    </row>
    <row r="499" spans="1:13" x14ac:dyDescent="0.3">
      <c r="A499" t="s">
        <v>17</v>
      </c>
      <c r="B499">
        <v>6185</v>
      </c>
      <c r="C499" t="s">
        <v>705</v>
      </c>
      <c r="D499" t="s">
        <v>28</v>
      </c>
      <c r="E499">
        <v>2012</v>
      </c>
      <c r="F499" t="s">
        <v>13</v>
      </c>
      <c r="G499" t="s">
        <v>14</v>
      </c>
      <c r="H499" t="s">
        <v>15</v>
      </c>
      <c r="I499" t="s">
        <v>16</v>
      </c>
      <c r="J499">
        <v>7.8677079999999996E-2</v>
      </c>
      <c r="K499">
        <v>15.85</v>
      </c>
      <c r="L499">
        <v>37.8506</v>
      </c>
      <c r="M499">
        <v>4</v>
      </c>
    </row>
    <row r="500" spans="1:13" x14ac:dyDescent="0.3">
      <c r="A500" t="s">
        <v>17</v>
      </c>
      <c r="B500">
        <v>6184</v>
      </c>
      <c r="C500" t="s">
        <v>1301</v>
      </c>
      <c r="D500" t="s">
        <v>28</v>
      </c>
      <c r="E500">
        <v>2012</v>
      </c>
      <c r="F500" t="s">
        <v>13</v>
      </c>
      <c r="G500" t="s">
        <v>14</v>
      </c>
      <c r="H500" t="s">
        <v>15</v>
      </c>
      <c r="I500" t="s">
        <v>16</v>
      </c>
      <c r="J500">
        <v>2.1240491E-2</v>
      </c>
      <c r="K500">
        <v>15.2</v>
      </c>
      <c r="L500">
        <v>216.98240000000001</v>
      </c>
      <c r="M500">
        <v>4</v>
      </c>
    </row>
    <row r="501" spans="1:13" x14ac:dyDescent="0.3">
      <c r="A501" t="s">
        <v>17</v>
      </c>
      <c r="B501">
        <v>6183</v>
      </c>
      <c r="C501" t="s">
        <v>944</v>
      </c>
      <c r="D501" t="s">
        <v>28</v>
      </c>
      <c r="E501">
        <v>2012</v>
      </c>
      <c r="F501" t="s">
        <v>13</v>
      </c>
      <c r="G501" t="s">
        <v>14</v>
      </c>
      <c r="H501" t="s">
        <v>15</v>
      </c>
      <c r="I501" t="s">
        <v>16</v>
      </c>
      <c r="J501">
        <v>0</v>
      </c>
      <c r="K501">
        <v>11.6</v>
      </c>
      <c r="L501">
        <v>178.26859999999999</v>
      </c>
      <c r="M501">
        <v>4</v>
      </c>
    </row>
    <row r="502" spans="1:13" x14ac:dyDescent="0.3">
      <c r="A502" t="s">
        <v>17</v>
      </c>
      <c r="B502">
        <v>6182</v>
      </c>
      <c r="C502" t="s">
        <v>1103</v>
      </c>
      <c r="D502" t="s">
        <v>28</v>
      </c>
      <c r="E502">
        <v>2012</v>
      </c>
      <c r="F502" t="s">
        <v>13</v>
      </c>
      <c r="G502" t="s">
        <v>14</v>
      </c>
      <c r="H502" t="s">
        <v>15</v>
      </c>
      <c r="I502" t="s">
        <v>16</v>
      </c>
      <c r="J502">
        <v>1.0658153E-2</v>
      </c>
      <c r="K502">
        <v>11.1</v>
      </c>
      <c r="L502">
        <v>83.090800000000002</v>
      </c>
      <c r="M502">
        <v>4</v>
      </c>
    </row>
    <row r="503" spans="1:13" x14ac:dyDescent="0.3">
      <c r="A503" t="s">
        <v>17</v>
      </c>
      <c r="B503">
        <v>6181</v>
      </c>
      <c r="C503" t="s">
        <v>1062</v>
      </c>
      <c r="D503" t="s">
        <v>28</v>
      </c>
      <c r="E503">
        <v>2012</v>
      </c>
      <c r="F503" t="s">
        <v>13</v>
      </c>
      <c r="G503" t="s">
        <v>14</v>
      </c>
      <c r="H503" t="s">
        <v>15</v>
      </c>
      <c r="I503" t="s">
        <v>16</v>
      </c>
      <c r="J503">
        <v>2.1619564000000001E-2</v>
      </c>
      <c r="K503">
        <v>8.6449999999999996</v>
      </c>
      <c r="L503">
        <v>50.6982</v>
      </c>
      <c r="M503">
        <v>4</v>
      </c>
    </row>
    <row r="504" spans="1:13" x14ac:dyDescent="0.3">
      <c r="A504" t="s">
        <v>17</v>
      </c>
      <c r="B504">
        <v>6180</v>
      </c>
      <c r="C504" t="s">
        <v>515</v>
      </c>
      <c r="D504" t="s">
        <v>28</v>
      </c>
      <c r="E504">
        <v>2012</v>
      </c>
      <c r="F504" t="s">
        <v>13</v>
      </c>
      <c r="G504" t="s">
        <v>14</v>
      </c>
      <c r="H504" t="s">
        <v>15</v>
      </c>
      <c r="I504" t="s">
        <v>16</v>
      </c>
      <c r="J504">
        <v>9.8036902999999995E-2</v>
      </c>
      <c r="K504">
        <v>8.5</v>
      </c>
      <c r="L504">
        <v>51.532400000000003</v>
      </c>
      <c r="M504">
        <v>4</v>
      </c>
    </row>
    <row r="505" spans="1:13" x14ac:dyDescent="0.3">
      <c r="A505" t="s">
        <v>17</v>
      </c>
      <c r="B505">
        <v>6179</v>
      </c>
      <c r="C505" t="s">
        <v>288</v>
      </c>
      <c r="D505" t="s">
        <v>28</v>
      </c>
      <c r="E505">
        <v>2012</v>
      </c>
      <c r="F505" t="s">
        <v>13</v>
      </c>
      <c r="G505" t="s">
        <v>14</v>
      </c>
      <c r="H505" t="s">
        <v>15</v>
      </c>
      <c r="I505" t="s">
        <v>16</v>
      </c>
      <c r="J505">
        <v>3.1994533999999998E-2</v>
      </c>
      <c r="K505">
        <v>7.6550000000000002</v>
      </c>
      <c r="L505">
        <v>114.3492</v>
      </c>
      <c r="M505">
        <v>4</v>
      </c>
    </row>
    <row r="506" spans="1:13" x14ac:dyDescent="0.3">
      <c r="A506" t="s">
        <v>17</v>
      </c>
      <c r="B506">
        <v>6178</v>
      </c>
      <c r="C506" t="s">
        <v>164</v>
      </c>
      <c r="D506" t="s">
        <v>28</v>
      </c>
      <c r="E506">
        <v>2012</v>
      </c>
      <c r="F506" t="s">
        <v>13</v>
      </c>
      <c r="G506" t="s">
        <v>14</v>
      </c>
      <c r="H506" t="s">
        <v>15</v>
      </c>
      <c r="I506" t="s">
        <v>16</v>
      </c>
      <c r="J506">
        <v>0</v>
      </c>
      <c r="K506">
        <v>7</v>
      </c>
      <c r="L506">
        <v>105.628</v>
      </c>
      <c r="M506">
        <v>4</v>
      </c>
    </row>
    <row r="507" spans="1:13" x14ac:dyDescent="0.3">
      <c r="A507" t="s">
        <v>17</v>
      </c>
      <c r="B507">
        <v>6177</v>
      </c>
      <c r="C507" t="s">
        <v>926</v>
      </c>
      <c r="D507" t="s">
        <v>28</v>
      </c>
      <c r="E507">
        <v>2012</v>
      </c>
      <c r="F507" t="s">
        <v>13</v>
      </c>
      <c r="G507" t="s">
        <v>14</v>
      </c>
      <c r="H507" t="s">
        <v>15</v>
      </c>
      <c r="I507" t="s">
        <v>16</v>
      </c>
      <c r="J507">
        <v>0.127647181</v>
      </c>
      <c r="K507">
        <v>6.3</v>
      </c>
      <c r="L507">
        <v>207.92699999999999</v>
      </c>
      <c r="M507">
        <v>4</v>
      </c>
    </row>
    <row r="508" spans="1:13" x14ac:dyDescent="0.3">
      <c r="A508" t="s">
        <v>17</v>
      </c>
      <c r="B508">
        <v>6176</v>
      </c>
      <c r="C508" t="s">
        <v>1365</v>
      </c>
      <c r="D508" t="s">
        <v>28</v>
      </c>
      <c r="E508">
        <v>2012</v>
      </c>
      <c r="F508" t="s">
        <v>13</v>
      </c>
      <c r="G508" t="s">
        <v>14</v>
      </c>
      <c r="H508" t="s">
        <v>15</v>
      </c>
      <c r="I508" t="s">
        <v>16</v>
      </c>
      <c r="J508">
        <v>4.5723220000000002E-2</v>
      </c>
      <c r="K508">
        <v>5.9050000000000002</v>
      </c>
      <c r="L508">
        <v>222.1456</v>
      </c>
      <c r="M508">
        <v>4</v>
      </c>
    </row>
    <row r="509" spans="1:13" x14ac:dyDescent="0.3">
      <c r="A509" t="s">
        <v>17</v>
      </c>
      <c r="B509">
        <v>6175</v>
      </c>
      <c r="C509" t="s">
        <v>200</v>
      </c>
      <c r="D509" t="s">
        <v>74</v>
      </c>
      <c r="E509">
        <v>2012</v>
      </c>
      <c r="F509" t="s">
        <v>13</v>
      </c>
      <c r="G509" t="s">
        <v>14</v>
      </c>
      <c r="H509" t="s">
        <v>15</v>
      </c>
      <c r="I509" t="s">
        <v>16</v>
      </c>
      <c r="J509">
        <v>2.1409912999999999E-2</v>
      </c>
      <c r="K509">
        <v>8.06</v>
      </c>
      <c r="L509">
        <v>229.73259999999999</v>
      </c>
      <c r="M509">
        <v>4</v>
      </c>
    </row>
    <row r="510" spans="1:13" x14ac:dyDescent="0.3">
      <c r="A510" t="s">
        <v>17</v>
      </c>
      <c r="B510">
        <v>6174</v>
      </c>
      <c r="C510" t="s">
        <v>602</v>
      </c>
      <c r="D510" t="s">
        <v>57</v>
      </c>
      <c r="E510">
        <v>2012</v>
      </c>
      <c r="F510" t="s">
        <v>13</v>
      </c>
      <c r="G510" t="s">
        <v>14</v>
      </c>
      <c r="H510" t="s">
        <v>15</v>
      </c>
      <c r="I510" t="s">
        <v>16</v>
      </c>
      <c r="J510">
        <v>0.12840532800000001</v>
      </c>
      <c r="K510">
        <v>19.5</v>
      </c>
      <c r="L510">
        <v>156.4314</v>
      </c>
      <c r="M510">
        <v>4</v>
      </c>
    </row>
    <row r="511" spans="1:13" x14ac:dyDescent="0.3">
      <c r="A511" t="s">
        <v>17</v>
      </c>
      <c r="B511">
        <v>6173</v>
      </c>
      <c r="C511" t="s">
        <v>613</v>
      </c>
      <c r="D511" t="s">
        <v>57</v>
      </c>
      <c r="E511">
        <v>2012</v>
      </c>
      <c r="F511" t="s">
        <v>13</v>
      </c>
      <c r="G511" t="s">
        <v>14</v>
      </c>
      <c r="H511" t="s">
        <v>15</v>
      </c>
      <c r="I511" t="s">
        <v>16</v>
      </c>
      <c r="J511">
        <v>8.7604646999999994E-2</v>
      </c>
      <c r="K511">
        <v>17.850000000000001</v>
      </c>
      <c r="L511">
        <v>196.9794</v>
      </c>
      <c r="M511">
        <v>4</v>
      </c>
    </row>
    <row r="512" spans="1:13" x14ac:dyDescent="0.3">
      <c r="A512" t="s">
        <v>17</v>
      </c>
      <c r="B512">
        <v>6172</v>
      </c>
      <c r="C512" t="s">
        <v>1104</v>
      </c>
      <c r="D512" t="s">
        <v>57</v>
      </c>
      <c r="E512">
        <v>2012</v>
      </c>
      <c r="F512" t="s">
        <v>13</v>
      </c>
      <c r="G512" t="s">
        <v>14</v>
      </c>
      <c r="H512" t="s">
        <v>15</v>
      </c>
      <c r="I512" t="s">
        <v>16</v>
      </c>
      <c r="J512">
        <v>0</v>
      </c>
      <c r="K512">
        <v>17.100000000000001</v>
      </c>
      <c r="L512">
        <v>85.556600000000003</v>
      </c>
      <c r="M512">
        <v>4</v>
      </c>
    </row>
    <row r="513" spans="1:13" x14ac:dyDescent="0.3">
      <c r="A513" t="s">
        <v>17</v>
      </c>
      <c r="B513">
        <v>6171</v>
      </c>
      <c r="C513" t="s">
        <v>1259</v>
      </c>
      <c r="D513" t="s">
        <v>57</v>
      </c>
      <c r="E513">
        <v>2012</v>
      </c>
      <c r="F513" t="s">
        <v>13</v>
      </c>
      <c r="G513" t="s">
        <v>14</v>
      </c>
      <c r="H513" t="s">
        <v>15</v>
      </c>
      <c r="I513" t="s">
        <v>16</v>
      </c>
      <c r="J513">
        <v>2.0729902000000001E-2</v>
      </c>
      <c r="K513">
        <v>12.5</v>
      </c>
      <c r="L513">
        <v>197.27420000000001</v>
      </c>
      <c r="M513">
        <v>4</v>
      </c>
    </row>
    <row r="514" spans="1:13" x14ac:dyDescent="0.3">
      <c r="A514" t="s">
        <v>17</v>
      </c>
      <c r="B514">
        <v>511</v>
      </c>
      <c r="C514" t="s">
        <v>494</v>
      </c>
      <c r="D514" t="s">
        <v>54</v>
      </c>
      <c r="E514">
        <v>2012</v>
      </c>
      <c r="F514" t="s">
        <v>13</v>
      </c>
      <c r="G514" t="s">
        <v>14</v>
      </c>
      <c r="H514" t="s">
        <v>15</v>
      </c>
      <c r="I514" t="s">
        <v>16</v>
      </c>
      <c r="J514">
        <v>8.3929568999999996E-2</v>
      </c>
      <c r="K514">
        <v>20.350000000000001</v>
      </c>
      <c r="L514">
        <v>182.42920000000001</v>
      </c>
      <c r="M514">
        <v>4.7</v>
      </c>
    </row>
    <row r="515" spans="1:13" x14ac:dyDescent="0.3">
      <c r="A515" t="s">
        <v>17</v>
      </c>
      <c r="B515">
        <v>512</v>
      </c>
      <c r="C515" t="s">
        <v>495</v>
      </c>
      <c r="D515" t="s">
        <v>67</v>
      </c>
      <c r="E515">
        <v>2012</v>
      </c>
      <c r="F515" t="s">
        <v>13</v>
      </c>
      <c r="G515" t="s">
        <v>14</v>
      </c>
      <c r="H515" t="s">
        <v>15</v>
      </c>
      <c r="I515" t="s">
        <v>16</v>
      </c>
      <c r="J515">
        <v>0</v>
      </c>
      <c r="K515">
        <v>6.03</v>
      </c>
      <c r="L515">
        <v>175.1028</v>
      </c>
      <c r="M515">
        <v>4.7</v>
      </c>
    </row>
    <row r="516" spans="1:13" x14ac:dyDescent="0.3">
      <c r="A516" t="s">
        <v>17</v>
      </c>
      <c r="B516">
        <v>513</v>
      </c>
      <c r="C516" t="s">
        <v>496</v>
      </c>
      <c r="D516" t="s">
        <v>24</v>
      </c>
      <c r="E516">
        <v>2012</v>
      </c>
      <c r="F516" t="s">
        <v>13</v>
      </c>
      <c r="G516" t="s">
        <v>14</v>
      </c>
      <c r="H516" t="s">
        <v>15</v>
      </c>
      <c r="I516" t="s">
        <v>16</v>
      </c>
      <c r="J516">
        <v>1.7814518000000001E-2</v>
      </c>
      <c r="K516">
        <v>7.1449999999999996</v>
      </c>
      <c r="L516">
        <v>159.8578</v>
      </c>
      <c r="M516">
        <v>4.7</v>
      </c>
    </row>
    <row r="517" spans="1:13" x14ac:dyDescent="0.3">
      <c r="A517" t="s">
        <v>17</v>
      </c>
      <c r="B517">
        <v>514</v>
      </c>
      <c r="C517" t="s">
        <v>497</v>
      </c>
      <c r="D517" t="s">
        <v>19</v>
      </c>
      <c r="E517">
        <v>2012</v>
      </c>
      <c r="F517" t="s">
        <v>13</v>
      </c>
      <c r="G517" t="s">
        <v>14</v>
      </c>
      <c r="H517" t="s">
        <v>15</v>
      </c>
      <c r="I517" t="s">
        <v>16</v>
      </c>
      <c r="J517">
        <v>1.2657494E-2</v>
      </c>
      <c r="K517">
        <v>16.5</v>
      </c>
      <c r="L517">
        <v>36.3506</v>
      </c>
      <c r="M517">
        <v>4.7</v>
      </c>
    </row>
    <row r="518" spans="1:13" x14ac:dyDescent="0.3">
      <c r="A518" t="s">
        <v>17</v>
      </c>
      <c r="B518">
        <v>6170</v>
      </c>
      <c r="C518" t="s">
        <v>1061</v>
      </c>
      <c r="D518" t="s">
        <v>95</v>
      </c>
      <c r="E518">
        <v>2012</v>
      </c>
      <c r="F518" t="s">
        <v>13</v>
      </c>
      <c r="G518" t="s">
        <v>14</v>
      </c>
      <c r="H518" t="s">
        <v>15</v>
      </c>
      <c r="I518" t="s">
        <v>16</v>
      </c>
      <c r="J518">
        <v>8.5541019999999992E-3</v>
      </c>
      <c r="K518">
        <v>18</v>
      </c>
      <c r="L518">
        <v>79.361800000000002</v>
      </c>
      <c r="M518">
        <v>4</v>
      </c>
    </row>
    <row r="519" spans="1:13" x14ac:dyDescent="0.3">
      <c r="A519" t="s">
        <v>17</v>
      </c>
      <c r="B519">
        <v>6169</v>
      </c>
      <c r="C519" t="s">
        <v>564</v>
      </c>
      <c r="D519" t="s">
        <v>95</v>
      </c>
      <c r="E519">
        <v>2012</v>
      </c>
      <c r="F519" t="s">
        <v>13</v>
      </c>
      <c r="G519" t="s">
        <v>14</v>
      </c>
      <c r="H519" t="s">
        <v>15</v>
      </c>
      <c r="I519" t="s">
        <v>16</v>
      </c>
      <c r="J519">
        <v>5.6005780999999998E-2</v>
      </c>
      <c r="K519">
        <v>17.350000000000001</v>
      </c>
      <c r="L519">
        <v>99.201599999999999</v>
      </c>
      <c r="M519">
        <v>4</v>
      </c>
    </row>
    <row r="520" spans="1:13" x14ac:dyDescent="0.3">
      <c r="A520" t="s">
        <v>17</v>
      </c>
      <c r="B520">
        <v>6168</v>
      </c>
      <c r="C520" t="s">
        <v>478</v>
      </c>
      <c r="D520" t="s">
        <v>95</v>
      </c>
      <c r="E520">
        <v>2012</v>
      </c>
      <c r="F520" t="s">
        <v>13</v>
      </c>
      <c r="G520" t="s">
        <v>14</v>
      </c>
      <c r="H520" t="s">
        <v>15</v>
      </c>
      <c r="I520" t="s">
        <v>16</v>
      </c>
      <c r="J520">
        <v>0</v>
      </c>
      <c r="K520">
        <v>13.5</v>
      </c>
      <c r="L520">
        <v>84.653999999999996</v>
      </c>
      <c r="M520">
        <v>4</v>
      </c>
    </row>
    <row r="521" spans="1:13" x14ac:dyDescent="0.3">
      <c r="A521" t="s">
        <v>17</v>
      </c>
      <c r="B521">
        <v>6167</v>
      </c>
      <c r="C521" t="s">
        <v>1471</v>
      </c>
      <c r="D521" t="s">
        <v>95</v>
      </c>
      <c r="E521">
        <v>2012</v>
      </c>
      <c r="F521" t="s">
        <v>13</v>
      </c>
      <c r="G521" t="s">
        <v>14</v>
      </c>
      <c r="H521" t="s">
        <v>15</v>
      </c>
      <c r="I521" t="s">
        <v>16</v>
      </c>
      <c r="J521">
        <v>9.4251579999999995E-3</v>
      </c>
      <c r="K521">
        <v>12.3</v>
      </c>
      <c r="L521">
        <v>74.837999999999994</v>
      </c>
      <c r="M521">
        <v>4</v>
      </c>
    </row>
    <row r="522" spans="1:13" x14ac:dyDescent="0.3">
      <c r="A522" t="s">
        <v>17</v>
      </c>
      <c r="B522">
        <v>6166</v>
      </c>
      <c r="C522" t="s">
        <v>1503</v>
      </c>
      <c r="D522" t="s">
        <v>95</v>
      </c>
      <c r="E522">
        <v>2012</v>
      </c>
      <c r="F522" t="s">
        <v>13</v>
      </c>
      <c r="G522" t="s">
        <v>14</v>
      </c>
      <c r="H522" t="s">
        <v>15</v>
      </c>
      <c r="I522" t="s">
        <v>16</v>
      </c>
      <c r="J522">
        <v>2.8566432999999999E-2</v>
      </c>
      <c r="K522">
        <v>9.3000000000000007</v>
      </c>
      <c r="L522">
        <v>193.0136</v>
      </c>
      <c r="M522">
        <v>4</v>
      </c>
    </row>
    <row r="523" spans="1:13" x14ac:dyDescent="0.3">
      <c r="A523" t="s">
        <v>17</v>
      </c>
      <c r="B523">
        <v>6165</v>
      </c>
      <c r="C523" t="s">
        <v>477</v>
      </c>
      <c r="D523" t="s">
        <v>95</v>
      </c>
      <c r="E523">
        <v>2012</v>
      </c>
      <c r="F523" t="s">
        <v>13</v>
      </c>
      <c r="G523" t="s">
        <v>14</v>
      </c>
      <c r="H523" t="s">
        <v>15</v>
      </c>
      <c r="I523" t="s">
        <v>16</v>
      </c>
      <c r="J523">
        <v>3.7555348000000002E-2</v>
      </c>
      <c r="K523">
        <v>6.8</v>
      </c>
      <c r="L523">
        <v>49.603400000000001</v>
      </c>
      <c r="M523">
        <v>4</v>
      </c>
    </row>
    <row r="524" spans="1:13" x14ac:dyDescent="0.3">
      <c r="A524" t="s">
        <v>17</v>
      </c>
      <c r="B524">
        <v>6164</v>
      </c>
      <c r="C524" t="s">
        <v>342</v>
      </c>
      <c r="D524" t="s">
        <v>95</v>
      </c>
      <c r="E524">
        <v>2012</v>
      </c>
      <c r="F524" t="s">
        <v>13</v>
      </c>
      <c r="G524" t="s">
        <v>14</v>
      </c>
      <c r="H524" t="s">
        <v>15</v>
      </c>
      <c r="I524" t="s">
        <v>16</v>
      </c>
      <c r="J524">
        <v>8.2139799999999999E-2</v>
      </c>
      <c r="K524">
        <v>5.7649999999999997</v>
      </c>
      <c r="L524">
        <v>37.2164</v>
      </c>
      <c r="M524">
        <v>4</v>
      </c>
    </row>
    <row r="525" spans="1:13" x14ac:dyDescent="0.3">
      <c r="A525" t="s">
        <v>17</v>
      </c>
      <c r="B525">
        <v>522</v>
      </c>
      <c r="C525" t="s">
        <v>502</v>
      </c>
      <c r="D525" t="s">
        <v>67</v>
      </c>
      <c r="E525">
        <v>2018</v>
      </c>
      <c r="F525" t="s">
        <v>138</v>
      </c>
      <c r="G525" t="s">
        <v>14</v>
      </c>
      <c r="H525" t="s">
        <v>26</v>
      </c>
      <c r="I525" t="s">
        <v>40</v>
      </c>
      <c r="J525">
        <v>0.17021367600000001</v>
      </c>
      <c r="L525">
        <v>89.585599999999999</v>
      </c>
      <c r="M525">
        <v>4.7</v>
      </c>
    </row>
    <row r="526" spans="1:13" x14ac:dyDescent="0.3">
      <c r="A526" t="s">
        <v>17</v>
      </c>
      <c r="B526">
        <v>523</v>
      </c>
      <c r="C526" t="s">
        <v>219</v>
      </c>
      <c r="D526" t="s">
        <v>48</v>
      </c>
      <c r="E526">
        <v>2018</v>
      </c>
      <c r="F526" t="s">
        <v>138</v>
      </c>
      <c r="G526" t="s">
        <v>14</v>
      </c>
      <c r="H526" t="s">
        <v>26</v>
      </c>
      <c r="I526" t="s">
        <v>40</v>
      </c>
      <c r="J526">
        <v>5.8092550999999999E-2</v>
      </c>
      <c r="L526">
        <v>172.04220000000001</v>
      </c>
      <c r="M526">
        <v>4.7</v>
      </c>
    </row>
    <row r="527" spans="1:13" x14ac:dyDescent="0.3">
      <c r="A527" t="s">
        <v>17</v>
      </c>
      <c r="B527">
        <v>6163</v>
      </c>
      <c r="C527" t="s">
        <v>1502</v>
      </c>
      <c r="D527" t="s">
        <v>95</v>
      </c>
      <c r="E527">
        <v>2012</v>
      </c>
      <c r="F527" t="s">
        <v>13</v>
      </c>
      <c r="G527" t="s">
        <v>14</v>
      </c>
      <c r="H527" t="s">
        <v>15</v>
      </c>
      <c r="I527" t="s">
        <v>16</v>
      </c>
      <c r="J527">
        <v>4.6026479000000002E-2</v>
      </c>
      <c r="K527">
        <v>4.92</v>
      </c>
      <c r="L527">
        <v>196.50839999999999</v>
      </c>
      <c r="M527">
        <v>4</v>
      </c>
    </row>
    <row r="528" spans="1:13" x14ac:dyDescent="0.3">
      <c r="A528" t="s">
        <v>17</v>
      </c>
      <c r="B528">
        <v>6162</v>
      </c>
      <c r="C528" t="s">
        <v>1042</v>
      </c>
      <c r="D528" t="s">
        <v>48</v>
      </c>
      <c r="E528">
        <v>2012</v>
      </c>
      <c r="F528" t="s">
        <v>13</v>
      </c>
      <c r="G528" t="s">
        <v>14</v>
      </c>
      <c r="H528" t="s">
        <v>15</v>
      </c>
      <c r="I528" t="s">
        <v>16</v>
      </c>
      <c r="J528">
        <v>0.12191466199999999</v>
      </c>
      <c r="K528">
        <v>12.85</v>
      </c>
      <c r="L528">
        <v>43.5428</v>
      </c>
      <c r="M528">
        <v>4</v>
      </c>
    </row>
    <row r="529" spans="1:13" x14ac:dyDescent="0.3">
      <c r="A529" t="s">
        <v>17</v>
      </c>
      <c r="B529">
        <v>526</v>
      </c>
      <c r="C529" t="s">
        <v>505</v>
      </c>
      <c r="D529" t="s">
        <v>67</v>
      </c>
      <c r="E529">
        <v>2016</v>
      </c>
      <c r="F529" t="s">
        <v>25</v>
      </c>
      <c r="G529" t="s">
        <v>14</v>
      </c>
      <c r="H529" t="s">
        <v>26</v>
      </c>
      <c r="I529" t="s">
        <v>16</v>
      </c>
      <c r="J529">
        <v>3.1898175000000001E-2</v>
      </c>
      <c r="K529">
        <v>6.38</v>
      </c>
      <c r="L529">
        <v>177.43440000000001</v>
      </c>
      <c r="M529">
        <v>4.7</v>
      </c>
    </row>
    <row r="530" spans="1:13" x14ac:dyDescent="0.3">
      <c r="A530" t="s">
        <v>17</v>
      </c>
      <c r="B530">
        <v>527</v>
      </c>
      <c r="C530" t="s">
        <v>506</v>
      </c>
      <c r="D530" t="s">
        <v>24</v>
      </c>
      <c r="E530">
        <v>2016</v>
      </c>
      <c r="F530" t="s">
        <v>25</v>
      </c>
      <c r="G530" t="s">
        <v>14</v>
      </c>
      <c r="H530" t="s">
        <v>26</v>
      </c>
      <c r="I530" t="s">
        <v>16</v>
      </c>
      <c r="J530">
        <v>7.3482859999999999E-3</v>
      </c>
      <c r="K530">
        <v>6.3650000000000002</v>
      </c>
      <c r="L530">
        <v>62.8536</v>
      </c>
      <c r="M530">
        <v>4.7</v>
      </c>
    </row>
    <row r="531" spans="1:13" x14ac:dyDescent="0.3">
      <c r="A531" t="s">
        <v>17</v>
      </c>
      <c r="B531">
        <v>528</v>
      </c>
      <c r="C531" t="s">
        <v>325</v>
      </c>
      <c r="D531" t="s">
        <v>61</v>
      </c>
      <c r="E531">
        <v>2016</v>
      </c>
      <c r="F531" t="s">
        <v>25</v>
      </c>
      <c r="G531" t="s">
        <v>14</v>
      </c>
      <c r="H531" t="s">
        <v>26</v>
      </c>
      <c r="I531" t="s">
        <v>16</v>
      </c>
      <c r="J531">
        <v>7.0247588999999999E-2</v>
      </c>
      <c r="K531">
        <v>8.01</v>
      </c>
      <c r="L531">
        <v>37.553199999999997</v>
      </c>
      <c r="M531">
        <v>4.7</v>
      </c>
    </row>
    <row r="532" spans="1:13" x14ac:dyDescent="0.3">
      <c r="A532" t="s">
        <v>17</v>
      </c>
      <c r="B532">
        <v>529</v>
      </c>
      <c r="C532" t="s">
        <v>507</v>
      </c>
      <c r="D532" t="s">
        <v>61</v>
      </c>
      <c r="E532">
        <v>2016</v>
      </c>
      <c r="F532" t="s">
        <v>25</v>
      </c>
      <c r="G532" t="s">
        <v>14</v>
      </c>
      <c r="H532" t="s">
        <v>26</v>
      </c>
      <c r="I532" t="s">
        <v>16</v>
      </c>
      <c r="J532">
        <v>2.0920179000000001E-2</v>
      </c>
      <c r="K532">
        <v>14.7</v>
      </c>
      <c r="L532">
        <v>143.81280000000001</v>
      </c>
      <c r="M532">
        <v>4.7</v>
      </c>
    </row>
    <row r="533" spans="1:13" x14ac:dyDescent="0.3">
      <c r="A533" t="s">
        <v>17</v>
      </c>
      <c r="B533">
        <v>530</v>
      </c>
      <c r="C533" t="s">
        <v>508</v>
      </c>
      <c r="D533" t="s">
        <v>19</v>
      </c>
      <c r="E533">
        <v>2016</v>
      </c>
      <c r="F533" t="s">
        <v>25</v>
      </c>
      <c r="G533" t="s">
        <v>14</v>
      </c>
      <c r="H533" t="s">
        <v>26</v>
      </c>
      <c r="I533" t="s">
        <v>16</v>
      </c>
      <c r="J533">
        <v>2.0951847999999999E-2</v>
      </c>
      <c r="K533">
        <v>10.895</v>
      </c>
      <c r="L533">
        <v>255.3672</v>
      </c>
      <c r="M533">
        <v>4.7</v>
      </c>
    </row>
    <row r="534" spans="1:13" x14ac:dyDescent="0.3">
      <c r="A534" t="s">
        <v>17</v>
      </c>
      <c r="B534">
        <v>531</v>
      </c>
      <c r="C534" t="s">
        <v>509</v>
      </c>
      <c r="D534" t="s">
        <v>19</v>
      </c>
      <c r="E534">
        <v>2016</v>
      </c>
      <c r="F534" t="s">
        <v>25</v>
      </c>
      <c r="G534" t="s">
        <v>14</v>
      </c>
      <c r="H534" t="s">
        <v>26</v>
      </c>
      <c r="I534" t="s">
        <v>16</v>
      </c>
      <c r="J534">
        <v>1.9386233999999999E-2</v>
      </c>
      <c r="K534">
        <v>18</v>
      </c>
      <c r="L534">
        <v>126.8994</v>
      </c>
      <c r="M534">
        <v>4.7</v>
      </c>
    </row>
    <row r="535" spans="1:13" x14ac:dyDescent="0.3">
      <c r="A535" t="s">
        <v>17</v>
      </c>
      <c r="B535">
        <v>532</v>
      </c>
      <c r="C535" t="s">
        <v>510</v>
      </c>
      <c r="D535" t="s">
        <v>54</v>
      </c>
      <c r="E535">
        <v>2016</v>
      </c>
      <c r="F535" t="s">
        <v>25</v>
      </c>
      <c r="G535" t="s">
        <v>14</v>
      </c>
      <c r="H535" t="s">
        <v>26</v>
      </c>
      <c r="I535" t="s">
        <v>16</v>
      </c>
      <c r="J535">
        <v>1.2717946000000001E-2</v>
      </c>
      <c r="K535">
        <v>6.32</v>
      </c>
      <c r="L535">
        <v>40.282200000000003</v>
      </c>
      <c r="M535">
        <v>4.7</v>
      </c>
    </row>
    <row r="536" spans="1:13" x14ac:dyDescent="0.3">
      <c r="A536" t="s">
        <v>17</v>
      </c>
      <c r="B536">
        <v>6161</v>
      </c>
      <c r="C536" t="s">
        <v>1528</v>
      </c>
      <c r="D536" t="s">
        <v>64</v>
      </c>
      <c r="E536">
        <v>2012</v>
      </c>
      <c r="F536" t="s">
        <v>13</v>
      </c>
      <c r="G536" t="s">
        <v>14</v>
      </c>
      <c r="H536" t="s">
        <v>15</v>
      </c>
      <c r="I536" t="s">
        <v>16</v>
      </c>
      <c r="J536">
        <v>2.3179181E-2</v>
      </c>
      <c r="K536">
        <v>20.5</v>
      </c>
      <c r="L536">
        <v>154.03399999999999</v>
      </c>
      <c r="M536">
        <v>4</v>
      </c>
    </row>
    <row r="537" spans="1:13" x14ac:dyDescent="0.3">
      <c r="A537" t="s">
        <v>17</v>
      </c>
      <c r="B537">
        <v>6160</v>
      </c>
      <c r="C537" t="s">
        <v>577</v>
      </c>
      <c r="D537" t="s">
        <v>54</v>
      </c>
      <c r="E537">
        <v>2012</v>
      </c>
      <c r="F537" t="s">
        <v>13</v>
      </c>
      <c r="G537" t="s">
        <v>14</v>
      </c>
      <c r="H537" t="s">
        <v>15</v>
      </c>
      <c r="I537" t="s">
        <v>16</v>
      </c>
      <c r="J537">
        <v>0.156541861</v>
      </c>
      <c r="K537">
        <v>17.2</v>
      </c>
      <c r="L537">
        <v>162.45779999999999</v>
      </c>
      <c r="M537">
        <v>4</v>
      </c>
    </row>
    <row r="538" spans="1:13" x14ac:dyDescent="0.3">
      <c r="A538" t="s">
        <v>17</v>
      </c>
      <c r="B538">
        <v>6159</v>
      </c>
      <c r="C538" t="s">
        <v>323</v>
      </c>
      <c r="D538" t="s">
        <v>12</v>
      </c>
      <c r="E538">
        <v>2012</v>
      </c>
      <c r="F538" t="s">
        <v>13</v>
      </c>
      <c r="G538" t="s">
        <v>14</v>
      </c>
      <c r="H538" t="s">
        <v>15</v>
      </c>
      <c r="I538" t="s">
        <v>16</v>
      </c>
      <c r="J538">
        <v>0</v>
      </c>
      <c r="K538">
        <v>9.8000000000000007</v>
      </c>
      <c r="L538">
        <v>175.23699999999999</v>
      </c>
      <c r="M538">
        <v>4</v>
      </c>
    </row>
    <row r="539" spans="1:13" x14ac:dyDescent="0.3">
      <c r="A539" t="s">
        <v>17</v>
      </c>
      <c r="B539">
        <v>6158</v>
      </c>
      <c r="C539" t="s">
        <v>749</v>
      </c>
      <c r="D539" t="s">
        <v>24</v>
      </c>
      <c r="E539">
        <v>2012</v>
      </c>
      <c r="F539" t="s">
        <v>13</v>
      </c>
      <c r="G539" t="s">
        <v>14</v>
      </c>
      <c r="H539" t="s">
        <v>15</v>
      </c>
      <c r="I539" t="s">
        <v>16</v>
      </c>
      <c r="J539">
        <v>7.9342006000000007E-2</v>
      </c>
      <c r="K539">
        <v>18.25</v>
      </c>
      <c r="L539">
        <v>226.00620000000001</v>
      </c>
      <c r="M539">
        <v>4</v>
      </c>
    </row>
    <row r="540" spans="1:13" x14ac:dyDescent="0.3">
      <c r="A540" t="s">
        <v>17</v>
      </c>
      <c r="B540">
        <v>6157</v>
      </c>
      <c r="C540" t="s">
        <v>1597</v>
      </c>
      <c r="D540" t="s">
        <v>67</v>
      </c>
      <c r="E540">
        <v>2012</v>
      </c>
      <c r="F540" t="s">
        <v>13</v>
      </c>
      <c r="G540" t="s">
        <v>14</v>
      </c>
      <c r="H540" t="s">
        <v>15</v>
      </c>
      <c r="I540" t="s">
        <v>16</v>
      </c>
      <c r="J540">
        <v>7.0149087999999998E-2</v>
      </c>
      <c r="K540">
        <v>10.3</v>
      </c>
      <c r="L540">
        <v>264.52260000000001</v>
      </c>
      <c r="M540">
        <v>4</v>
      </c>
    </row>
    <row r="541" spans="1:13" x14ac:dyDescent="0.3">
      <c r="A541" t="s">
        <v>17</v>
      </c>
      <c r="B541">
        <v>6156</v>
      </c>
      <c r="C541" t="s">
        <v>1420</v>
      </c>
      <c r="D541" t="s">
        <v>28</v>
      </c>
      <c r="E541">
        <v>2012</v>
      </c>
      <c r="F541" t="s">
        <v>13</v>
      </c>
      <c r="G541" t="s">
        <v>14</v>
      </c>
      <c r="H541" t="s">
        <v>15</v>
      </c>
      <c r="I541" t="s">
        <v>16</v>
      </c>
      <c r="J541">
        <v>6.5022700000000003E-2</v>
      </c>
      <c r="K541">
        <v>19.7</v>
      </c>
      <c r="L541">
        <v>87.019800000000004</v>
      </c>
      <c r="M541">
        <v>4</v>
      </c>
    </row>
    <row r="542" spans="1:13" x14ac:dyDescent="0.3">
      <c r="A542" t="s">
        <v>17</v>
      </c>
      <c r="B542">
        <v>6155</v>
      </c>
      <c r="C542" t="s">
        <v>1248</v>
      </c>
      <c r="D542" t="s">
        <v>28</v>
      </c>
      <c r="E542">
        <v>2012</v>
      </c>
      <c r="F542" t="s">
        <v>13</v>
      </c>
      <c r="G542" t="s">
        <v>14</v>
      </c>
      <c r="H542" t="s">
        <v>15</v>
      </c>
      <c r="I542" t="s">
        <v>16</v>
      </c>
      <c r="J542">
        <v>3.0174245999999998E-2</v>
      </c>
      <c r="K542">
        <v>12.1</v>
      </c>
      <c r="L542">
        <v>76.667000000000002</v>
      </c>
      <c r="M542">
        <v>4</v>
      </c>
    </row>
    <row r="543" spans="1:13" x14ac:dyDescent="0.3">
      <c r="A543" t="s">
        <v>17</v>
      </c>
      <c r="B543">
        <v>6154</v>
      </c>
      <c r="C543" t="s">
        <v>320</v>
      </c>
      <c r="D543" t="s">
        <v>95</v>
      </c>
      <c r="E543">
        <v>2012</v>
      </c>
      <c r="F543" t="s">
        <v>13</v>
      </c>
      <c r="G543" t="s">
        <v>14</v>
      </c>
      <c r="H543" t="s">
        <v>15</v>
      </c>
      <c r="I543" t="s">
        <v>16</v>
      </c>
      <c r="J543">
        <v>0.13170868199999999</v>
      </c>
      <c r="K543">
        <v>11.65</v>
      </c>
      <c r="L543">
        <v>152.30240000000001</v>
      </c>
      <c r="M543">
        <v>4</v>
      </c>
    </row>
    <row r="544" spans="1:13" x14ac:dyDescent="0.3">
      <c r="A544" t="s">
        <v>17</v>
      </c>
      <c r="B544">
        <v>6148</v>
      </c>
      <c r="C544" t="s">
        <v>641</v>
      </c>
      <c r="D544" t="s">
        <v>48</v>
      </c>
      <c r="E544">
        <v>2018</v>
      </c>
      <c r="F544" t="s">
        <v>138</v>
      </c>
      <c r="G544" t="s">
        <v>14</v>
      </c>
      <c r="H544" t="s">
        <v>26</v>
      </c>
      <c r="I544" t="s">
        <v>40</v>
      </c>
      <c r="J544">
        <v>0.16335022099999999</v>
      </c>
      <c r="L544">
        <v>120.2124</v>
      </c>
      <c r="M544">
        <v>4</v>
      </c>
    </row>
    <row r="545" spans="1:13" x14ac:dyDescent="0.3">
      <c r="A545" t="s">
        <v>17</v>
      </c>
      <c r="B545">
        <v>6146</v>
      </c>
      <c r="C545" t="s">
        <v>207</v>
      </c>
      <c r="D545" t="s">
        <v>12</v>
      </c>
      <c r="E545">
        <v>2012</v>
      </c>
      <c r="F545" t="s">
        <v>13</v>
      </c>
      <c r="G545" t="s">
        <v>14</v>
      </c>
      <c r="H545" t="s">
        <v>15</v>
      </c>
      <c r="I545" t="s">
        <v>16</v>
      </c>
      <c r="J545">
        <v>7.2410764000000002E-2</v>
      </c>
      <c r="K545">
        <v>14.7</v>
      </c>
      <c r="L545">
        <v>48.203400000000002</v>
      </c>
      <c r="M545">
        <v>4</v>
      </c>
    </row>
    <row r="546" spans="1:13" x14ac:dyDescent="0.3">
      <c r="A546" t="s">
        <v>17</v>
      </c>
      <c r="B546">
        <v>6137</v>
      </c>
      <c r="C546" t="s">
        <v>639</v>
      </c>
      <c r="D546" t="s">
        <v>64</v>
      </c>
      <c r="E546">
        <v>2018</v>
      </c>
      <c r="F546" t="s">
        <v>138</v>
      </c>
      <c r="G546" t="s">
        <v>14</v>
      </c>
      <c r="H546" t="s">
        <v>26</v>
      </c>
      <c r="I546" t="s">
        <v>40</v>
      </c>
      <c r="J546">
        <v>0.16093617800000001</v>
      </c>
      <c r="L546">
        <v>184.26079999999999</v>
      </c>
      <c r="M546">
        <v>4</v>
      </c>
    </row>
    <row r="547" spans="1:13" x14ac:dyDescent="0.3">
      <c r="A547" t="s">
        <v>17</v>
      </c>
      <c r="B547">
        <v>6135</v>
      </c>
      <c r="C547" t="s">
        <v>852</v>
      </c>
      <c r="D547" t="s">
        <v>95</v>
      </c>
      <c r="E547">
        <v>2012</v>
      </c>
      <c r="F547" t="s">
        <v>13</v>
      </c>
      <c r="G547" t="s">
        <v>14</v>
      </c>
      <c r="H547" t="s">
        <v>15</v>
      </c>
      <c r="I547" t="s">
        <v>16</v>
      </c>
      <c r="J547">
        <v>3.7690730999999998E-2</v>
      </c>
      <c r="K547">
        <v>7.4450000000000003</v>
      </c>
      <c r="L547">
        <v>73.335400000000007</v>
      </c>
      <c r="M547">
        <v>4</v>
      </c>
    </row>
    <row r="548" spans="1:13" x14ac:dyDescent="0.3">
      <c r="A548" t="s">
        <v>17</v>
      </c>
      <c r="B548">
        <v>6134</v>
      </c>
      <c r="C548" t="s">
        <v>1184</v>
      </c>
      <c r="D548" t="s">
        <v>12</v>
      </c>
      <c r="E548">
        <v>2016</v>
      </c>
      <c r="F548" t="s">
        <v>25</v>
      </c>
      <c r="G548" t="s">
        <v>14</v>
      </c>
      <c r="H548" t="s">
        <v>26</v>
      </c>
      <c r="I548" t="s">
        <v>16</v>
      </c>
      <c r="J548">
        <v>3.8685801999999998E-2</v>
      </c>
      <c r="K548">
        <v>10</v>
      </c>
      <c r="L548">
        <v>243.81440000000001</v>
      </c>
      <c r="M548">
        <v>4</v>
      </c>
    </row>
    <row r="549" spans="1:13" x14ac:dyDescent="0.3">
      <c r="A549" t="s">
        <v>17</v>
      </c>
      <c r="B549">
        <v>6133</v>
      </c>
      <c r="C549" t="s">
        <v>537</v>
      </c>
      <c r="D549" t="s">
        <v>28</v>
      </c>
      <c r="E549">
        <v>2018</v>
      </c>
      <c r="F549" t="s">
        <v>138</v>
      </c>
      <c r="G549" t="s">
        <v>14</v>
      </c>
      <c r="H549" t="s">
        <v>26</v>
      </c>
      <c r="I549" t="s">
        <v>40</v>
      </c>
      <c r="J549">
        <v>0.14453827</v>
      </c>
      <c r="L549">
        <v>180.6002</v>
      </c>
      <c r="M549">
        <v>4</v>
      </c>
    </row>
    <row r="550" spans="1:13" x14ac:dyDescent="0.3">
      <c r="A550" t="s">
        <v>17</v>
      </c>
      <c r="B550">
        <v>6132</v>
      </c>
      <c r="C550" t="s">
        <v>307</v>
      </c>
      <c r="D550" t="s">
        <v>32</v>
      </c>
      <c r="E550">
        <v>2012</v>
      </c>
      <c r="F550" t="s">
        <v>13</v>
      </c>
      <c r="G550" t="s">
        <v>14</v>
      </c>
      <c r="H550" t="s">
        <v>15</v>
      </c>
      <c r="I550" t="s">
        <v>16</v>
      </c>
      <c r="J550">
        <v>0.15958218499999999</v>
      </c>
      <c r="K550">
        <v>9.3949999999999996</v>
      </c>
      <c r="L550">
        <v>224.77199999999999</v>
      </c>
      <c r="M550">
        <v>4</v>
      </c>
    </row>
    <row r="551" spans="1:13" x14ac:dyDescent="0.3">
      <c r="A551" t="s">
        <v>17</v>
      </c>
      <c r="B551">
        <v>6126</v>
      </c>
      <c r="C551" t="s">
        <v>1231</v>
      </c>
      <c r="D551" t="s">
        <v>95</v>
      </c>
      <c r="E551">
        <v>2018</v>
      </c>
      <c r="F551" t="s">
        <v>138</v>
      </c>
      <c r="G551" t="s">
        <v>14</v>
      </c>
      <c r="H551" t="s">
        <v>26</v>
      </c>
      <c r="I551" t="s">
        <v>40</v>
      </c>
      <c r="J551">
        <v>0</v>
      </c>
      <c r="L551">
        <v>144.84700000000001</v>
      </c>
      <c r="M551">
        <v>4</v>
      </c>
    </row>
    <row r="552" spans="1:13" x14ac:dyDescent="0.3">
      <c r="A552" t="s">
        <v>17</v>
      </c>
      <c r="B552">
        <v>6125</v>
      </c>
      <c r="C552" t="s">
        <v>344</v>
      </c>
      <c r="D552" t="s">
        <v>67</v>
      </c>
      <c r="E552">
        <v>2016</v>
      </c>
      <c r="F552" t="s">
        <v>25</v>
      </c>
      <c r="G552" t="s">
        <v>14</v>
      </c>
      <c r="H552" t="s">
        <v>26</v>
      </c>
      <c r="I552" t="s">
        <v>16</v>
      </c>
      <c r="J552">
        <v>0.13681074200000001</v>
      </c>
      <c r="K552">
        <v>10.895</v>
      </c>
      <c r="L552">
        <v>263.05680000000001</v>
      </c>
      <c r="M552">
        <v>4</v>
      </c>
    </row>
    <row r="553" spans="1:13" x14ac:dyDescent="0.3">
      <c r="A553" t="s">
        <v>17</v>
      </c>
      <c r="B553">
        <v>6121</v>
      </c>
      <c r="C553" t="s">
        <v>327</v>
      </c>
      <c r="D553" t="s">
        <v>42</v>
      </c>
      <c r="E553">
        <v>2016</v>
      </c>
      <c r="F553" t="s">
        <v>25</v>
      </c>
      <c r="G553" t="s">
        <v>14</v>
      </c>
      <c r="H553" t="s">
        <v>26</v>
      </c>
      <c r="I553" t="s">
        <v>16</v>
      </c>
      <c r="J553">
        <v>0.12049726600000001</v>
      </c>
      <c r="K553">
        <v>8.39</v>
      </c>
      <c r="L553">
        <v>162.2868</v>
      </c>
      <c r="M553">
        <v>4</v>
      </c>
    </row>
    <row r="554" spans="1:13" x14ac:dyDescent="0.3">
      <c r="A554" t="s">
        <v>17</v>
      </c>
      <c r="B554">
        <v>6120</v>
      </c>
      <c r="C554" t="s">
        <v>827</v>
      </c>
      <c r="D554" t="s">
        <v>67</v>
      </c>
      <c r="E554">
        <v>2012</v>
      </c>
      <c r="F554" t="s">
        <v>13</v>
      </c>
      <c r="G554" t="s">
        <v>14</v>
      </c>
      <c r="H554" t="s">
        <v>15</v>
      </c>
      <c r="I554" t="s">
        <v>16</v>
      </c>
      <c r="J554">
        <v>0.12018920600000001</v>
      </c>
      <c r="K554">
        <v>11.15</v>
      </c>
      <c r="L554">
        <v>45.074399999999997</v>
      </c>
      <c r="M554">
        <v>4</v>
      </c>
    </row>
    <row r="555" spans="1:13" x14ac:dyDescent="0.3">
      <c r="A555" t="s">
        <v>17</v>
      </c>
      <c r="B555">
        <v>6118</v>
      </c>
      <c r="C555" t="s">
        <v>662</v>
      </c>
      <c r="D555" t="s">
        <v>57</v>
      </c>
      <c r="E555">
        <v>2012</v>
      </c>
      <c r="F555" t="s">
        <v>13</v>
      </c>
      <c r="G555" t="s">
        <v>14</v>
      </c>
      <c r="H555" t="s">
        <v>15</v>
      </c>
      <c r="I555" t="s">
        <v>16</v>
      </c>
      <c r="J555">
        <v>0.129086113</v>
      </c>
      <c r="K555">
        <v>16.75</v>
      </c>
      <c r="L555">
        <v>89.485600000000005</v>
      </c>
      <c r="M555">
        <v>4</v>
      </c>
    </row>
    <row r="556" spans="1:13" x14ac:dyDescent="0.3">
      <c r="A556" t="s">
        <v>17</v>
      </c>
      <c r="B556">
        <v>6117</v>
      </c>
      <c r="C556" t="s">
        <v>1223</v>
      </c>
      <c r="D556" t="s">
        <v>24</v>
      </c>
      <c r="E556">
        <v>2016</v>
      </c>
      <c r="F556" t="s">
        <v>25</v>
      </c>
      <c r="G556" t="s">
        <v>14</v>
      </c>
      <c r="H556" t="s">
        <v>26</v>
      </c>
      <c r="I556" t="s">
        <v>16</v>
      </c>
      <c r="J556">
        <v>2.5993423000000002E-2</v>
      </c>
      <c r="K556">
        <v>15.1</v>
      </c>
      <c r="L556">
        <v>147.4076</v>
      </c>
      <c r="M556">
        <v>4</v>
      </c>
    </row>
    <row r="557" spans="1:13" x14ac:dyDescent="0.3">
      <c r="A557" t="s">
        <v>17</v>
      </c>
      <c r="B557">
        <v>6116</v>
      </c>
      <c r="C557" t="s">
        <v>278</v>
      </c>
      <c r="D557" t="s">
        <v>19</v>
      </c>
      <c r="E557">
        <v>2012</v>
      </c>
      <c r="F557" t="s">
        <v>13</v>
      </c>
      <c r="G557" t="s">
        <v>14</v>
      </c>
      <c r="H557" t="s">
        <v>15</v>
      </c>
      <c r="I557" t="s">
        <v>16</v>
      </c>
      <c r="J557">
        <v>7.5853370000000003E-2</v>
      </c>
      <c r="K557">
        <v>16.75</v>
      </c>
      <c r="L557">
        <v>36.853200000000001</v>
      </c>
      <c r="M557">
        <v>4</v>
      </c>
    </row>
    <row r="558" spans="1:13" x14ac:dyDescent="0.3">
      <c r="A558" t="s">
        <v>17</v>
      </c>
      <c r="B558">
        <v>6113</v>
      </c>
      <c r="C558" t="s">
        <v>106</v>
      </c>
      <c r="D558" t="s">
        <v>61</v>
      </c>
      <c r="E558">
        <v>2018</v>
      </c>
      <c r="F558" t="s">
        <v>138</v>
      </c>
      <c r="G558" t="s">
        <v>14</v>
      </c>
      <c r="H558" t="s">
        <v>26</v>
      </c>
      <c r="I558" t="s">
        <v>40</v>
      </c>
      <c r="J558">
        <v>6.2892909999999998E-3</v>
      </c>
      <c r="L558">
        <v>153.2998</v>
      </c>
      <c r="M558">
        <v>4</v>
      </c>
    </row>
    <row r="559" spans="1:13" x14ac:dyDescent="0.3">
      <c r="A559" t="s">
        <v>17</v>
      </c>
      <c r="B559">
        <v>6111</v>
      </c>
      <c r="C559" t="s">
        <v>1275</v>
      </c>
      <c r="D559" t="s">
        <v>28</v>
      </c>
      <c r="E559">
        <v>2018</v>
      </c>
      <c r="F559" t="s">
        <v>138</v>
      </c>
      <c r="G559" t="s">
        <v>14</v>
      </c>
      <c r="H559" t="s">
        <v>26</v>
      </c>
      <c r="I559" t="s">
        <v>40</v>
      </c>
      <c r="J559">
        <v>0.32839094800000002</v>
      </c>
      <c r="L559">
        <v>146.04179999999999</v>
      </c>
      <c r="M559">
        <v>4</v>
      </c>
    </row>
    <row r="560" spans="1:13" x14ac:dyDescent="0.3">
      <c r="A560" t="s">
        <v>17</v>
      </c>
      <c r="B560">
        <v>6107</v>
      </c>
      <c r="C560" t="s">
        <v>1076</v>
      </c>
      <c r="D560" t="s">
        <v>67</v>
      </c>
      <c r="E560">
        <v>2012</v>
      </c>
      <c r="F560" t="s">
        <v>13</v>
      </c>
      <c r="G560" t="s">
        <v>14</v>
      </c>
      <c r="H560" t="s">
        <v>15</v>
      </c>
      <c r="I560" t="s">
        <v>16</v>
      </c>
      <c r="J560">
        <v>7.6855206999999995E-2</v>
      </c>
      <c r="K560">
        <v>6.13</v>
      </c>
      <c r="L560">
        <v>59.3536</v>
      </c>
      <c r="M560">
        <v>4</v>
      </c>
    </row>
    <row r="561" spans="1:13" x14ac:dyDescent="0.3">
      <c r="A561" t="s">
        <v>17</v>
      </c>
      <c r="B561">
        <v>6106</v>
      </c>
      <c r="C561" t="s">
        <v>384</v>
      </c>
      <c r="D561" t="s">
        <v>54</v>
      </c>
      <c r="E561">
        <v>2018</v>
      </c>
      <c r="F561" t="s">
        <v>138</v>
      </c>
      <c r="G561" t="s">
        <v>14</v>
      </c>
      <c r="H561" t="s">
        <v>26</v>
      </c>
      <c r="I561" t="s">
        <v>40</v>
      </c>
      <c r="J561">
        <v>4.5105407E-2</v>
      </c>
      <c r="L561">
        <v>89.417199999999994</v>
      </c>
      <c r="M561">
        <v>4</v>
      </c>
    </row>
    <row r="562" spans="1:13" x14ac:dyDescent="0.3">
      <c r="A562" t="s">
        <v>17</v>
      </c>
      <c r="B562">
        <v>6099</v>
      </c>
      <c r="C562" t="s">
        <v>912</v>
      </c>
      <c r="D562" t="s">
        <v>61</v>
      </c>
      <c r="E562">
        <v>2012</v>
      </c>
      <c r="F562" t="s">
        <v>13</v>
      </c>
      <c r="G562" t="s">
        <v>14</v>
      </c>
      <c r="H562" t="s">
        <v>15</v>
      </c>
      <c r="I562" t="s">
        <v>16</v>
      </c>
      <c r="J562">
        <v>9.1008571999999996E-2</v>
      </c>
      <c r="K562">
        <v>18.850000000000001</v>
      </c>
      <c r="L562">
        <v>129.6336</v>
      </c>
      <c r="M562">
        <v>4</v>
      </c>
    </row>
    <row r="563" spans="1:13" x14ac:dyDescent="0.3">
      <c r="A563" t="s">
        <v>17</v>
      </c>
      <c r="B563">
        <v>6091</v>
      </c>
      <c r="C563" t="s">
        <v>537</v>
      </c>
      <c r="D563" t="s">
        <v>28</v>
      </c>
      <c r="E563">
        <v>2012</v>
      </c>
      <c r="F563" t="s">
        <v>13</v>
      </c>
      <c r="G563" t="s">
        <v>14</v>
      </c>
      <c r="H563" t="s">
        <v>15</v>
      </c>
      <c r="I563" t="s">
        <v>16</v>
      </c>
      <c r="J563">
        <v>0</v>
      </c>
      <c r="K563">
        <v>19.5</v>
      </c>
      <c r="L563">
        <v>179.30019999999999</v>
      </c>
      <c r="M563">
        <v>4</v>
      </c>
    </row>
    <row r="564" spans="1:13" x14ac:dyDescent="0.3">
      <c r="A564" t="s">
        <v>17</v>
      </c>
      <c r="B564">
        <v>6071</v>
      </c>
      <c r="C564" t="s">
        <v>1352</v>
      </c>
      <c r="D564" t="s">
        <v>48</v>
      </c>
      <c r="E564">
        <v>2016</v>
      </c>
      <c r="F564" t="s">
        <v>25</v>
      </c>
      <c r="G564" t="s">
        <v>14</v>
      </c>
      <c r="H564" t="s">
        <v>26</v>
      </c>
      <c r="I564" t="s">
        <v>16</v>
      </c>
      <c r="J564">
        <v>1.5278899E-2</v>
      </c>
      <c r="K564">
        <v>18.25</v>
      </c>
      <c r="L564">
        <v>199.00839999999999</v>
      </c>
      <c r="M564">
        <v>4</v>
      </c>
    </row>
    <row r="565" spans="1:13" x14ac:dyDescent="0.3">
      <c r="A565" t="s">
        <v>17</v>
      </c>
      <c r="B565">
        <v>6062</v>
      </c>
      <c r="C565" t="s">
        <v>691</v>
      </c>
      <c r="D565" t="s">
        <v>12</v>
      </c>
      <c r="E565">
        <v>2016</v>
      </c>
      <c r="F565" t="s">
        <v>25</v>
      </c>
      <c r="G565" t="s">
        <v>14</v>
      </c>
      <c r="H565" t="s">
        <v>26</v>
      </c>
      <c r="I565" t="s">
        <v>16</v>
      </c>
      <c r="J565">
        <v>2.6181893000000001E-2</v>
      </c>
      <c r="K565">
        <v>19.350000000000001</v>
      </c>
      <c r="L565">
        <v>167.04740000000001</v>
      </c>
      <c r="M565">
        <v>4</v>
      </c>
    </row>
    <row r="566" spans="1:13" x14ac:dyDescent="0.3">
      <c r="A566" t="s">
        <v>17</v>
      </c>
      <c r="B566">
        <v>6061</v>
      </c>
      <c r="C566" t="s">
        <v>1582</v>
      </c>
      <c r="D566" t="s">
        <v>67</v>
      </c>
      <c r="E566">
        <v>2018</v>
      </c>
      <c r="F566" t="s">
        <v>138</v>
      </c>
      <c r="G566" t="s">
        <v>14</v>
      </c>
      <c r="H566" t="s">
        <v>26</v>
      </c>
      <c r="I566" t="s">
        <v>40</v>
      </c>
      <c r="J566">
        <v>0.11412741799999999</v>
      </c>
      <c r="L566">
        <v>147.17599999999999</v>
      </c>
      <c r="M566">
        <v>4</v>
      </c>
    </row>
    <row r="567" spans="1:13" x14ac:dyDescent="0.3">
      <c r="A567" t="s">
        <v>17</v>
      </c>
      <c r="B567">
        <v>6060</v>
      </c>
      <c r="C567" t="s">
        <v>1313</v>
      </c>
      <c r="D567" t="s">
        <v>67</v>
      </c>
      <c r="E567">
        <v>2016</v>
      </c>
      <c r="F567" t="s">
        <v>25</v>
      </c>
      <c r="G567" t="s">
        <v>14</v>
      </c>
      <c r="H567" t="s">
        <v>26</v>
      </c>
      <c r="I567" t="s">
        <v>16</v>
      </c>
      <c r="J567">
        <v>4.2836777999999999E-2</v>
      </c>
      <c r="K567">
        <v>20.7</v>
      </c>
      <c r="L567">
        <v>175.80279999999999</v>
      </c>
      <c r="M567">
        <v>4</v>
      </c>
    </row>
    <row r="568" spans="1:13" x14ac:dyDescent="0.3">
      <c r="A568" t="s">
        <v>17</v>
      </c>
      <c r="B568">
        <v>6059</v>
      </c>
      <c r="C568" t="s">
        <v>1497</v>
      </c>
      <c r="D568" t="s">
        <v>153</v>
      </c>
      <c r="E568">
        <v>2012</v>
      </c>
      <c r="F568" t="s">
        <v>13</v>
      </c>
      <c r="G568" t="s">
        <v>14</v>
      </c>
      <c r="H568" t="s">
        <v>15</v>
      </c>
      <c r="I568" t="s">
        <v>16</v>
      </c>
      <c r="J568">
        <v>3.1273558999999999E-2</v>
      </c>
      <c r="K568">
        <v>10.395</v>
      </c>
      <c r="L568">
        <v>160.06039999999999</v>
      </c>
      <c r="M568">
        <v>4</v>
      </c>
    </row>
    <row r="569" spans="1:13" x14ac:dyDescent="0.3">
      <c r="A569" t="s">
        <v>17</v>
      </c>
      <c r="B569">
        <v>6058</v>
      </c>
      <c r="C569" t="s">
        <v>653</v>
      </c>
      <c r="D569" t="s">
        <v>42</v>
      </c>
      <c r="E569">
        <v>2016</v>
      </c>
      <c r="F569" t="s">
        <v>25</v>
      </c>
      <c r="G569" t="s">
        <v>14</v>
      </c>
      <c r="H569" t="s">
        <v>26</v>
      </c>
      <c r="I569" t="s">
        <v>16</v>
      </c>
      <c r="J569">
        <v>6.6681332999999995E-2</v>
      </c>
      <c r="K569">
        <v>11.3</v>
      </c>
      <c r="L569">
        <v>194.4478</v>
      </c>
      <c r="M569">
        <v>4</v>
      </c>
    </row>
    <row r="570" spans="1:13" x14ac:dyDescent="0.3">
      <c r="A570" t="s">
        <v>17</v>
      </c>
      <c r="B570">
        <v>6048</v>
      </c>
      <c r="C570" t="s">
        <v>739</v>
      </c>
      <c r="D570" t="s">
        <v>12</v>
      </c>
      <c r="E570">
        <v>2012</v>
      </c>
      <c r="F570" t="s">
        <v>13</v>
      </c>
      <c r="G570" t="s">
        <v>14</v>
      </c>
      <c r="H570" t="s">
        <v>15</v>
      </c>
      <c r="I570" t="s">
        <v>16</v>
      </c>
      <c r="J570">
        <v>0.11084417000000001</v>
      </c>
      <c r="K570">
        <v>11.1</v>
      </c>
      <c r="L570">
        <v>189.28460000000001</v>
      </c>
      <c r="M570">
        <v>4</v>
      </c>
    </row>
    <row r="571" spans="1:13" x14ac:dyDescent="0.3">
      <c r="A571" t="s">
        <v>17</v>
      </c>
      <c r="B571">
        <v>6037</v>
      </c>
      <c r="C571" t="s">
        <v>541</v>
      </c>
      <c r="D571" t="s">
        <v>32</v>
      </c>
      <c r="E571">
        <v>2012</v>
      </c>
      <c r="F571" t="s">
        <v>13</v>
      </c>
      <c r="G571" t="s">
        <v>14</v>
      </c>
      <c r="H571" t="s">
        <v>15</v>
      </c>
      <c r="I571" t="s">
        <v>16</v>
      </c>
      <c r="J571">
        <v>0.17535241300000001</v>
      </c>
      <c r="K571">
        <v>5.6550000000000002</v>
      </c>
      <c r="L571">
        <v>147.4102</v>
      </c>
      <c r="M571">
        <v>4</v>
      </c>
    </row>
    <row r="572" spans="1:13" x14ac:dyDescent="0.3">
      <c r="A572" t="s">
        <v>17</v>
      </c>
      <c r="B572">
        <v>6024</v>
      </c>
      <c r="C572" t="s">
        <v>162</v>
      </c>
      <c r="D572" t="s">
        <v>95</v>
      </c>
      <c r="E572">
        <v>2012</v>
      </c>
      <c r="F572" t="s">
        <v>13</v>
      </c>
      <c r="G572" t="s">
        <v>14</v>
      </c>
      <c r="H572" t="s">
        <v>15</v>
      </c>
      <c r="I572" t="s">
        <v>16</v>
      </c>
      <c r="J572">
        <v>8.3133128000000001E-2</v>
      </c>
      <c r="K572">
        <v>20.6</v>
      </c>
      <c r="L572">
        <v>120.1756</v>
      </c>
      <c r="M572">
        <v>4</v>
      </c>
    </row>
    <row r="573" spans="1:13" x14ac:dyDescent="0.3">
      <c r="A573" t="s">
        <v>17</v>
      </c>
      <c r="B573">
        <v>6017</v>
      </c>
      <c r="C573" t="s">
        <v>1323</v>
      </c>
      <c r="D573" t="s">
        <v>24</v>
      </c>
      <c r="E573">
        <v>2012</v>
      </c>
      <c r="F573" t="s">
        <v>13</v>
      </c>
      <c r="G573" t="s">
        <v>14</v>
      </c>
      <c r="H573" t="s">
        <v>15</v>
      </c>
      <c r="I573" t="s">
        <v>16</v>
      </c>
      <c r="J573">
        <v>0.100230114</v>
      </c>
      <c r="K573">
        <v>19.2</v>
      </c>
      <c r="L573">
        <v>112.98860000000001</v>
      </c>
      <c r="M573">
        <v>4</v>
      </c>
    </row>
    <row r="574" spans="1:13" x14ac:dyDescent="0.3">
      <c r="A574" t="s">
        <v>17</v>
      </c>
      <c r="B574">
        <v>6015</v>
      </c>
      <c r="C574" t="s">
        <v>1594</v>
      </c>
      <c r="D574" t="s">
        <v>48</v>
      </c>
      <c r="E574">
        <v>2016</v>
      </c>
      <c r="F574" t="s">
        <v>25</v>
      </c>
      <c r="G574" t="s">
        <v>14</v>
      </c>
      <c r="H574" t="s">
        <v>26</v>
      </c>
      <c r="I574" t="s">
        <v>16</v>
      </c>
      <c r="J574">
        <v>0.12125037399999999</v>
      </c>
      <c r="K574">
        <v>20.85</v>
      </c>
      <c r="L574">
        <v>193.9452</v>
      </c>
      <c r="M574">
        <v>4</v>
      </c>
    </row>
    <row r="575" spans="1:13" x14ac:dyDescent="0.3">
      <c r="A575" t="s">
        <v>17</v>
      </c>
      <c r="B575">
        <v>6011</v>
      </c>
      <c r="C575" t="s">
        <v>304</v>
      </c>
      <c r="D575" t="s">
        <v>48</v>
      </c>
      <c r="E575">
        <v>2016</v>
      </c>
      <c r="F575" t="s">
        <v>25</v>
      </c>
      <c r="G575" t="s">
        <v>14</v>
      </c>
      <c r="H575" t="s">
        <v>26</v>
      </c>
      <c r="I575" t="s">
        <v>16</v>
      </c>
      <c r="J575">
        <v>0.107891398</v>
      </c>
      <c r="K575">
        <v>9.1950000000000003</v>
      </c>
      <c r="L575">
        <v>182.76339999999999</v>
      </c>
      <c r="M575">
        <v>4</v>
      </c>
    </row>
    <row r="576" spans="1:13" x14ac:dyDescent="0.3">
      <c r="A576" t="s">
        <v>17</v>
      </c>
      <c r="B576">
        <v>6009</v>
      </c>
      <c r="C576" t="s">
        <v>892</v>
      </c>
      <c r="D576" t="s">
        <v>42</v>
      </c>
      <c r="E576">
        <v>2012</v>
      </c>
      <c r="F576" t="s">
        <v>13</v>
      </c>
      <c r="G576" t="s">
        <v>14</v>
      </c>
      <c r="H576" t="s">
        <v>15</v>
      </c>
      <c r="I576" t="s">
        <v>16</v>
      </c>
      <c r="J576">
        <v>3.1470831999999997E-2</v>
      </c>
      <c r="K576">
        <v>6.26</v>
      </c>
      <c r="L576">
        <v>110.22280000000001</v>
      </c>
      <c r="M576">
        <v>4</v>
      </c>
    </row>
    <row r="577" spans="1:13" x14ac:dyDescent="0.3">
      <c r="A577" t="s">
        <v>17</v>
      </c>
      <c r="B577">
        <v>6008</v>
      </c>
      <c r="C577" t="s">
        <v>717</v>
      </c>
      <c r="D577" t="s">
        <v>61</v>
      </c>
      <c r="E577">
        <v>2018</v>
      </c>
      <c r="F577" t="s">
        <v>138</v>
      </c>
      <c r="G577" t="s">
        <v>14</v>
      </c>
      <c r="H577" t="s">
        <v>26</v>
      </c>
      <c r="I577" t="s">
        <v>40</v>
      </c>
      <c r="J577">
        <v>0.12579393799999999</v>
      </c>
      <c r="L577">
        <v>36.250599999999999</v>
      </c>
      <c r="M577">
        <v>4</v>
      </c>
    </row>
    <row r="578" spans="1:13" x14ac:dyDescent="0.3">
      <c r="A578" t="s">
        <v>17</v>
      </c>
      <c r="B578">
        <v>5997</v>
      </c>
      <c r="C578" t="s">
        <v>483</v>
      </c>
      <c r="D578" t="s">
        <v>67</v>
      </c>
      <c r="E578">
        <v>2018</v>
      </c>
      <c r="F578" t="s">
        <v>138</v>
      </c>
      <c r="G578" t="s">
        <v>14</v>
      </c>
      <c r="H578" t="s">
        <v>26</v>
      </c>
      <c r="I578" t="s">
        <v>40</v>
      </c>
      <c r="J578">
        <v>0.13232740600000001</v>
      </c>
      <c r="L578">
        <v>168.41579999999999</v>
      </c>
      <c r="M578">
        <v>4</v>
      </c>
    </row>
    <row r="579" spans="1:13" x14ac:dyDescent="0.3">
      <c r="A579" t="s">
        <v>17</v>
      </c>
      <c r="B579">
        <v>5996</v>
      </c>
      <c r="C579" t="s">
        <v>201</v>
      </c>
      <c r="D579" t="s">
        <v>28</v>
      </c>
      <c r="E579">
        <v>2016</v>
      </c>
      <c r="F579" t="s">
        <v>25</v>
      </c>
      <c r="G579" t="s">
        <v>14</v>
      </c>
      <c r="H579" t="s">
        <v>26</v>
      </c>
      <c r="I579" t="s">
        <v>16</v>
      </c>
      <c r="J579">
        <v>8.9677773000000002E-2</v>
      </c>
      <c r="K579">
        <v>14.1</v>
      </c>
      <c r="L579">
        <v>139.84960000000001</v>
      </c>
      <c r="M579">
        <v>4</v>
      </c>
    </row>
    <row r="580" spans="1:13" x14ac:dyDescent="0.3">
      <c r="A580" t="s">
        <v>17</v>
      </c>
      <c r="B580">
        <v>5993</v>
      </c>
      <c r="C580" t="s">
        <v>1564</v>
      </c>
      <c r="D580" t="s">
        <v>67</v>
      </c>
      <c r="E580">
        <v>2012</v>
      </c>
      <c r="F580" t="s">
        <v>13</v>
      </c>
      <c r="G580" t="s">
        <v>14</v>
      </c>
      <c r="H580" t="s">
        <v>15</v>
      </c>
      <c r="I580" t="s">
        <v>16</v>
      </c>
      <c r="J580">
        <v>0.17824575000000001</v>
      </c>
      <c r="K580">
        <v>18.100000000000001</v>
      </c>
      <c r="L580">
        <v>158.12880000000001</v>
      </c>
      <c r="M580">
        <v>4</v>
      </c>
    </row>
    <row r="581" spans="1:13" x14ac:dyDescent="0.3">
      <c r="A581" t="s">
        <v>17</v>
      </c>
      <c r="B581">
        <v>5988</v>
      </c>
      <c r="C581" t="s">
        <v>1475</v>
      </c>
      <c r="D581" t="s">
        <v>32</v>
      </c>
      <c r="E581">
        <v>2018</v>
      </c>
      <c r="F581" t="s">
        <v>138</v>
      </c>
      <c r="G581" t="s">
        <v>14</v>
      </c>
      <c r="H581" t="s">
        <v>26</v>
      </c>
      <c r="I581" t="s">
        <v>40</v>
      </c>
      <c r="J581">
        <v>8.7854925E-2</v>
      </c>
      <c r="L581">
        <v>95.975200000000001</v>
      </c>
      <c r="M581">
        <v>4</v>
      </c>
    </row>
    <row r="582" spans="1:13" x14ac:dyDescent="0.3">
      <c r="A582" t="s">
        <v>17</v>
      </c>
      <c r="B582">
        <v>5970</v>
      </c>
      <c r="C582" t="s">
        <v>575</v>
      </c>
      <c r="D582" t="s">
        <v>42</v>
      </c>
      <c r="E582">
        <v>2012</v>
      </c>
      <c r="F582" t="s">
        <v>13</v>
      </c>
      <c r="G582" t="s">
        <v>14</v>
      </c>
      <c r="H582" t="s">
        <v>15</v>
      </c>
      <c r="I582" t="s">
        <v>16</v>
      </c>
      <c r="J582">
        <v>0.16419682299999999</v>
      </c>
      <c r="K582">
        <v>12.35</v>
      </c>
      <c r="L582">
        <v>120.5124</v>
      </c>
      <c r="M582">
        <v>4</v>
      </c>
    </row>
    <row r="583" spans="1:13" x14ac:dyDescent="0.3">
      <c r="A583" t="s">
        <v>17</v>
      </c>
      <c r="B583">
        <v>5967</v>
      </c>
      <c r="C583" t="s">
        <v>49</v>
      </c>
      <c r="D583" t="s">
        <v>19</v>
      </c>
      <c r="E583">
        <v>2012</v>
      </c>
      <c r="F583" t="s">
        <v>13</v>
      </c>
      <c r="G583" t="s">
        <v>14</v>
      </c>
      <c r="H583" t="s">
        <v>15</v>
      </c>
      <c r="I583" t="s">
        <v>16</v>
      </c>
      <c r="J583">
        <v>5.2135750000000002E-2</v>
      </c>
      <c r="K583">
        <v>18.850000000000001</v>
      </c>
      <c r="L583">
        <v>190.18459999999999</v>
      </c>
      <c r="M583">
        <v>4</v>
      </c>
    </row>
    <row r="584" spans="1:13" x14ac:dyDescent="0.3">
      <c r="A584" t="s">
        <v>17</v>
      </c>
      <c r="B584">
        <v>5964</v>
      </c>
      <c r="C584" t="s">
        <v>1374</v>
      </c>
      <c r="D584" t="s">
        <v>57</v>
      </c>
      <c r="E584">
        <v>2018</v>
      </c>
      <c r="F584" t="s">
        <v>138</v>
      </c>
      <c r="G584" t="s">
        <v>14</v>
      </c>
      <c r="H584" t="s">
        <v>26</v>
      </c>
      <c r="I584" t="s">
        <v>40</v>
      </c>
      <c r="J584">
        <v>1.94158E-2</v>
      </c>
      <c r="L584">
        <v>41.645400000000002</v>
      </c>
      <c r="M584">
        <v>4</v>
      </c>
    </row>
    <row r="585" spans="1:13" x14ac:dyDescent="0.3">
      <c r="A585" t="s">
        <v>17</v>
      </c>
      <c r="B585">
        <v>5963</v>
      </c>
      <c r="C585" t="s">
        <v>352</v>
      </c>
      <c r="D585" t="s">
        <v>42</v>
      </c>
      <c r="E585">
        <v>2016</v>
      </c>
      <c r="F585" t="s">
        <v>25</v>
      </c>
      <c r="G585" t="s">
        <v>14</v>
      </c>
      <c r="H585" t="s">
        <v>26</v>
      </c>
      <c r="I585" t="s">
        <v>16</v>
      </c>
      <c r="J585">
        <v>0.16066302099999999</v>
      </c>
      <c r="K585">
        <v>15.7</v>
      </c>
      <c r="L585">
        <v>59.456200000000003</v>
      </c>
      <c r="M585">
        <v>4</v>
      </c>
    </row>
    <row r="586" spans="1:13" x14ac:dyDescent="0.3">
      <c r="A586" t="s">
        <v>17</v>
      </c>
      <c r="B586">
        <v>5961</v>
      </c>
      <c r="C586" t="s">
        <v>354</v>
      </c>
      <c r="D586" t="s">
        <v>48</v>
      </c>
      <c r="E586">
        <v>2012</v>
      </c>
      <c r="F586" t="s">
        <v>13</v>
      </c>
      <c r="G586" t="s">
        <v>14</v>
      </c>
      <c r="H586" t="s">
        <v>15</v>
      </c>
      <c r="I586" t="s">
        <v>16</v>
      </c>
      <c r="J586">
        <v>5.6919037999999998E-2</v>
      </c>
      <c r="K586">
        <v>6.8650000000000002</v>
      </c>
      <c r="L586">
        <v>212.8218</v>
      </c>
      <c r="M586">
        <v>4</v>
      </c>
    </row>
    <row r="587" spans="1:13" x14ac:dyDescent="0.3">
      <c r="A587" t="s">
        <v>17</v>
      </c>
      <c r="B587">
        <v>584</v>
      </c>
      <c r="C587" t="s">
        <v>542</v>
      </c>
      <c r="D587" t="s">
        <v>95</v>
      </c>
      <c r="E587">
        <v>2018</v>
      </c>
      <c r="F587" t="s">
        <v>138</v>
      </c>
      <c r="G587" t="s">
        <v>14</v>
      </c>
      <c r="H587" t="s">
        <v>26</v>
      </c>
      <c r="I587" t="s">
        <v>40</v>
      </c>
      <c r="J587">
        <v>0.113720344</v>
      </c>
      <c r="L587">
        <v>89.980400000000003</v>
      </c>
      <c r="M587">
        <v>4.5999999999999996</v>
      </c>
    </row>
    <row r="588" spans="1:13" x14ac:dyDescent="0.3">
      <c r="A588" t="s">
        <v>17</v>
      </c>
      <c r="B588">
        <v>5960</v>
      </c>
      <c r="C588" t="s">
        <v>872</v>
      </c>
      <c r="D588" t="s">
        <v>67</v>
      </c>
      <c r="E588">
        <v>2018</v>
      </c>
      <c r="F588" t="s">
        <v>138</v>
      </c>
      <c r="G588" t="s">
        <v>14</v>
      </c>
      <c r="H588" t="s">
        <v>26</v>
      </c>
      <c r="I588" t="s">
        <v>40</v>
      </c>
      <c r="J588">
        <v>0.17948441100000001</v>
      </c>
      <c r="L588">
        <v>228.93520000000001</v>
      </c>
      <c r="M588">
        <v>4</v>
      </c>
    </row>
    <row r="589" spans="1:13" x14ac:dyDescent="0.3">
      <c r="A589" t="s">
        <v>17</v>
      </c>
      <c r="B589">
        <v>586</v>
      </c>
      <c r="C589" t="s">
        <v>544</v>
      </c>
      <c r="D589" t="s">
        <v>67</v>
      </c>
      <c r="E589">
        <v>2012</v>
      </c>
      <c r="F589" t="s">
        <v>13</v>
      </c>
      <c r="G589" t="s">
        <v>14</v>
      </c>
      <c r="H589" t="s">
        <v>15</v>
      </c>
      <c r="I589" t="s">
        <v>16</v>
      </c>
      <c r="J589">
        <v>0.105274111</v>
      </c>
      <c r="K589">
        <v>8.8949999999999996</v>
      </c>
      <c r="L589">
        <v>39.913800000000002</v>
      </c>
      <c r="M589">
        <v>4.5999999999999996</v>
      </c>
    </row>
    <row r="590" spans="1:13" x14ac:dyDescent="0.3">
      <c r="A590" t="s">
        <v>17</v>
      </c>
      <c r="B590">
        <v>587</v>
      </c>
      <c r="C590" t="s">
        <v>545</v>
      </c>
      <c r="D590" t="s">
        <v>67</v>
      </c>
      <c r="E590">
        <v>2016</v>
      </c>
      <c r="F590" t="s">
        <v>25</v>
      </c>
      <c r="G590" t="s">
        <v>14</v>
      </c>
      <c r="H590" t="s">
        <v>26</v>
      </c>
      <c r="I590" t="s">
        <v>16</v>
      </c>
      <c r="J590">
        <v>7.9806266000000001E-2</v>
      </c>
      <c r="K590">
        <v>13.3</v>
      </c>
      <c r="L590">
        <v>232.53</v>
      </c>
      <c r="M590">
        <v>4.5999999999999996</v>
      </c>
    </row>
    <row r="591" spans="1:13" x14ac:dyDescent="0.3">
      <c r="A591" t="s">
        <v>17</v>
      </c>
      <c r="B591">
        <v>588</v>
      </c>
      <c r="C591" t="s">
        <v>378</v>
      </c>
      <c r="D591" t="s">
        <v>42</v>
      </c>
      <c r="E591">
        <v>2018</v>
      </c>
      <c r="F591" t="s">
        <v>138</v>
      </c>
      <c r="G591" t="s">
        <v>14</v>
      </c>
      <c r="H591" t="s">
        <v>26</v>
      </c>
      <c r="I591" t="s">
        <v>40</v>
      </c>
      <c r="J591">
        <v>0.16017883199999999</v>
      </c>
      <c r="L591">
        <v>160.2894</v>
      </c>
      <c r="M591">
        <v>4.5999999999999996</v>
      </c>
    </row>
    <row r="592" spans="1:13" x14ac:dyDescent="0.3">
      <c r="A592" t="s">
        <v>17</v>
      </c>
      <c r="B592">
        <v>5958</v>
      </c>
      <c r="C592" t="s">
        <v>1204</v>
      </c>
      <c r="D592" t="s">
        <v>24</v>
      </c>
      <c r="E592">
        <v>2016</v>
      </c>
      <c r="F592" t="s">
        <v>25</v>
      </c>
      <c r="G592" t="s">
        <v>14</v>
      </c>
      <c r="H592" t="s">
        <v>26</v>
      </c>
      <c r="I592" t="s">
        <v>16</v>
      </c>
      <c r="J592">
        <v>0.159936948</v>
      </c>
      <c r="K592">
        <v>10.195</v>
      </c>
      <c r="L592">
        <v>143.21539999999999</v>
      </c>
      <c r="M592">
        <v>4</v>
      </c>
    </row>
    <row r="593" spans="1:13" x14ac:dyDescent="0.3">
      <c r="A593" t="s">
        <v>17</v>
      </c>
      <c r="B593">
        <v>5957</v>
      </c>
      <c r="C593" t="s">
        <v>1537</v>
      </c>
      <c r="D593" t="s">
        <v>32</v>
      </c>
      <c r="E593">
        <v>2016</v>
      </c>
      <c r="F593" t="s">
        <v>25</v>
      </c>
      <c r="G593" t="s">
        <v>14</v>
      </c>
      <c r="H593" t="s">
        <v>26</v>
      </c>
      <c r="I593" t="s">
        <v>16</v>
      </c>
      <c r="J593">
        <v>2.1250002E-2</v>
      </c>
      <c r="K593">
        <v>20.75</v>
      </c>
      <c r="L593">
        <v>150.50239999999999</v>
      </c>
      <c r="M593">
        <v>4</v>
      </c>
    </row>
    <row r="594" spans="1:13" x14ac:dyDescent="0.3">
      <c r="A594" t="s">
        <v>17</v>
      </c>
      <c r="B594">
        <v>591</v>
      </c>
      <c r="C594" t="s">
        <v>548</v>
      </c>
      <c r="D594" t="s">
        <v>57</v>
      </c>
      <c r="E594">
        <v>2012</v>
      </c>
      <c r="F594" t="s">
        <v>13</v>
      </c>
      <c r="G594" t="s">
        <v>14</v>
      </c>
      <c r="H594" t="s">
        <v>15</v>
      </c>
      <c r="I594" t="s">
        <v>16</v>
      </c>
      <c r="J594">
        <v>9.6536081999999995E-2</v>
      </c>
      <c r="K594">
        <v>5.78</v>
      </c>
      <c r="L594">
        <v>162.8552</v>
      </c>
      <c r="M594">
        <v>4.5999999999999996</v>
      </c>
    </row>
    <row r="595" spans="1:13" x14ac:dyDescent="0.3">
      <c r="A595" t="s">
        <v>17</v>
      </c>
      <c r="B595">
        <v>592</v>
      </c>
      <c r="C595" t="s">
        <v>549</v>
      </c>
      <c r="D595" t="s">
        <v>67</v>
      </c>
      <c r="E595">
        <v>2012</v>
      </c>
      <c r="F595" t="s">
        <v>13</v>
      </c>
      <c r="G595" t="s">
        <v>14</v>
      </c>
      <c r="H595" t="s">
        <v>15</v>
      </c>
      <c r="I595" t="s">
        <v>16</v>
      </c>
      <c r="J595">
        <v>4.9942925999999999E-2</v>
      </c>
      <c r="K595">
        <v>7.02</v>
      </c>
      <c r="L595">
        <v>82.424999999999997</v>
      </c>
      <c r="M595">
        <v>4.5999999999999996</v>
      </c>
    </row>
    <row r="596" spans="1:13" x14ac:dyDescent="0.3">
      <c r="A596" t="s">
        <v>17</v>
      </c>
      <c r="B596">
        <v>593</v>
      </c>
      <c r="C596" t="s">
        <v>550</v>
      </c>
      <c r="D596" t="s">
        <v>32</v>
      </c>
      <c r="E596">
        <v>2012</v>
      </c>
      <c r="F596" t="s">
        <v>13</v>
      </c>
      <c r="G596" t="s">
        <v>14</v>
      </c>
      <c r="H596" t="s">
        <v>15</v>
      </c>
      <c r="I596" t="s">
        <v>16</v>
      </c>
      <c r="J596">
        <v>2.7101430999999999E-2</v>
      </c>
      <c r="K596">
        <v>8.52</v>
      </c>
      <c r="L596">
        <v>151.76820000000001</v>
      </c>
      <c r="M596">
        <v>4.5999999999999996</v>
      </c>
    </row>
    <row r="597" spans="1:13" x14ac:dyDescent="0.3">
      <c r="A597" t="s">
        <v>17</v>
      </c>
      <c r="B597">
        <v>5946</v>
      </c>
      <c r="C597" t="s">
        <v>845</v>
      </c>
      <c r="D597" t="s">
        <v>67</v>
      </c>
      <c r="E597">
        <v>2018</v>
      </c>
      <c r="F597" t="s">
        <v>138</v>
      </c>
      <c r="G597" t="s">
        <v>14</v>
      </c>
      <c r="H597" t="s">
        <v>26</v>
      </c>
      <c r="I597" t="s">
        <v>40</v>
      </c>
      <c r="J597">
        <v>0.15374138500000001</v>
      </c>
      <c r="L597">
        <v>182.6292</v>
      </c>
      <c r="M597">
        <v>4</v>
      </c>
    </row>
    <row r="598" spans="1:13" x14ac:dyDescent="0.3">
      <c r="A598" t="s">
        <v>17</v>
      </c>
      <c r="B598">
        <v>5945</v>
      </c>
      <c r="C598" t="s">
        <v>1206</v>
      </c>
      <c r="D598" t="s">
        <v>19</v>
      </c>
      <c r="E598">
        <v>2016</v>
      </c>
      <c r="F598" t="s">
        <v>25</v>
      </c>
      <c r="G598" t="s">
        <v>14</v>
      </c>
      <c r="H598" t="s">
        <v>26</v>
      </c>
      <c r="I598" t="s">
        <v>16</v>
      </c>
      <c r="J598">
        <v>7.3379744999999996E-2</v>
      </c>
      <c r="K598">
        <v>10</v>
      </c>
      <c r="L598">
        <v>118.244</v>
      </c>
      <c r="M598">
        <v>4</v>
      </c>
    </row>
    <row r="599" spans="1:13" x14ac:dyDescent="0.3">
      <c r="A599" t="s">
        <v>17</v>
      </c>
      <c r="B599">
        <v>5942</v>
      </c>
      <c r="C599" t="s">
        <v>651</v>
      </c>
      <c r="D599" t="s">
        <v>42</v>
      </c>
      <c r="E599">
        <v>2012</v>
      </c>
      <c r="F599" t="s">
        <v>13</v>
      </c>
      <c r="G599" t="s">
        <v>14</v>
      </c>
      <c r="H599" t="s">
        <v>15</v>
      </c>
      <c r="I599" t="s">
        <v>16</v>
      </c>
      <c r="J599">
        <v>1.5749341E-2</v>
      </c>
      <c r="K599">
        <v>19.5</v>
      </c>
      <c r="L599">
        <v>182.26079999999999</v>
      </c>
      <c r="M599">
        <v>4</v>
      </c>
    </row>
    <row r="600" spans="1:13" x14ac:dyDescent="0.3">
      <c r="A600" t="s">
        <v>17</v>
      </c>
      <c r="B600">
        <v>5939</v>
      </c>
      <c r="C600" t="s">
        <v>592</v>
      </c>
      <c r="D600" t="s">
        <v>64</v>
      </c>
      <c r="E600">
        <v>2016</v>
      </c>
      <c r="F600" t="s">
        <v>25</v>
      </c>
      <c r="G600" t="s">
        <v>14</v>
      </c>
      <c r="H600" t="s">
        <v>26</v>
      </c>
      <c r="I600" t="s">
        <v>16</v>
      </c>
      <c r="J600">
        <v>4.7098210000000001E-2</v>
      </c>
      <c r="K600">
        <v>5.5</v>
      </c>
      <c r="L600">
        <v>101.30159999999999</v>
      </c>
      <c r="M600">
        <v>4</v>
      </c>
    </row>
    <row r="601" spans="1:13" x14ac:dyDescent="0.3">
      <c r="A601" t="s">
        <v>17</v>
      </c>
      <c r="B601">
        <v>5932</v>
      </c>
      <c r="C601" t="s">
        <v>349</v>
      </c>
      <c r="D601" t="s">
        <v>12</v>
      </c>
      <c r="E601">
        <v>2012</v>
      </c>
      <c r="F601" t="s">
        <v>13</v>
      </c>
      <c r="G601" t="s">
        <v>14</v>
      </c>
      <c r="H601" t="s">
        <v>15</v>
      </c>
      <c r="I601" t="s">
        <v>16</v>
      </c>
      <c r="J601">
        <v>2.1362954999999999E-2</v>
      </c>
      <c r="K601">
        <v>20.85</v>
      </c>
      <c r="L601">
        <v>103.2306</v>
      </c>
      <c r="M601">
        <v>4</v>
      </c>
    </row>
    <row r="602" spans="1:13" x14ac:dyDescent="0.3">
      <c r="A602" t="s">
        <v>17</v>
      </c>
      <c r="B602">
        <v>5923</v>
      </c>
      <c r="C602" t="s">
        <v>1407</v>
      </c>
      <c r="D602" t="s">
        <v>64</v>
      </c>
      <c r="E602">
        <v>2016</v>
      </c>
      <c r="F602" t="s">
        <v>25</v>
      </c>
      <c r="G602" t="s">
        <v>14</v>
      </c>
      <c r="H602" t="s">
        <v>26</v>
      </c>
      <c r="I602" t="s">
        <v>16</v>
      </c>
      <c r="J602">
        <v>8.1196618999999998E-2</v>
      </c>
      <c r="K602">
        <v>6.0949999999999998</v>
      </c>
      <c r="L602">
        <v>141.41540000000001</v>
      </c>
      <c r="M602">
        <v>4</v>
      </c>
    </row>
    <row r="603" spans="1:13" x14ac:dyDescent="0.3">
      <c r="A603" t="s">
        <v>17</v>
      </c>
      <c r="B603">
        <v>5919</v>
      </c>
      <c r="C603" t="s">
        <v>739</v>
      </c>
      <c r="D603" t="s">
        <v>12</v>
      </c>
      <c r="E603">
        <v>2018</v>
      </c>
      <c r="F603" t="s">
        <v>138</v>
      </c>
      <c r="G603" t="s">
        <v>14</v>
      </c>
      <c r="H603" t="s">
        <v>26</v>
      </c>
      <c r="I603" t="s">
        <v>40</v>
      </c>
      <c r="J603">
        <v>0.19377256800000001</v>
      </c>
      <c r="L603">
        <v>190.38460000000001</v>
      </c>
      <c r="M603">
        <v>4</v>
      </c>
    </row>
    <row r="604" spans="1:13" x14ac:dyDescent="0.3">
      <c r="A604" t="s">
        <v>17</v>
      </c>
      <c r="B604">
        <v>601</v>
      </c>
      <c r="C604" t="s">
        <v>556</v>
      </c>
      <c r="D604" t="s">
        <v>12</v>
      </c>
      <c r="E604">
        <v>2016</v>
      </c>
      <c r="F604" t="s">
        <v>25</v>
      </c>
      <c r="G604" t="s">
        <v>14</v>
      </c>
      <c r="H604" t="s">
        <v>26</v>
      </c>
      <c r="I604" t="s">
        <v>16</v>
      </c>
      <c r="J604">
        <v>3.1103357000000002E-2</v>
      </c>
      <c r="K604">
        <v>6.0549999999999997</v>
      </c>
      <c r="L604">
        <v>159.95779999999999</v>
      </c>
      <c r="M604">
        <v>4.5999999999999996</v>
      </c>
    </row>
    <row r="605" spans="1:13" x14ac:dyDescent="0.3">
      <c r="A605" t="s">
        <v>17</v>
      </c>
      <c r="B605">
        <v>602</v>
      </c>
      <c r="C605" t="s">
        <v>557</v>
      </c>
      <c r="D605" t="s">
        <v>42</v>
      </c>
      <c r="E605">
        <v>2016</v>
      </c>
      <c r="F605" t="s">
        <v>25</v>
      </c>
      <c r="G605" t="s">
        <v>14</v>
      </c>
      <c r="H605" t="s">
        <v>26</v>
      </c>
      <c r="I605" t="s">
        <v>16</v>
      </c>
      <c r="J605">
        <v>3.1151633000000001E-2</v>
      </c>
      <c r="K605">
        <v>7.2850000000000001</v>
      </c>
      <c r="L605">
        <v>173.2054</v>
      </c>
      <c r="M605">
        <v>4.5999999999999996</v>
      </c>
    </row>
    <row r="606" spans="1:13" x14ac:dyDescent="0.3">
      <c r="A606" t="s">
        <v>17</v>
      </c>
      <c r="B606">
        <v>603</v>
      </c>
      <c r="C606" t="s">
        <v>114</v>
      </c>
      <c r="D606" t="s">
        <v>42</v>
      </c>
      <c r="E606">
        <v>2016</v>
      </c>
      <c r="F606" t="s">
        <v>25</v>
      </c>
      <c r="G606" t="s">
        <v>14</v>
      </c>
      <c r="H606" t="s">
        <v>26</v>
      </c>
      <c r="I606" t="s">
        <v>16</v>
      </c>
      <c r="J606">
        <v>0.113518466</v>
      </c>
      <c r="K606">
        <v>17.25</v>
      </c>
      <c r="L606">
        <v>253.57239999999999</v>
      </c>
      <c r="M606">
        <v>4.5999999999999996</v>
      </c>
    </row>
    <row r="607" spans="1:13" x14ac:dyDescent="0.3">
      <c r="A607" t="s">
        <v>17</v>
      </c>
      <c r="B607">
        <v>604</v>
      </c>
      <c r="C607" t="s">
        <v>117</v>
      </c>
      <c r="D607" t="s">
        <v>48</v>
      </c>
      <c r="E607">
        <v>2016</v>
      </c>
      <c r="F607" t="s">
        <v>25</v>
      </c>
      <c r="G607" t="s">
        <v>14</v>
      </c>
      <c r="H607" t="s">
        <v>26</v>
      </c>
      <c r="I607" t="s">
        <v>16</v>
      </c>
      <c r="J607">
        <v>1.0012319E-2</v>
      </c>
      <c r="K607">
        <v>7.9050000000000002</v>
      </c>
      <c r="L607">
        <v>250.4408</v>
      </c>
      <c r="M607">
        <v>4.5999999999999996</v>
      </c>
    </row>
    <row r="608" spans="1:13" x14ac:dyDescent="0.3">
      <c r="A608" t="s">
        <v>17</v>
      </c>
      <c r="B608">
        <v>605</v>
      </c>
      <c r="C608" t="s">
        <v>541</v>
      </c>
      <c r="D608" t="s">
        <v>32</v>
      </c>
      <c r="E608">
        <v>2016</v>
      </c>
      <c r="F608" t="s">
        <v>25</v>
      </c>
      <c r="G608" t="s">
        <v>14</v>
      </c>
      <c r="H608" t="s">
        <v>26</v>
      </c>
      <c r="I608" t="s">
        <v>16</v>
      </c>
      <c r="J608">
        <v>0</v>
      </c>
      <c r="K608">
        <v>5.6550000000000002</v>
      </c>
      <c r="L608">
        <v>147.5102</v>
      </c>
      <c r="M608">
        <v>4.5999999999999996</v>
      </c>
    </row>
    <row r="609" spans="1:13" x14ac:dyDescent="0.3">
      <c r="A609" t="s">
        <v>17</v>
      </c>
      <c r="B609">
        <v>5907</v>
      </c>
      <c r="C609" t="s">
        <v>1079</v>
      </c>
      <c r="D609" t="s">
        <v>12</v>
      </c>
      <c r="E609">
        <v>2012</v>
      </c>
      <c r="F609" t="s">
        <v>13</v>
      </c>
      <c r="G609" t="s">
        <v>14</v>
      </c>
      <c r="H609" t="s">
        <v>15</v>
      </c>
      <c r="I609" t="s">
        <v>16</v>
      </c>
      <c r="J609">
        <v>8.8846306E-2</v>
      </c>
      <c r="K609">
        <v>7.7850000000000001</v>
      </c>
      <c r="L609">
        <v>61.451000000000001</v>
      </c>
      <c r="M609">
        <v>4</v>
      </c>
    </row>
    <row r="610" spans="1:13" x14ac:dyDescent="0.3">
      <c r="A610" t="s">
        <v>17</v>
      </c>
      <c r="B610">
        <v>5906</v>
      </c>
      <c r="C610" t="s">
        <v>1391</v>
      </c>
      <c r="D610" t="s">
        <v>67</v>
      </c>
      <c r="E610">
        <v>2018</v>
      </c>
      <c r="F610" t="s">
        <v>138</v>
      </c>
      <c r="G610" t="s">
        <v>14</v>
      </c>
      <c r="H610" t="s">
        <v>26</v>
      </c>
      <c r="I610" t="s">
        <v>40</v>
      </c>
      <c r="J610">
        <v>5.8153409000000003E-2</v>
      </c>
      <c r="L610">
        <v>152.03399999999999</v>
      </c>
      <c r="M610">
        <v>4</v>
      </c>
    </row>
    <row r="611" spans="1:13" x14ac:dyDescent="0.3">
      <c r="A611" t="s">
        <v>17</v>
      </c>
      <c r="B611">
        <v>5905</v>
      </c>
      <c r="C611" t="s">
        <v>1193</v>
      </c>
      <c r="D611" t="s">
        <v>54</v>
      </c>
      <c r="E611">
        <v>2012</v>
      </c>
      <c r="F611" t="s">
        <v>13</v>
      </c>
      <c r="G611" t="s">
        <v>14</v>
      </c>
      <c r="H611" t="s">
        <v>15</v>
      </c>
      <c r="I611" t="s">
        <v>16</v>
      </c>
      <c r="J611">
        <v>2.7106458999999999E-2</v>
      </c>
      <c r="K611">
        <v>10.1</v>
      </c>
      <c r="L611">
        <v>75.367000000000004</v>
      </c>
      <c r="M611">
        <v>4</v>
      </c>
    </row>
    <row r="612" spans="1:13" x14ac:dyDescent="0.3">
      <c r="A612" t="s">
        <v>17</v>
      </c>
      <c r="B612">
        <v>5897</v>
      </c>
      <c r="C612" t="s">
        <v>386</v>
      </c>
      <c r="D612" t="s">
        <v>64</v>
      </c>
      <c r="E612">
        <v>2018</v>
      </c>
      <c r="F612" t="s">
        <v>138</v>
      </c>
      <c r="G612" t="s">
        <v>14</v>
      </c>
      <c r="H612" t="s">
        <v>26</v>
      </c>
      <c r="I612" t="s">
        <v>40</v>
      </c>
      <c r="J612">
        <v>1.7116982999999999E-2</v>
      </c>
      <c r="L612">
        <v>211.95599999999999</v>
      </c>
      <c r="M612">
        <v>4</v>
      </c>
    </row>
    <row r="613" spans="1:13" x14ac:dyDescent="0.3">
      <c r="A613" t="s">
        <v>17</v>
      </c>
      <c r="B613">
        <v>5892</v>
      </c>
      <c r="C613" t="s">
        <v>1102</v>
      </c>
      <c r="D613" t="s">
        <v>54</v>
      </c>
      <c r="E613">
        <v>2016</v>
      </c>
      <c r="F613" t="s">
        <v>25</v>
      </c>
      <c r="G613" t="s">
        <v>14</v>
      </c>
      <c r="H613" t="s">
        <v>26</v>
      </c>
      <c r="I613" t="s">
        <v>16</v>
      </c>
      <c r="J613">
        <v>5.2339069000000002E-2</v>
      </c>
      <c r="K613">
        <v>15.1</v>
      </c>
      <c r="L613">
        <v>242.75120000000001</v>
      </c>
      <c r="M613">
        <v>4</v>
      </c>
    </row>
    <row r="614" spans="1:13" x14ac:dyDescent="0.3">
      <c r="A614" t="s">
        <v>17</v>
      </c>
      <c r="B614">
        <v>5888</v>
      </c>
      <c r="C614" t="s">
        <v>104</v>
      </c>
      <c r="D614" t="s">
        <v>12</v>
      </c>
      <c r="E614">
        <v>2016</v>
      </c>
      <c r="F614" t="s">
        <v>25</v>
      </c>
      <c r="G614" t="s">
        <v>14</v>
      </c>
      <c r="H614" t="s">
        <v>26</v>
      </c>
      <c r="I614" t="s">
        <v>16</v>
      </c>
      <c r="J614">
        <v>4.1395445000000003E-2</v>
      </c>
      <c r="K614">
        <v>10.5</v>
      </c>
      <c r="L614">
        <v>37.616399999999999</v>
      </c>
      <c r="M614">
        <v>4</v>
      </c>
    </row>
    <row r="615" spans="1:13" x14ac:dyDescent="0.3">
      <c r="A615" t="s">
        <v>17</v>
      </c>
      <c r="B615">
        <v>5886</v>
      </c>
      <c r="C615" t="s">
        <v>1252</v>
      </c>
      <c r="D615" t="s">
        <v>54</v>
      </c>
      <c r="E615">
        <v>2012</v>
      </c>
      <c r="F615" t="s">
        <v>13</v>
      </c>
      <c r="G615" t="s">
        <v>14</v>
      </c>
      <c r="H615" t="s">
        <v>15</v>
      </c>
      <c r="I615" t="s">
        <v>16</v>
      </c>
      <c r="J615">
        <v>0.14639971199999999</v>
      </c>
      <c r="K615">
        <v>10.3</v>
      </c>
      <c r="L615">
        <v>103.9648</v>
      </c>
      <c r="M615">
        <v>4</v>
      </c>
    </row>
    <row r="616" spans="1:13" x14ac:dyDescent="0.3">
      <c r="A616" t="s">
        <v>17</v>
      </c>
      <c r="B616">
        <v>5885</v>
      </c>
      <c r="C616" t="s">
        <v>821</v>
      </c>
      <c r="D616" t="s">
        <v>42</v>
      </c>
      <c r="E616">
        <v>2012</v>
      </c>
      <c r="F616" t="s">
        <v>13</v>
      </c>
      <c r="G616" t="s">
        <v>14</v>
      </c>
      <c r="H616" t="s">
        <v>15</v>
      </c>
      <c r="I616" t="s">
        <v>16</v>
      </c>
      <c r="J616">
        <v>9.0436093999999995E-2</v>
      </c>
      <c r="K616">
        <v>6.5250000000000004</v>
      </c>
      <c r="L616">
        <v>85.088200000000001</v>
      </c>
      <c r="M616">
        <v>4</v>
      </c>
    </row>
    <row r="617" spans="1:13" x14ac:dyDescent="0.3">
      <c r="A617" t="s">
        <v>17</v>
      </c>
      <c r="B617">
        <v>5870</v>
      </c>
      <c r="C617" t="s">
        <v>230</v>
      </c>
      <c r="D617" t="s">
        <v>24</v>
      </c>
      <c r="E617">
        <v>2012</v>
      </c>
      <c r="F617" t="s">
        <v>13</v>
      </c>
      <c r="G617" t="s">
        <v>14</v>
      </c>
      <c r="H617" t="s">
        <v>15</v>
      </c>
      <c r="I617" t="s">
        <v>16</v>
      </c>
      <c r="J617">
        <v>3.9355947000000002E-2</v>
      </c>
      <c r="K617">
        <v>18.600000000000001</v>
      </c>
      <c r="L617">
        <v>246.3802</v>
      </c>
      <c r="M617">
        <v>4</v>
      </c>
    </row>
    <row r="618" spans="1:13" x14ac:dyDescent="0.3">
      <c r="A618" t="s">
        <v>17</v>
      </c>
      <c r="B618">
        <v>5866</v>
      </c>
      <c r="C618" t="s">
        <v>752</v>
      </c>
      <c r="D618" t="s">
        <v>42</v>
      </c>
      <c r="E618">
        <v>2016</v>
      </c>
      <c r="F618" t="s">
        <v>25</v>
      </c>
      <c r="G618" t="s">
        <v>14</v>
      </c>
      <c r="H618" t="s">
        <v>26</v>
      </c>
      <c r="I618" t="s">
        <v>16</v>
      </c>
      <c r="J618">
        <v>7.2669120000000004E-2</v>
      </c>
      <c r="K618">
        <v>13.5</v>
      </c>
      <c r="L618">
        <v>160.292</v>
      </c>
      <c r="M618">
        <v>4</v>
      </c>
    </row>
    <row r="619" spans="1:13" x14ac:dyDescent="0.3">
      <c r="A619" t="s">
        <v>17</v>
      </c>
      <c r="B619">
        <v>5859</v>
      </c>
      <c r="C619" t="s">
        <v>228</v>
      </c>
      <c r="D619" t="s">
        <v>24</v>
      </c>
      <c r="E619">
        <v>2012</v>
      </c>
      <c r="F619" t="s">
        <v>13</v>
      </c>
      <c r="G619" t="s">
        <v>14</v>
      </c>
      <c r="H619" t="s">
        <v>15</v>
      </c>
      <c r="I619" t="s">
        <v>16</v>
      </c>
      <c r="J619">
        <v>3.2677678000000002E-2</v>
      </c>
      <c r="K619">
        <v>7.5</v>
      </c>
      <c r="L619">
        <v>239.09059999999999</v>
      </c>
      <c r="M619">
        <v>4</v>
      </c>
    </row>
    <row r="620" spans="1:13" x14ac:dyDescent="0.3">
      <c r="A620" t="s">
        <v>17</v>
      </c>
      <c r="B620">
        <v>5854</v>
      </c>
      <c r="C620" t="s">
        <v>1575</v>
      </c>
      <c r="D620" t="s">
        <v>24</v>
      </c>
      <c r="E620">
        <v>2012</v>
      </c>
      <c r="F620" t="s">
        <v>13</v>
      </c>
      <c r="G620" t="s">
        <v>14</v>
      </c>
      <c r="H620" t="s">
        <v>15</v>
      </c>
      <c r="I620" t="s">
        <v>16</v>
      </c>
      <c r="J620">
        <v>0.13138376199999999</v>
      </c>
      <c r="K620">
        <v>12.15</v>
      </c>
      <c r="L620">
        <v>246.04599999999999</v>
      </c>
      <c r="M620">
        <v>4</v>
      </c>
    </row>
    <row r="621" spans="1:13" x14ac:dyDescent="0.3">
      <c r="A621" t="s">
        <v>17</v>
      </c>
      <c r="B621">
        <v>5852</v>
      </c>
      <c r="C621" t="s">
        <v>1117</v>
      </c>
      <c r="D621" t="s">
        <v>54</v>
      </c>
      <c r="E621">
        <v>2012</v>
      </c>
      <c r="F621" t="s">
        <v>13</v>
      </c>
      <c r="G621" t="s">
        <v>14</v>
      </c>
      <c r="H621" t="s">
        <v>15</v>
      </c>
      <c r="I621" t="s">
        <v>16</v>
      </c>
      <c r="J621">
        <v>3.9624006000000003E-2</v>
      </c>
      <c r="K621">
        <v>20.85</v>
      </c>
      <c r="L621">
        <v>117.2808</v>
      </c>
      <c r="M621">
        <v>4</v>
      </c>
    </row>
    <row r="622" spans="1:13" x14ac:dyDescent="0.3">
      <c r="A622" t="s">
        <v>17</v>
      </c>
      <c r="B622">
        <v>5848</v>
      </c>
      <c r="C622" t="s">
        <v>1116</v>
      </c>
      <c r="D622" t="s">
        <v>42</v>
      </c>
      <c r="E622">
        <v>2018</v>
      </c>
      <c r="F622" t="s">
        <v>138</v>
      </c>
      <c r="G622" t="s">
        <v>14</v>
      </c>
      <c r="H622" t="s">
        <v>26</v>
      </c>
      <c r="I622" t="s">
        <v>40</v>
      </c>
      <c r="J622">
        <v>0.293417759</v>
      </c>
      <c r="L622">
        <v>194.61359999999999</v>
      </c>
      <c r="M622">
        <v>4</v>
      </c>
    </row>
    <row r="623" spans="1:13" x14ac:dyDescent="0.3">
      <c r="A623" t="s">
        <v>17</v>
      </c>
      <c r="B623">
        <v>5845</v>
      </c>
      <c r="C623" t="s">
        <v>1488</v>
      </c>
      <c r="D623" t="s">
        <v>42</v>
      </c>
      <c r="E623">
        <v>2012</v>
      </c>
      <c r="F623" t="s">
        <v>13</v>
      </c>
      <c r="G623" t="s">
        <v>14</v>
      </c>
      <c r="H623" t="s">
        <v>15</v>
      </c>
      <c r="I623" t="s">
        <v>16</v>
      </c>
      <c r="J623">
        <v>0.186357148</v>
      </c>
      <c r="K623">
        <v>7.8250000000000002</v>
      </c>
      <c r="L623">
        <v>254.3698</v>
      </c>
      <c r="M623">
        <v>4</v>
      </c>
    </row>
    <row r="624" spans="1:13" x14ac:dyDescent="0.3">
      <c r="A624" t="s">
        <v>17</v>
      </c>
      <c r="B624">
        <v>5844</v>
      </c>
      <c r="C624" t="s">
        <v>859</v>
      </c>
      <c r="D624" t="s">
        <v>19</v>
      </c>
      <c r="E624">
        <v>2016</v>
      </c>
      <c r="F624" t="s">
        <v>25</v>
      </c>
      <c r="G624" t="s">
        <v>14</v>
      </c>
      <c r="H624" t="s">
        <v>26</v>
      </c>
      <c r="I624" t="s">
        <v>16</v>
      </c>
      <c r="J624">
        <v>0.14342264299999999</v>
      </c>
      <c r="K624">
        <v>8.6449999999999996</v>
      </c>
      <c r="L624">
        <v>95.840999999999994</v>
      </c>
      <c r="M624">
        <v>4</v>
      </c>
    </row>
    <row r="625" spans="1:13" x14ac:dyDescent="0.3">
      <c r="A625" t="s">
        <v>17</v>
      </c>
      <c r="B625">
        <v>5841</v>
      </c>
      <c r="C625" t="s">
        <v>1545</v>
      </c>
      <c r="D625" t="s">
        <v>28</v>
      </c>
      <c r="E625">
        <v>2018</v>
      </c>
      <c r="F625" t="s">
        <v>138</v>
      </c>
      <c r="G625" t="s">
        <v>14</v>
      </c>
      <c r="H625" t="s">
        <v>26</v>
      </c>
      <c r="I625" t="s">
        <v>40</v>
      </c>
      <c r="J625">
        <v>6.1082177000000001E-2</v>
      </c>
      <c r="L625">
        <v>180.03440000000001</v>
      </c>
      <c r="M625">
        <v>4</v>
      </c>
    </row>
    <row r="626" spans="1:13" x14ac:dyDescent="0.3">
      <c r="A626" t="s">
        <v>17</v>
      </c>
      <c r="B626">
        <v>5761</v>
      </c>
      <c r="C626" t="s">
        <v>1574</v>
      </c>
      <c r="D626" t="s">
        <v>159</v>
      </c>
      <c r="E626">
        <v>2016</v>
      </c>
      <c r="F626" t="s">
        <v>25</v>
      </c>
      <c r="G626" t="s">
        <v>14</v>
      </c>
      <c r="H626" t="s">
        <v>26</v>
      </c>
      <c r="I626" t="s">
        <v>16</v>
      </c>
      <c r="J626">
        <v>7.5878519000000005E-2</v>
      </c>
      <c r="K626">
        <v>6.6950000000000003</v>
      </c>
      <c r="L626">
        <v>194.08199999999999</v>
      </c>
      <c r="M626">
        <v>1</v>
      </c>
    </row>
    <row r="627" spans="1:13" x14ac:dyDescent="0.3">
      <c r="A627" t="s">
        <v>17</v>
      </c>
      <c r="B627">
        <v>5760</v>
      </c>
      <c r="C627" t="s">
        <v>971</v>
      </c>
      <c r="D627" t="s">
        <v>32</v>
      </c>
      <c r="E627">
        <v>2016</v>
      </c>
      <c r="F627" t="s">
        <v>25</v>
      </c>
      <c r="G627" t="s">
        <v>14</v>
      </c>
      <c r="H627" t="s">
        <v>26</v>
      </c>
      <c r="I627" t="s">
        <v>16</v>
      </c>
      <c r="J627">
        <v>4.487828E-2</v>
      </c>
      <c r="K627">
        <v>14.8</v>
      </c>
      <c r="L627">
        <v>75.466999999999999</v>
      </c>
      <c r="M627">
        <v>1</v>
      </c>
    </row>
    <row r="628" spans="1:13" x14ac:dyDescent="0.3">
      <c r="A628" t="s">
        <v>17</v>
      </c>
      <c r="B628">
        <v>5759</v>
      </c>
      <c r="C628" t="s">
        <v>579</v>
      </c>
      <c r="D628" t="s">
        <v>32</v>
      </c>
      <c r="E628">
        <v>2016</v>
      </c>
      <c r="F628" t="s">
        <v>25</v>
      </c>
      <c r="G628" t="s">
        <v>14</v>
      </c>
      <c r="H628" t="s">
        <v>26</v>
      </c>
      <c r="I628" t="s">
        <v>16</v>
      </c>
      <c r="J628">
        <v>5.6429024000000001E-2</v>
      </c>
      <c r="K628">
        <v>13.15</v>
      </c>
      <c r="L628">
        <v>144.28120000000001</v>
      </c>
      <c r="M628">
        <v>1</v>
      </c>
    </row>
    <row r="629" spans="1:13" x14ac:dyDescent="0.3">
      <c r="A629" t="s">
        <v>17</v>
      </c>
      <c r="B629">
        <v>5758</v>
      </c>
      <c r="C629" t="s">
        <v>303</v>
      </c>
      <c r="D629" t="s">
        <v>48</v>
      </c>
      <c r="E629">
        <v>2016</v>
      </c>
      <c r="F629" t="s">
        <v>25</v>
      </c>
      <c r="G629" t="s">
        <v>14</v>
      </c>
      <c r="H629" t="s">
        <v>26</v>
      </c>
      <c r="I629" t="s">
        <v>16</v>
      </c>
      <c r="J629">
        <v>3.9492207000000001E-2</v>
      </c>
      <c r="K629">
        <v>8.3949999999999996</v>
      </c>
      <c r="L629">
        <v>97.304199999999994</v>
      </c>
      <c r="M629">
        <v>1</v>
      </c>
    </row>
    <row r="630" spans="1:13" x14ac:dyDescent="0.3">
      <c r="A630" t="s">
        <v>17</v>
      </c>
      <c r="B630">
        <v>5757</v>
      </c>
      <c r="C630" t="s">
        <v>440</v>
      </c>
      <c r="D630" t="s">
        <v>64</v>
      </c>
      <c r="E630">
        <v>2016</v>
      </c>
      <c r="F630" t="s">
        <v>25</v>
      </c>
      <c r="G630" t="s">
        <v>14</v>
      </c>
      <c r="H630" t="s">
        <v>26</v>
      </c>
      <c r="I630" t="s">
        <v>16</v>
      </c>
      <c r="J630">
        <v>3.3944698000000002E-2</v>
      </c>
      <c r="K630">
        <v>18.5</v>
      </c>
      <c r="L630">
        <v>129.92840000000001</v>
      </c>
      <c r="M630">
        <v>1</v>
      </c>
    </row>
    <row r="631" spans="1:13" x14ac:dyDescent="0.3">
      <c r="A631" t="s">
        <v>17</v>
      </c>
      <c r="B631">
        <v>5756</v>
      </c>
      <c r="C631" t="s">
        <v>245</v>
      </c>
      <c r="D631" t="s">
        <v>64</v>
      </c>
      <c r="E631">
        <v>2016</v>
      </c>
      <c r="F631" t="s">
        <v>25</v>
      </c>
      <c r="G631" t="s">
        <v>14</v>
      </c>
      <c r="H631" t="s">
        <v>26</v>
      </c>
      <c r="I631" t="s">
        <v>16</v>
      </c>
      <c r="J631">
        <v>0.111301625</v>
      </c>
      <c r="K631">
        <v>17.75</v>
      </c>
      <c r="L631">
        <v>107.5912</v>
      </c>
      <c r="M631">
        <v>1</v>
      </c>
    </row>
    <row r="632" spans="1:13" x14ac:dyDescent="0.3">
      <c r="A632" t="s">
        <v>17</v>
      </c>
      <c r="B632">
        <v>5755</v>
      </c>
      <c r="C632" t="s">
        <v>1554</v>
      </c>
      <c r="D632" t="s">
        <v>12</v>
      </c>
      <c r="E632">
        <v>2016</v>
      </c>
      <c r="F632" t="s">
        <v>25</v>
      </c>
      <c r="G632" t="s">
        <v>14</v>
      </c>
      <c r="H632" t="s">
        <v>26</v>
      </c>
      <c r="I632" t="s">
        <v>16</v>
      </c>
      <c r="J632">
        <v>2.2795611E-2</v>
      </c>
      <c r="K632">
        <v>13.15</v>
      </c>
      <c r="L632">
        <v>160.19200000000001</v>
      </c>
      <c r="M632">
        <v>1</v>
      </c>
    </row>
    <row r="633" spans="1:13" x14ac:dyDescent="0.3">
      <c r="A633" t="s">
        <v>17</v>
      </c>
      <c r="B633">
        <v>5754</v>
      </c>
      <c r="C633" t="s">
        <v>772</v>
      </c>
      <c r="D633" t="s">
        <v>12</v>
      </c>
      <c r="E633">
        <v>2016</v>
      </c>
      <c r="F633" t="s">
        <v>25</v>
      </c>
      <c r="G633" t="s">
        <v>14</v>
      </c>
      <c r="H633" t="s">
        <v>26</v>
      </c>
      <c r="I633" t="s">
        <v>16</v>
      </c>
      <c r="J633">
        <v>0.105597316</v>
      </c>
      <c r="K633">
        <v>6.59</v>
      </c>
      <c r="L633">
        <v>83.490799999999993</v>
      </c>
      <c r="M633">
        <v>1</v>
      </c>
    </row>
    <row r="634" spans="1:13" x14ac:dyDescent="0.3">
      <c r="A634" t="s">
        <v>17</v>
      </c>
      <c r="B634">
        <v>5753</v>
      </c>
      <c r="C634" t="s">
        <v>1576</v>
      </c>
      <c r="D634" t="s">
        <v>12</v>
      </c>
      <c r="E634">
        <v>2016</v>
      </c>
      <c r="F634" t="s">
        <v>25</v>
      </c>
      <c r="G634" t="s">
        <v>14</v>
      </c>
      <c r="H634" t="s">
        <v>26</v>
      </c>
      <c r="I634" t="s">
        <v>16</v>
      </c>
      <c r="J634">
        <v>0</v>
      </c>
      <c r="K634">
        <v>6.13</v>
      </c>
      <c r="L634">
        <v>54.129800000000003</v>
      </c>
      <c r="M634">
        <v>1</v>
      </c>
    </row>
    <row r="635" spans="1:13" x14ac:dyDescent="0.3">
      <c r="A635" t="s">
        <v>17</v>
      </c>
      <c r="B635">
        <v>5752</v>
      </c>
      <c r="C635" t="s">
        <v>791</v>
      </c>
      <c r="D635" t="s">
        <v>28</v>
      </c>
      <c r="E635">
        <v>2016</v>
      </c>
      <c r="F635" t="s">
        <v>25</v>
      </c>
      <c r="G635" t="s">
        <v>14</v>
      </c>
      <c r="H635" t="s">
        <v>26</v>
      </c>
      <c r="I635" t="s">
        <v>16</v>
      </c>
      <c r="J635">
        <v>8.9005768999999998E-2</v>
      </c>
      <c r="K635">
        <v>9.3000000000000007</v>
      </c>
      <c r="L635">
        <v>143.9786</v>
      </c>
      <c r="M635">
        <v>1</v>
      </c>
    </row>
    <row r="636" spans="1:13" x14ac:dyDescent="0.3">
      <c r="A636" t="s">
        <v>17</v>
      </c>
      <c r="B636">
        <v>5751</v>
      </c>
      <c r="C636" t="s">
        <v>602</v>
      </c>
      <c r="D636" t="s">
        <v>57</v>
      </c>
      <c r="E636">
        <v>2016</v>
      </c>
      <c r="F636" t="s">
        <v>25</v>
      </c>
      <c r="G636" t="s">
        <v>14</v>
      </c>
      <c r="H636" t="s">
        <v>26</v>
      </c>
      <c r="I636" t="s">
        <v>16</v>
      </c>
      <c r="J636">
        <v>0.12820600100000001</v>
      </c>
      <c r="K636">
        <v>19.5</v>
      </c>
      <c r="L636">
        <v>155.9314</v>
      </c>
      <c r="M636">
        <v>1</v>
      </c>
    </row>
    <row r="637" spans="1:13" x14ac:dyDescent="0.3">
      <c r="A637" t="s">
        <v>17</v>
      </c>
      <c r="B637">
        <v>5748</v>
      </c>
      <c r="C637" t="s">
        <v>293</v>
      </c>
      <c r="D637" t="s">
        <v>12</v>
      </c>
      <c r="E637">
        <v>2018</v>
      </c>
      <c r="F637" t="s">
        <v>138</v>
      </c>
      <c r="G637" t="s">
        <v>14</v>
      </c>
      <c r="H637" t="s">
        <v>26</v>
      </c>
      <c r="I637" t="s">
        <v>40</v>
      </c>
      <c r="J637">
        <v>6.7809579999999994E-2</v>
      </c>
      <c r="L637">
        <v>118.1808</v>
      </c>
      <c r="M637">
        <v>1</v>
      </c>
    </row>
    <row r="638" spans="1:13" x14ac:dyDescent="0.3">
      <c r="A638" t="s">
        <v>17</v>
      </c>
      <c r="B638">
        <v>5743</v>
      </c>
      <c r="C638" t="s">
        <v>1590</v>
      </c>
      <c r="D638" t="s">
        <v>159</v>
      </c>
      <c r="E638">
        <v>2012</v>
      </c>
      <c r="F638" t="s">
        <v>13</v>
      </c>
      <c r="G638" t="s">
        <v>14</v>
      </c>
      <c r="H638" t="s">
        <v>15</v>
      </c>
      <c r="I638" t="s">
        <v>16</v>
      </c>
      <c r="J638">
        <v>9.7770003999999994E-2</v>
      </c>
      <c r="K638">
        <v>20.85</v>
      </c>
      <c r="L638">
        <v>222.87459999999999</v>
      </c>
      <c r="M638">
        <v>1</v>
      </c>
    </row>
    <row r="639" spans="1:13" x14ac:dyDescent="0.3">
      <c r="A639" t="s">
        <v>17</v>
      </c>
      <c r="B639">
        <v>5742</v>
      </c>
      <c r="C639" t="s">
        <v>1353</v>
      </c>
      <c r="D639" t="s">
        <v>48</v>
      </c>
      <c r="E639">
        <v>2012</v>
      </c>
      <c r="F639" t="s">
        <v>13</v>
      </c>
      <c r="G639" t="s">
        <v>14</v>
      </c>
      <c r="H639" t="s">
        <v>15</v>
      </c>
      <c r="I639" t="s">
        <v>16</v>
      </c>
      <c r="J639">
        <v>5.2149675E-2</v>
      </c>
      <c r="K639">
        <v>18.5</v>
      </c>
      <c r="L639">
        <v>118.3124</v>
      </c>
      <c r="M639">
        <v>1</v>
      </c>
    </row>
    <row r="640" spans="1:13" x14ac:dyDescent="0.3">
      <c r="A640" t="s">
        <v>17</v>
      </c>
      <c r="B640">
        <v>5741</v>
      </c>
      <c r="C640" t="s">
        <v>1264</v>
      </c>
      <c r="D640" t="s">
        <v>48</v>
      </c>
      <c r="E640">
        <v>2012</v>
      </c>
      <c r="F640" t="s">
        <v>13</v>
      </c>
      <c r="G640" t="s">
        <v>14</v>
      </c>
      <c r="H640" t="s">
        <v>15</v>
      </c>
      <c r="I640" t="s">
        <v>16</v>
      </c>
      <c r="J640">
        <v>4.4532620000000002E-2</v>
      </c>
      <c r="K640">
        <v>17.850000000000001</v>
      </c>
      <c r="L640">
        <v>127.202</v>
      </c>
      <c r="M640">
        <v>1</v>
      </c>
    </row>
    <row r="641" spans="1:13" x14ac:dyDescent="0.3">
      <c r="A641" t="s">
        <v>17</v>
      </c>
      <c r="B641">
        <v>5740</v>
      </c>
      <c r="C641" t="s">
        <v>1589</v>
      </c>
      <c r="D641" t="s">
        <v>48</v>
      </c>
      <c r="E641">
        <v>2012</v>
      </c>
      <c r="F641" t="s">
        <v>13</v>
      </c>
      <c r="G641" t="s">
        <v>14</v>
      </c>
      <c r="H641" t="s">
        <v>15</v>
      </c>
      <c r="I641" t="s">
        <v>16</v>
      </c>
      <c r="J641">
        <v>7.1540442999999995E-2</v>
      </c>
      <c r="K641">
        <v>8.8000000000000007</v>
      </c>
      <c r="L641">
        <v>210.66120000000001</v>
      </c>
      <c r="M641">
        <v>1</v>
      </c>
    </row>
    <row r="642" spans="1:13" x14ac:dyDescent="0.3">
      <c r="A642" t="s">
        <v>17</v>
      </c>
      <c r="B642">
        <v>5739</v>
      </c>
      <c r="C642" t="s">
        <v>878</v>
      </c>
      <c r="D642" t="s">
        <v>61</v>
      </c>
      <c r="E642">
        <v>2012</v>
      </c>
      <c r="F642" t="s">
        <v>13</v>
      </c>
      <c r="G642" t="s">
        <v>14</v>
      </c>
      <c r="H642" t="s">
        <v>15</v>
      </c>
      <c r="I642" t="s">
        <v>16</v>
      </c>
      <c r="J642">
        <v>1.5328105999999999E-2</v>
      </c>
      <c r="K642">
        <v>18.350000000000001</v>
      </c>
      <c r="L642">
        <v>107.5938</v>
      </c>
      <c r="M642">
        <v>1</v>
      </c>
    </row>
    <row r="643" spans="1:13" x14ac:dyDescent="0.3">
      <c r="A643" t="s">
        <v>17</v>
      </c>
      <c r="B643">
        <v>5738</v>
      </c>
      <c r="C643" t="s">
        <v>947</v>
      </c>
      <c r="D643" t="s">
        <v>24</v>
      </c>
      <c r="E643">
        <v>2012</v>
      </c>
      <c r="F643" t="s">
        <v>13</v>
      </c>
      <c r="G643" t="s">
        <v>14</v>
      </c>
      <c r="H643" t="s">
        <v>15</v>
      </c>
      <c r="I643" t="s">
        <v>16</v>
      </c>
      <c r="J643">
        <v>0.112097433</v>
      </c>
      <c r="K643">
        <v>19</v>
      </c>
      <c r="L643">
        <v>105.5622</v>
      </c>
      <c r="M643">
        <v>1</v>
      </c>
    </row>
    <row r="644" spans="1:13" x14ac:dyDescent="0.3">
      <c r="A644" t="s">
        <v>17</v>
      </c>
      <c r="B644">
        <v>5737</v>
      </c>
      <c r="C644" t="s">
        <v>1568</v>
      </c>
      <c r="D644" t="s">
        <v>28</v>
      </c>
      <c r="E644">
        <v>2012</v>
      </c>
      <c r="F644" t="s">
        <v>13</v>
      </c>
      <c r="G644" t="s">
        <v>14</v>
      </c>
      <c r="H644" t="s">
        <v>15</v>
      </c>
      <c r="I644" t="s">
        <v>16</v>
      </c>
      <c r="J644">
        <v>0.103634038</v>
      </c>
      <c r="K644">
        <v>16.2</v>
      </c>
      <c r="L644">
        <v>101.399</v>
      </c>
      <c r="M644">
        <v>1</v>
      </c>
    </row>
    <row r="645" spans="1:13" x14ac:dyDescent="0.3">
      <c r="A645" t="s">
        <v>17</v>
      </c>
      <c r="B645">
        <v>5728</v>
      </c>
      <c r="C645" t="s">
        <v>986</v>
      </c>
      <c r="D645" t="s">
        <v>95</v>
      </c>
      <c r="E645">
        <v>2016</v>
      </c>
      <c r="F645" t="s">
        <v>25</v>
      </c>
      <c r="G645" t="s">
        <v>14</v>
      </c>
      <c r="H645" t="s">
        <v>26</v>
      </c>
      <c r="I645" t="s">
        <v>16</v>
      </c>
      <c r="J645">
        <v>4.6270949999999998E-2</v>
      </c>
      <c r="K645">
        <v>6.15</v>
      </c>
      <c r="L645">
        <v>99.338399999999993</v>
      </c>
      <c r="M645">
        <v>1</v>
      </c>
    </row>
    <row r="646" spans="1:13" x14ac:dyDescent="0.3">
      <c r="A646" t="s">
        <v>17</v>
      </c>
      <c r="B646">
        <v>5699</v>
      </c>
      <c r="C646" t="s">
        <v>291</v>
      </c>
      <c r="D646" t="s">
        <v>28</v>
      </c>
      <c r="E646">
        <v>2012</v>
      </c>
      <c r="F646" t="s">
        <v>13</v>
      </c>
      <c r="G646" t="s">
        <v>14</v>
      </c>
      <c r="H646" t="s">
        <v>15</v>
      </c>
      <c r="I646" t="s">
        <v>16</v>
      </c>
      <c r="J646">
        <v>0.17007246200000001</v>
      </c>
      <c r="K646">
        <v>20.7</v>
      </c>
      <c r="L646">
        <v>183.82660000000001</v>
      </c>
      <c r="M646">
        <v>1.8</v>
      </c>
    </row>
    <row r="647" spans="1:13" x14ac:dyDescent="0.3">
      <c r="A647" t="s">
        <v>17</v>
      </c>
      <c r="B647">
        <v>5644</v>
      </c>
      <c r="C647" t="s">
        <v>1434</v>
      </c>
      <c r="D647" t="s">
        <v>32</v>
      </c>
      <c r="E647">
        <v>2016</v>
      </c>
      <c r="F647" t="s">
        <v>25</v>
      </c>
      <c r="G647" t="s">
        <v>14</v>
      </c>
      <c r="H647" t="s">
        <v>26</v>
      </c>
      <c r="I647" t="s">
        <v>16</v>
      </c>
      <c r="J647">
        <v>1.4555066E-2</v>
      </c>
      <c r="K647">
        <v>5.78</v>
      </c>
      <c r="L647">
        <v>145.21019999999999</v>
      </c>
      <c r="M647">
        <v>2</v>
      </c>
    </row>
    <row r="648" spans="1:13" x14ac:dyDescent="0.3">
      <c r="A648" t="s">
        <v>17</v>
      </c>
      <c r="B648">
        <v>5643</v>
      </c>
      <c r="C648" t="s">
        <v>782</v>
      </c>
      <c r="D648" t="s">
        <v>64</v>
      </c>
      <c r="E648">
        <v>2016</v>
      </c>
      <c r="F648" t="s">
        <v>25</v>
      </c>
      <c r="G648" t="s">
        <v>14</v>
      </c>
      <c r="H648" t="s">
        <v>26</v>
      </c>
      <c r="I648" t="s">
        <v>16</v>
      </c>
      <c r="J648">
        <v>1.5676230999999999E-2</v>
      </c>
      <c r="K648">
        <v>15.35</v>
      </c>
      <c r="L648">
        <v>144.047</v>
      </c>
      <c r="M648">
        <v>2</v>
      </c>
    </row>
    <row r="649" spans="1:13" x14ac:dyDescent="0.3">
      <c r="A649" t="s">
        <v>17</v>
      </c>
      <c r="B649">
        <v>5642</v>
      </c>
      <c r="C649" t="s">
        <v>473</v>
      </c>
      <c r="D649" t="s">
        <v>19</v>
      </c>
      <c r="E649">
        <v>2016</v>
      </c>
      <c r="F649" t="s">
        <v>25</v>
      </c>
      <c r="G649" t="s">
        <v>14</v>
      </c>
      <c r="H649" t="s">
        <v>26</v>
      </c>
      <c r="I649" t="s">
        <v>16</v>
      </c>
      <c r="J649">
        <v>4.7897663E-2</v>
      </c>
      <c r="K649">
        <v>19.600000000000001</v>
      </c>
      <c r="L649">
        <v>44.677</v>
      </c>
      <c r="M649">
        <v>2</v>
      </c>
    </row>
    <row r="650" spans="1:13" x14ac:dyDescent="0.3">
      <c r="A650" t="s">
        <v>17</v>
      </c>
      <c r="B650">
        <v>5638</v>
      </c>
      <c r="C650" t="s">
        <v>1365</v>
      </c>
      <c r="D650" t="s">
        <v>28</v>
      </c>
      <c r="E650">
        <v>2018</v>
      </c>
      <c r="F650" t="s">
        <v>138</v>
      </c>
      <c r="G650" t="s">
        <v>14</v>
      </c>
      <c r="H650" t="s">
        <v>26</v>
      </c>
      <c r="I650" t="s">
        <v>40</v>
      </c>
      <c r="J650">
        <v>7.9931185000000002E-2</v>
      </c>
      <c r="L650">
        <v>219.7456</v>
      </c>
      <c r="M650">
        <v>2</v>
      </c>
    </row>
    <row r="651" spans="1:13" x14ac:dyDescent="0.3">
      <c r="A651" t="s">
        <v>17</v>
      </c>
      <c r="B651">
        <v>5636</v>
      </c>
      <c r="C651" t="s">
        <v>1253</v>
      </c>
      <c r="D651" t="s">
        <v>32</v>
      </c>
      <c r="E651">
        <v>2012</v>
      </c>
      <c r="F651" t="s">
        <v>13</v>
      </c>
      <c r="G651" t="s">
        <v>14</v>
      </c>
      <c r="H651" t="s">
        <v>15</v>
      </c>
      <c r="I651" t="s">
        <v>16</v>
      </c>
      <c r="J651">
        <v>3.8985770000000003E-2</v>
      </c>
      <c r="K651">
        <v>9</v>
      </c>
      <c r="L651">
        <v>34.619</v>
      </c>
      <c r="M651">
        <v>2</v>
      </c>
    </row>
    <row r="652" spans="1:13" x14ac:dyDescent="0.3">
      <c r="A652" t="s">
        <v>17</v>
      </c>
      <c r="B652">
        <v>5635</v>
      </c>
      <c r="C652" t="s">
        <v>1116</v>
      </c>
      <c r="D652" t="s">
        <v>42</v>
      </c>
      <c r="E652">
        <v>2012</v>
      </c>
      <c r="F652" t="s">
        <v>13</v>
      </c>
      <c r="G652" t="s">
        <v>14</v>
      </c>
      <c r="H652" t="s">
        <v>15</v>
      </c>
      <c r="I652" t="s">
        <v>16</v>
      </c>
      <c r="J652">
        <v>0.16784443800000001</v>
      </c>
      <c r="K652">
        <v>18.850000000000001</v>
      </c>
      <c r="L652">
        <v>193.9136</v>
      </c>
      <c r="M652">
        <v>2</v>
      </c>
    </row>
    <row r="653" spans="1:13" x14ac:dyDescent="0.3">
      <c r="A653" t="s">
        <v>17</v>
      </c>
      <c r="B653">
        <v>5634</v>
      </c>
      <c r="C653" t="s">
        <v>787</v>
      </c>
      <c r="D653" t="s">
        <v>67</v>
      </c>
      <c r="E653">
        <v>2012</v>
      </c>
      <c r="F653" t="s">
        <v>13</v>
      </c>
      <c r="G653" t="s">
        <v>14</v>
      </c>
      <c r="H653" t="s">
        <v>15</v>
      </c>
      <c r="I653" t="s">
        <v>16</v>
      </c>
      <c r="J653">
        <v>9.0111173000000003E-2</v>
      </c>
      <c r="K653">
        <v>16</v>
      </c>
      <c r="L653">
        <v>141.31540000000001</v>
      </c>
      <c r="M653">
        <v>2</v>
      </c>
    </row>
    <row r="654" spans="1:13" x14ac:dyDescent="0.3">
      <c r="A654" t="s">
        <v>17</v>
      </c>
      <c r="B654">
        <v>5633</v>
      </c>
      <c r="C654" t="s">
        <v>1016</v>
      </c>
      <c r="D654" t="s">
        <v>95</v>
      </c>
      <c r="E654">
        <v>2012</v>
      </c>
      <c r="F654" t="s">
        <v>13</v>
      </c>
      <c r="G654" t="s">
        <v>14</v>
      </c>
      <c r="H654" t="s">
        <v>15</v>
      </c>
      <c r="I654" t="s">
        <v>16</v>
      </c>
      <c r="J654">
        <v>7.8034976000000006E-2</v>
      </c>
      <c r="K654">
        <v>19.7</v>
      </c>
      <c r="L654">
        <v>178.066</v>
      </c>
      <c r="M654">
        <v>2</v>
      </c>
    </row>
    <row r="655" spans="1:13" x14ac:dyDescent="0.3">
      <c r="A655" t="s">
        <v>17</v>
      </c>
      <c r="B655">
        <v>5631</v>
      </c>
      <c r="C655" t="s">
        <v>846</v>
      </c>
      <c r="D655" t="s">
        <v>24</v>
      </c>
      <c r="E655">
        <v>2016</v>
      </c>
      <c r="F655" t="s">
        <v>25</v>
      </c>
      <c r="G655" t="s">
        <v>14</v>
      </c>
      <c r="H655" t="s">
        <v>26</v>
      </c>
      <c r="I655" t="s">
        <v>16</v>
      </c>
      <c r="J655">
        <v>6.5810044999999998E-2</v>
      </c>
      <c r="K655">
        <v>17.850000000000001</v>
      </c>
      <c r="L655">
        <v>149.10499999999999</v>
      </c>
      <c r="M655">
        <v>2</v>
      </c>
    </row>
    <row r="656" spans="1:13" x14ac:dyDescent="0.3">
      <c r="A656" t="s">
        <v>17</v>
      </c>
      <c r="B656">
        <v>5619</v>
      </c>
      <c r="C656" t="s">
        <v>281</v>
      </c>
      <c r="D656" t="s">
        <v>32</v>
      </c>
      <c r="E656">
        <v>2012</v>
      </c>
      <c r="F656" t="s">
        <v>13</v>
      </c>
      <c r="G656" t="s">
        <v>14</v>
      </c>
      <c r="H656" t="s">
        <v>15</v>
      </c>
      <c r="I656" t="s">
        <v>16</v>
      </c>
      <c r="J656">
        <v>7.1188446000000002E-2</v>
      </c>
      <c r="K656">
        <v>7.27</v>
      </c>
      <c r="L656">
        <v>111.95180000000001</v>
      </c>
      <c r="M656">
        <v>2.1</v>
      </c>
    </row>
    <row r="657" spans="1:13" x14ac:dyDescent="0.3">
      <c r="A657" t="s">
        <v>17</v>
      </c>
      <c r="B657">
        <v>5618</v>
      </c>
      <c r="C657" t="s">
        <v>693</v>
      </c>
      <c r="D657" t="s">
        <v>42</v>
      </c>
      <c r="E657">
        <v>2012</v>
      </c>
      <c r="F657" t="s">
        <v>13</v>
      </c>
      <c r="G657" t="s">
        <v>14</v>
      </c>
      <c r="H657" t="s">
        <v>15</v>
      </c>
      <c r="I657" t="s">
        <v>16</v>
      </c>
      <c r="J657">
        <v>3.9207025E-2</v>
      </c>
      <c r="K657">
        <v>16.25</v>
      </c>
      <c r="L657">
        <v>116.1176</v>
      </c>
      <c r="M657">
        <v>2.1</v>
      </c>
    </row>
    <row r="658" spans="1:13" x14ac:dyDescent="0.3">
      <c r="A658" t="s">
        <v>17</v>
      </c>
      <c r="B658">
        <v>5615</v>
      </c>
      <c r="C658" t="s">
        <v>1590</v>
      </c>
      <c r="D658" t="s">
        <v>159</v>
      </c>
      <c r="E658">
        <v>2016</v>
      </c>
      <c r="F658" t="s">
        <v>25</v>
      </c>
      <c r="G658" t="s">
        <v>14</v>
      </c>
      <c r="H658" t="s">
        <v>26</v>
      </c>
      <c r="I658" t="s">
        <v>16</v>
      </c>
      <c r="J658">
        <v>9.7618233999999998E-2</v>
      </c>
      <c r="K658">
        <v>20.85</v>
      </c>
      <c r="L658">
        <v>223.97460000000001</v>
      </c>
      <c r="M658">
        <v>2.2000000000000002</v>
      </c>
    </row>
    <row r="659" spans="1:13" x14ac:dyDescent="0.3">
      <c r="A659" t="s">
        <v>17</v>
      </c>
      <c r="B659">
        <v>5613</v>
      </c>
      <c r="C659" t="s">
        <v>560</v>
      </c>
      <c r="D659" t="s">
        <v>12</v>
      </c>
      <c r="E659">
        <v>2012</v>
      </c>
      <c r="F659" t="s">
        <v>13</v>
      </c>
      <c r="G659" t="s">
        <v>14</v>
      </c>
      <c r="H659" t="s">
        <v>15</v>
      </c>
      <c r="I659" t="s">
        <v>16</v>
      </c>
      <c r="J659">
        <v>0.13594424699999999</v>
      </c>
      <c r="K659">
        <v>17</v>
      </c>
      <c r="L659">
        <v>171.51060000000001</v>
      </c>
      <c r="M659">
        <v>2.2000000000000002</v>
      </c>
    </row>
    <row r="660" spans="1:13" x14ac:dyDescent="0.3">
      <c r="A660" t="s">
        <v>17</v>
      </c>
      <c r="B660">
        <v>5612</v>
      </c>
      <c r="C660" t="s">
        <v>1554</v>
      </c>
      <c r="D660" t="s">
        <v>12</v>
      </c>
      <c r="E660">
        <v>2012</v>
      </c>
      <c r="F660" t="s">
        <v>13</v>
      </c>
      <c r="G660" t="s">
        <v>14</v>
      </c>
      <c r="H660" t="s">
        <v>15</v>
      </c>
      <c r="I660" t="s">
        <v>16</v>
      </c>
      <c r="J660">
        <v>2.2831052000000001E-2</v>
      </c>
      <c r="K660">
        <v>13.15</v>
      </c>
      <c r="L660">
        <v>160.292</v>
      </c>
      <c r="M660">
        <v>2.2000000000000002</v>
      </c>
    </row>
    <row r="661" spans="1:13" x14ac:dyDescent="0.3">
      <c r="A661" t="s">
        <v>17</v>
      </c>
      <c r="B661">
        <v>5611</v>
      </c>
      <c r="C661" t="s">
        <v>209</v>
      </c>
      <c r="D661" t="s">
        <v>12</v>
      </c>
      <c r="E661">
        <v>2016</v>
      </c>
      <c r="F661" t="s">
        <v>25</v>
      </c>
      <c r="G661" t="s">
        <v>14</v>
      </c>
      <c r="H661" t="s">
        <v>26</v>
      </c>
      <c r="I661" t="s">
        <v>16</v>
      </c>
      <c r="J661">
        <v>9.6733815000000001E-2</v>
      </c>
      <c r="K661">
        <v>19.100000000000001</v>
      </c>
      <c r="L661">
        <v>233.19579999999999</v>
      </c>
      <c r="M661">
        <v>2.2000000000000002</v>
      </c>
    </row>
    <row r="662" spans="1:13" x14ac:dyDescent="0.3">
      <c r="A662" t="s">
        <v>17</v>
      </c>
      <c r="B662">
        <v>5591</v>
      </c>
      <c r="C662" t="s">
        <v>1285</v>
      </c>
      <c r="D662" t="s">
        <v>28</v>
      </c>
      <c r="E662">
        <v>2016</v>
      </c>
      <c r="F662" t="s">
        <v>25</v>
      </c>
      <c r="G662" t="s">
        <v>14</v>
      </c>
      <c r="H662" t="s">
        <v>26</v>
      </c>
      <c r="I662" t="s">
        <v>16</v>
      </c>
      <c r="J662">
        <v>0.12125037399999999</v>
      </c>
      <c r="K662">
        <v>8.7100000000000009</v>
      </c>
      <c r="L662">
        <v>92.777799999999999</v>
      </c>
      <c r="M662">
        <v>2.2999999999999998</v>
      </c>
    </row>
    <row r="663" spans="1:13" x14ac:dyDescent="0.3">
      <c r="A663" t="s">
        <v>17</v>
      </c>
      <c r="B663">
        <v>5590</v>
      </c>
      <c r="C663" t="s">
        <v>92</v>
      </c>
      <c r="D663" t="s">
        <v>24</v>
      </c>
      <c r="E663">
        <v>2018</v>
      </c>
      <c r="F663" t="s">
        <v>138</v>
      </c>
      <c r="G663" t="s">
        <v>14</v>
      </c>
      <c r="H663" t="s">
        <v>26</v>
      </c>
      <c r="I663" t="s">
        <v>40</v>
      </c>
      <c r="J663">
        <v>2.3876708E-2</v>
      </c>
      <c r="L663">
        <v>258.63040000000001</v>
      </c>
      <c r="M663">
        <v>2.2999999999999998</v>
      </c>
    </row>
    <row r="664" spans="1:13" x14ac:dyDescent="0.3">
      <c r="A664" t="s">
        <v>17</v>
      </c>
      <c r="B664">
        <v>5589</v>
      </c>
      <c r="C664" t="s">
        <v>1155</v>
      </c>
      <c r="D664" t="s">
        <v>159</v>
      </c>
      <c r="E664">
        <v>2012</v>
      </c>
      <c r="F664" t="s">
        <v>13</v>
      </c>
      <c r="G664" t="s">
        <v>14</v>
      </c>
      <c r="H664" t="s">
        <v>15</v>
      </c>
      <c r="I664" t="s">
        <v>16</v>
      </c>
      <c r="J664">
        <v>0.154228739</v>
      </c>
      <c r="K664">
        <v>15</v>
      </c>
      <c r="L664">
        <v>107.3938</v>
      </c>
      <c r="M664">
        <v>2.2999999999999998</v>
      </c>
    </row>
    <row r="665" spans="1:13" x14ac:dyDescent="0.3">
      <c r="A665" t="s">
        <v>17</v>
      </c>
      <c r="B665">
        <v>5588</v>
      </c>
      <c r="C665" t="s">
        <v>296</v>
      </c>
      <c r="D665" t="s">
        <v>19</v>
      </c>
      <c r="E665">
        <v>2012</v>
      </c>
      <c r="F665" t="s">
        <v>13</v>
      </c>
      <c r="G665" t="s">
        <v>14</v>
      </c>
      <c r="H665" t="s">
        <v>15</v>
      </c>
      <c r="I665" t="s">
        <v>16</v>
      </c>
      <c r="J665">
        <v>4.1802517999999997E-2</v>
      </c>
      <c r="K665">
        <v>12.35</v>
      </c>
      <c r="L665">
        <v>34.821599999999997</v>
      </c>
      <c r="M665">
        <v>2.2999999999999998</v>
      </c>
    </row>
    <row r="666" spans="1:13" x14ac:dyDescent="0.3">
      <c r="A666" t="s">
        <v>17</v>
      </c>
      <c r="B666">
        <v>5586</v>
      </c>
      <c r="C666" t="s">
        <v>1549</v>
      </c>
      <c r="D666" t="s">
        <v>54</v>
      </c>
      <c r="E666">
        <v>2018</v>
      </c>
      <c r="F666" t="s">
        <v>138</v>
      </c>
      <c r="G666" t="s">
        <v>14</v>
      </c>
      <c r="H666" t="s">
        <v>26</v>
      </c>
      <c r="I666" t="s">
        <v>40</v>
      </c>
      <c r="J666">
        <v>0.17230990299999999</v>
      </c>
      <c r="L666">
        <v>98.2042</v>
      </c>
      <c r="M666">
        <v>2.2999999999999998</v>
      </c>
    </row>
    <row r="667" spans="1:13" x14ac:dyDescent="0.3">
      <c r="A667" t="s">
        <v>17</v>
      </c>
      <c r="B667">
        <v>5585</v>
      </c>
      <c r="C667" t="s">
        <v>348</v>
      </c>
      <c r="D667" t="s">
        <v>12</v>
      </c>
      <c r="E667">
        <v>2018</v>
      </c>
      <c r="F667" t="s">
        <v>138</v>
      </c>
      <c r="G667" t="s">
        <v>14</v>
      </c>
      <c r="H667" t="s">
        <v>26</v>
      </c>
      <c r="I667" t="s">
        <v>40</v>
      </c>
      <c r="J667">
        <v>0.122896411</v>
      </c>
      <c r="L667">
        <v>111.19119999999999</v>
      </c>
      <c r="M667">
        <v>2.2999999999999998</v>
      </c>
    </row>
    <row r="668" spans="1:13" x14ac:dyDescent="0.3">
      <c r="A668" t="s">
        <v>17</v>
      </c>
      <c r="B668">
        <v>5573</v>
      </c>
      <c r="C668" t="s">
        <v>1106</v>
      </c>
      <c r="D668" t="s">
        <v>67</v>
      </c>
      <c r="E668">
        <v>2018</v>
      </c>
      <c r="F668" t="s">
        <v>138</v>
      </c>
      <c r="G668" t="s">
        <v>14</v>
      </c>
      <c r="H668" t="s">
        <v>26</v>
      </c>
      <c r="I668" t="s">
        <v>40</v>
      </c>
      <c r="J668">
        <v>0.15263241299999999</v>
      </c>
      <c r="L668">
        <v>98.441000000000003</v>
      </c>
      <c r="M668">
        <v>2.4</v>
      </c>
    </row>
    <row r="669" spans="1:13" x14ac:dyDescent="0.3">
      <c r="A669" t="s">
        <v>17</v>
      </c>
      <c r="B669">
        <v>5544</v>
      </c>
      <c r="C669" t="s">
        <v>387</v>
      </c>
      <c r="D669" t="s">
        <v>48</v>
      </c>
      <c r="E669">
        <v>2016</v>
      </c>
      <c r="F669" t="s">
        <v>25</v>
      </c>
      <c r="G669" t="s">
        <v>14</v>
      </c>
      <c r="H669" t="s">
        <v>26</v>
      </c>
      <c r="I669" t="s">
        <v>16</v>
      </c>
      <c r="J669">
        <v>7.4345268000000006E-2</v>
      </c>
      <c r="K669">
        <v>9.5</v>
      </c>
      <c r="L669">
        <v>251.97239999999999</v>
      </c>
      <c r="M669">
        <v>2.5</v>
      </c>
    </row>
    <row r="670" spans="1:13" x14ac:dyDescent="0.3">
      <c r="A670" t="s">
        <v>17</v>
      </c>
      <c r="B670">
        <v>5543</v>
      </c>
      <c r="C670" t="s">
        <v>1386</v>
      </c>
      <c r="D670" t="s">
        <v>48</v>
      </c>
      <c r="E670">
        <v>2016</v>
      </c>
      <c r="F670" t="s">
        <v>25</v>
      </c>
      <c r="G670" t="s">
        <v>14</v>
      </c>
      <c r="H670" t="s">
        <v>26</v>
      </c>
      <c r="I670" t="s">
        <v>16</v>
      </c>
      <c r="J670">
        <v>3.1095246E-2</v>
      </c>
      <c r="K670">
        <v>8.6300000000000008</v>
      </c>
      <c r="L670">
        <v>185.75819999999999</v>
      </c>
      <c r="M670">
        <v>2.5</v>
      </c>
    </row>
    <row r="671" spans="1:13" x14ac:dyDescent="0.3">
      <c r="A671" t="s">
        <v>17</v>
      </c>
      <c r="B671">
        <v>5542</v>
      </c>
      <c r="C671" t="s">
        <v>415</v>
      </c>
      <c r="D671" t="s">
        <v>64</v>
      </c>
      <c r="E671">
        <v>2016</v>
      </c>
      <c r="F671" t="s">
        <v>25</v>
      </c>
      <c r="G671" t="s">
        <v>14</v>
      </c>
      <c r="H671" t="s">
        <v>26</v>
      </c>
      <c r="I671" t="s">
        <v>16</v>
      </c>
      <c r="J671">
        <v>0.118180011</v>
      </c>
      <c r="K671">
        <v>18.600000000000001</v>
      </c>
      <c r="L671">
        <v>56.258800000000001</v>
      </c>
      <c r="M671">
        <v>2.5</v>
      </c>
    </row>
    <row r="672" spans="1:13" x14ac:dyDescent="0.3">
      <c r="A672" t="s">
        <v>17</v>
      </c>
      <c r="B672">
        <v>5541</v>
      </c>
      <c r="C672" t="s">
        <v>1488</v>
      </c>
      <c r="D672" t="s">
        <v>42</v>
      </c>
      <c r="E672">
        <v>2016</v>
      </c>
      <c r="F672" t="s">
        <v>25</v>
      </c>
      <c r="G672" t="s">
        <v>14</v>
      </c>
      <c r="H672" t="s">
        <v>26</v>
      </c>
      <c r="I672" t="s">
        <v>16</v>
      </c>
      <c r="J672">
        <v>0.186067862</v>
      </c>
      <c r="K672">
        <v>7.8250000000000002</v>
      </c>
      <c r="L672">
        <v>255.46979999999999</v>
      </c>
      <c r="M672">
        <v>2.5</v>
      </c>
    </row>
    <row r="673" spans="1:13" x14ac:dyDescent="0.3">
      <c r="A673" t="s">
        <v>17</v>
      </c>
      <c r="B673">
        <v>5540</v>
      </c>
      <c r="C673" t="s">
        <v>297</v>
      </c>
      <c r="D673" t="s">
        <v>19</v>
      </c>
      <c r="E673">
        <v>2016</v>
      </c>
      <c r="F673" t="s">
        <v>25</v>
      </c>
      <c r="G673" t="s">
        <v>14</v>
      </c>
      <c r="H673" t="s">
        <v>26</v>
      </c>
      <c r="I673" t="s">
        <v>16</v>
      </c>
      <c r="J673">
        <v>8.9778186999999995E-2</v>
      </c>
      <c r="K673">
        <v>14.5</v>
      </c>
      <c r="L673">
        <v>158.46039999999999</v>
      </c>
      <c r="M673">
        <v>2.5</v>
      </c>
    </row>
    <row r="674" spans="1:13" x14ac:dyDescent="0.3">
      <c r="A674" t="s">
        <v>17</v>
      </c>
      <c r="B674">
        <v>5539</v>
      </c>
      <c r="C674" t="s">
        <v>1236</v>
      </c>
      <c r="D674" t="s">
        <v>12</v>
      </c>
      <c r="E674">
        <v>2016</v>
      </c>
      <c r="F674" t="s">
        <v>25</v>
      </c>
      <c r="G674" t="s">
        <v>14</v>
      </c>
      <c r="H674" t="s">
        <v>26</v>
      </c>
      <c r="I674" t="s">
        <v>16</v>
      </c>
      <c r="J674">
        <v>7.2881534999999997E-2</v>
      </c>
      <c r="K674">
        <v>11.5</v>
      </c>
      <c r="L674">
        <v>191.35300000000001</v>
      </c>
      <c r="M674">
        <v>2.5</v>
      </c>
    </row>
    <row r="675" spans="1:13" x14ac:dyDescent="0.3">
      <c r="A675" t="s">
        <v>17</v>
      </c>
      <c r="B675">
        <v>5537</v>
      </c>
      <c r="C675" t="s">
        <v>1523</v>
      </c>
      <c r="D675" t="s">
        <v>48</v>
      </c>
      <c r="E675">
        <v>2018</v>
      </c>
      <c r="F675" t="s">
        <v>138</v>
      </c>
      <c r="G675" t="s">
        <v>14</v>
      </c>
      <c r="H675" t="s">
        <v>26</v>
      </c>
      <c r="I675" t="s">
        <v>40</v>
      </c>
      <c r="J675">
        <v>0</v>
      </c>
      <c r="L675">
        <v>154.53399999999999</v>
      </c>
      <c r="M675">
        <v>2.5</v>
      </c>
    </row>
    <row r="676" spans="1:13" x14ac:dyDescent="0.3">
      <c r="A676" t="s">
        <v>17</v>
      </c>
      <c r="B676">
        <v>5533</v>
      </c>
      <c r="C676" t="s">
        <v>1172</v>
      </c>
      <c r="D676" t="s">
        <v>48</v>
      </c>
      <c r="E676">
        <v>2012</v>
      </c>
      <c r="F676" t="s">
        <v>13</v>
      </c>
      <c r="G676" t="s">
        <v>14</v>
      </c>
      <c r="H676" t="s">
        <v>15</v>
      </c>
      <c r="I676" t="s">
        <v>16</v>
      </c>
      <c r="J676">
        <v>2.6182758E-2</v>
      </c>
      <c r="K676">
        <v>17.5</v>
      </c>
      <c r="L676">
        <v>253.63560000000001</v>
      </c>
      <c r="M676">
        <v>2.5</v>
      </c>
    </row>
    <row r="677" spans="1:13" x14ac:dyDescent="0.3">
      <c r="A677" t="s">
        <v>17</v>
      </c>
      <c r="B677">
        <v>5532</v>
      </c>
      <c r="C677" t="s">
        <v>847</v>
      </c>
      <c r="D677" t="s">
        <v>12</v>
      </c>
      <c r="E677">
        <v>2012</v>
      </c>
      <c r="F677" t="s">
        <v>13</v>
      </c>
      <c r="G677" t="s">
        <v>14</v>
      </c>
      <c r="H677" t="s">
        <v>15</v>
      </c>
      <c r="I677" t="s">
        <v>16</v>
      </c>
      <c r="J677">
        <v>8.7784130000000005E-3</v>
      </c>
      <c r="K677">
        <v>9.2100000000000009</v>
      </c>
      <c r="L677">
        <v>122.4414</v>
      </c>
      <c r="M677">
        <v>2.5</v>
      </c>
    </row>
    <row r="678" spans="1:13" x14ac:dyDescent="0.3">
      <c r="A678" t="s">
        <v>17</v>
      </c>
      <c r="B678">
        <v>5531</v>
      </c>
      <c r="C678" t="s">
        <v>1314</v>
      </c>
      <c r="D678" t="s">
        <v>24</v>
      </c>
      <c r="E678">
        <v>2012</v>
      </c>
      <c r="F678" t="s">
        <v>13</v>
      </c>
      <c r="G678" t="s">
        <v>14</v>
      </c>
      <c r="H678" t="s">
        <v>15</v>
      </c>
      <c r="I678" t="s">
        <v>16</v>
      </c>
      <c r="J678">
        <v>6.6887123000000007E-2</v>
      </c>
      <c r="K678">
        <v>9.3000000000000007</v>
      </c>
      <c r="L678">
        <v>183.92920000000001</v>
      </c>
      <c r="M678">
        <v>2.5</v>
      </c>
    </row>
    <row r="679" spans="1:13" x14ac:dyDescent="0.3">
      <c r="A679" t="s">
        <v>17</v>
      </c>
      <c r="B679">
        <v>5530</v>
      </c>
      <c r="C679" t="s">
        <v>1106</v>
      </c>
      <c r="D679" t="s">
        <v>67</v>
      </c>
      <c r="E679">
        <v>2012</v>
      </c>
      <c r="F679" t="s">
        <v>13</v>
      </c>
      <c r="G679" t="s">
        <v>14</v>
      </c>
      <c r="H679" t="s">
        <v>15</v>
      </c>
      <c r="I679" t="s">
        <v>16</v>
      </c>
      <c r="J679">
        <v>8.7310672000000006E-2</v>
      </c>
      <c r="K679">
        <v>16.25</v>
      </c>
      <c r="L679">
        <v>95.540999999999997</v>
      </c>
      <c r="M679">
        <v>2.5</v>
      </c>
    </row>
    <row r="680" spans="1:13" x14ac:dyDescent="0.3">
      <c r="A680" t="s">
        <v>17</v>
      </c>
      <c r="B680">
        <v>5515</v>
      </c>
      <c r="C680" t="s">
        <v>283</v>
      </c>
      <c r="D680" t="s">
        <v>95</v>
      </c>
      <c r="E680">
        <v>2016</v>
      </c>
      <c r="F680" t="s">
        <v>25</v>
      </c>
      <c r="G680" t="s">
        <v>14</v>
      </c>
      <c r="H680" t="s">
        <v>26</v>
      </c>
      <c r="I680" t="s">
        <v>16</v>
      </c>
      <c r="J680">
        <v>0.130415118</v>
      </c>
      <c r="K680">
        <v>14.3</v>
      </c>
      <c r="L680">
        <v>75.9328</v>
      </c>
      <c r="M680">
        <v>2.6</v>
      </c>
    </row>
    <row r="681" spans="1:13" x14ac:dyDescent="0.3">
      <c r="A681" t="s">
        <v>17</v>
      </c>
      <c r="B681">
        <v>5512</v>
      </c>
      <c r="C681" t="s">
        <v>60</v>
      </c>
      <c r="D681" t="s">
        <v>61</v>
      </c>
      <c r="E681">
        <v>2012</v>
      </c>
      <c r="F681" t="s">
        <v>13</v>
      </c>
      <c r="G681" t="s">
        <v>14</v>
      </c>
      <c r="H681" t="s">
        <v>15</v>
      </c>
      <c r="I681" t="s">
        <v>16</v>
      </c>
      <c r="J681">
        <v>1.6852908999999999E-2</v>
      </c>
      <c r="K681">
        <v>12.1</v>
      </c>
      <c r="L681">
        <v>180.666</v>
      </c>
      <c r="M681">
        <v>2.6</v>
      </c>
    </row>
    <row r="682" spans="1:13" x14ac:dyDescent="0.3">
      <c r="A682" t="s">
        <v>17</v>
      </c>
      <c r="B682">
        <v>5491</v>
      </c>
      <c r="C682" t="s">
        <v>876</v>
      </c>
      <c r="D682" t="s">
        <v>24</v>
      </c>
      <c r="E682">
        <v>2018</v>
      </c>
      <c r="F682" t="s">
        <v>138</v>
      </c>
      <c r="G682" t="s">
        <v>14</v>
      </c>
      <c r="H682" t="s">
        <v>26</v>
      </c>
      <c r="I682" t="s">
        <v>40</v>
      </c>
      <c r="J682">
        <v>0.17332420700000001</v>
      </c>
      <c r="L682">
        <v>39.916400000000003</v>
      </c>
      <c r="M682">
        <v>2.7</v>
      </c>
    </row>
    <row r="683" spans="1:13" x14ac:dyDescent="0.3">
      <c r="A683" t="s">
        <v>17</v>
      </c>
      <c r="B683">
        <v>5490</v>
      </c>
      <c r="C683" t="s">
        <v>1329</v>
      </c>
      <c r="D683" t="s">
        <v>32</v>
      </c>
      <c r="E683">
        <v>2012</v>
      </c>
      <c r="F683" t="s">
        <v>13</v>
      </c>
      <c r="G683" t="s">
        <v>14</v>
      </c>
      <c r="H683" t="s">
        <v>15</v>
      </c>
      <c r="I683" t="s">
        <v>16</v>
      </c>
      <c r="J683">
        <v>8.2367244000000006E-2</v>
      </c>
      <c r="K683">
        <v>7.39</v>
      </c>
      <c r="L683">
        <v>187.75299999999999</v>
      </c>
      <c r="M683">
        <v>2.7</v>
      </c>
    </row>
    <row r="684" spans="1:13" x14ac:dyDescent="0.3">
      <c r="A684" t="s">
        <v>17</v>
      </c>
      <c r="B684">
        <v>5489</v>
      </c>
      <c r="C684" t="s">
        <v>1206</v>
      </c>
      <c r="D684" t="s">
        <v>19</v>
      </c>
      <c r="E684">
        <v>2012</v>
      </c>
      <c r="F684" t="s">
        <v>13</v>
      </c>
      <c r="G684" t="s">
        <v>14</v>
      </c>
      <c r="H684" t="s">
        <v>15</v>
      </c>
      <c r="I684" t="s">
        <v>16</v>
      </c>
      <c r="J684">
        <v>7.3493830999999996E-2</v>
      </c>
      <c r="K684">
        <v>10</v>
      </c>
      <c r="L684">
        <v>118.34399999999999</v>
      </c>
      <c r="M684">
        <v>2.7</v>
      </c>
    </row>
    <row r="685" spans="1:13" x14ac:dyDescent="0.3">
      <c r="A685" t="s">
        <v>17</v>
      </c>
      <c r="B685">
        <v>5455</v>
      </c>
      <c r="C685" t="s">
        <v>523</v>
      </c>
      <c r="D685" t="s">
        <v>48</v>
      </c>
      <c r="E685">
        <v>2016</v>
      </c>
      <c r="F685" t="s">
        <v>25</v>
      </c>
      <c r="G685" t="s">
        <v>14</v>
      </c>
      <c r="H685" t="s">
        <v>26</v>
      </c>
      <c r="I685" t="s">
        <v>16</v>
      </c>
      <c r="J685">
        <v>0.103751236</v>
      </c>
      <c r="K685">
        <v>9.3949999999999996</v>
      </c>
      <c r="L685">
        <v>235.89320000000001</v>
      </c>
      <c r="M685">
        <v>2.8</v>
      </c>
    </row>
    <row r="686" spans="1:13" x14ac:dyDescent="0.3">
      <c r="A686" t="s">
        <v>17</v>
      </c>
      <c r="B686">
        <v>5454</v>
      </c>
      <c r="C686" t="s">
        <v>212</v>
      </c>
      <c r="D686" t="s">
        <v>19</v>
      </c>
      <c r="E686">
        <v>2016</v>
      </c>
      <c r="F686" t="s">
        <v>25</v>
      </c>
      <c r="G686" t="s">
        <v>14</v>
      </c>
      <c r="H686" t="s">
        <v>26</v>
      </c>
      <c r="I686" t="s">
        <v>16</v>
      </c>
      <c r="J686">
        <v>4.1865847999999997E-2</v>
      </c>
      <c r="K686">
        <v>10.8</v>
      </c>
      <c r="L686">
        <v>189.72139999999999</v>
      </c>
      <c r="M686">
        <v>2.8</v>
      </c>
    </row>
    <row r="687" spans="1:13" x14ac:dyDescent="0.3">
      <c r="A687" t="s">
        <v>17</v>
      </c>
      <c r="B687">
        <v>5453</v>
      </c>
      <c r="C687" t="s">
        <v>539</v>
      </c>
      <c r="D687" t="s">
        <v>42</v>
      </c>
      <c r="E687">
        <v>2018</v>
      </c>
      <c r="F687" t="s">
        <v>138</v>
      </c>
      <c r="G687" t="s">
        <v>14</v>
      </c>
      <c r="H687" t="s">
        <v>26</v>
      </c>
      <c r="I687" t="s">
        <v>40</v>
      </c>
      <c r="J687">
        <v>7.2295506999999995E-2</v>
      </c>
      <c r="L687">
        <v>89.751400000000004</v>
      </c>
      <c r="M687">
        <v>2.8</v>
      </c>
    </row>
    <row r="688" spans="1:13" x14ac:dyDescent="0.3">
      <c r="A688" t="s">
        <v>17</v>
      </c>
      <c r="B688">
        <v>5450</v>
      </c>
      <c r="C688" t="s">
        <v>916</v>
      </c>
      <c r="D688" t="s">
        <v>48</v>
      </c>
      <c r="E688">
        <v>2012</v>
      </c>
      <c r="F688" t="s">
        <v>13</v>
      </c>
      <c r="G688" t="s">
        <v>14</v>
      </c>
      <c r="H688" t="s">
        <v>15</v>
      </c>
      <c r="I688" t="s">
        <v>16</v>
      </c>
      <c r="J688">
        <v>2.0423548999999999E-2</v>
      </c>
      <c r="K688">
        <v>7.42</v>
      </c>
      <c r="L688">
        <v>249.00919999999999</v>
      </c>
      <c r="M688">
        <v>2.8</v>
      </c>
    </row>
    <row r="689" spans="1:13" x14ac:dyDescent="0.3">
      <c r="A689" t="s">
        <v>17</v>
      </c>
      <c r="B689">
        <v>5449</v>
      </c>
      <c r="C689" t="s">
        <v>1075</v>
      </c>
      <c r="D689" t="s">
        <v>28</v>
      </c>
      <c r="E689">
        <v>2012</v>
      </c>
      <c r="F689" t="s">
        <v>13</v>
      </c>
      <c r="G689" t="s">
        <v>14</v>
      </c>
      <c r="H689" t="s">
        <v>15</v>
      </c>
      <c r="I689" t="s">
        <v>16</v>
      </c>
      <c r="J689">
        <v>3.2152003999999998E-2</v>
      </c>
      <c r="K689">
        <v>10.1</v>
      </c>
      <c r="L689">
        <v>50.6008</v>
      </c>
      <c r="M689">
        <v>2.8</v>
      </c>
    </row>
    <row r="690" spans="1:13" x14ac:dyDescent="0.3">
      <c r="A690" t="s">
        <v>17</v>
      </c>
      <c r="B690">
        <v>5448</v>
      </c>
      <c r="C690" t="s">
        <v>1304</v>
      </c>
      <c r="D690" t="s">
        <v>12</v>
      </c>
      <c r="E690">
        <v>2018</v>
      </c>
      <c r="F690" t="s">
        <v>138</v>
      </c>
      <c r="G690" t="s">
        <v>14</v>
      </c>
      <c r="H690" t="s">
        <v>26</v>
      </c>
      <c r="I690" t="s">
        <v>40</v>
      </c>
      <c r="J690">
        <v>0.22022560799999999</v>
      </c>
      <c r="L690">
        <v>85.619799999999998</v>
      </c>
      <c r="M690">
        <v>2.8</v>
      </c>
    </row>
    <row r="691" spans="1:13" x14ac:dyDescent="0.3">
      <c r="A691" t="s">
        <v>17</v>
      </c>
      <c r="B691">
        <v>5442</v>
      </c>
      <c r="C691" t="s">
        <v>1535</v>
      </c>
      <c r="D691" t="s">
        <v>159</v>
      </c>
      <c r="E691">
        <v>2016</v>
      </c>
      <c r="F691" t="s">
        <v>25</v>
      </c>
      <c r="G691" t="s">
        <v>14</v>
      </c>
      <c r="H691" t="s">
        <v>26</v>
      </c>
      <c r="I691" t="s">
        <v>16</v>
      </c>
      <c r="J691">
        <v>4.1291169000000003E-2</v>
      </c>
      <c r="K691">
        <v>14</v>
      </c>
      <c r="L691">
        <v>180.76339999999999</v>
      </c>
      <c r="M691">
        <v>2.8</v>
      </c>
    </row>
    <row r="692" spans="1:13" x14ac:dyDescent="0.3">
      <c r="A692" t="s">
        <v>17</v>
      </c>
      <c r="B692">
        <v>5424</v>
      </c>
      <c r="C692" t="s">
        <v>984</v>
      </c>
      <c r="D692" t="s">
        <v>32</v>
      </c>
      <c r="E692">
        <v>2016</v>
      </c>
      <c r="F692" t="s">
        <v>25</v>
      </c>
      <c r="G692" t="s">
        <v>14</v>
      </c>
      <c r="H692" t="s">
        <v>26</v>
      </c>
      <c r="I692" t="s">
        <v>16</v>
      </c>
      <c r="J692">
        <v>0.11289666900000001</v>
      </c>
      <c r="K692">
        <v>15.2</v>
      </c>
      <c r="L692">
        <v>36.084800000000001</v>
      </c>
      <c r="M692">
        <v>2.9</v>
      </c>
    </row>
    <row r="693" spans="1:13" x14ac:dyDescent="0.3">
      <c r="A693" t="s">
        <v>17</v>
      </c>
      <c r="B693">
        <v>5423</v>
      </c>
      <c r="C693" t="s">
        <v>919</v>
      </c>
      <c r="D693" t="s">
        <v>32</v>
      </c>
      <c r="E693">
        <v>2016</v>
      </c>
      <c r="F693" t="s">
        <v>25</v>
      </c>
      <c r="G693" t="s">
        <v>14</v>
      </c>
      <c r="H693" t="s">
        <v>26</v>
      </c>
      <c r="I693" t="s">
        <v>16</v>
      </c>
      <c r="J693">
        <v>2.9781363000000002E-2</v>
      </c>
      <c r="K693">
        <v>12.1</v>
      </c>
      <c r="L693">
        <v>146.9444</v>
      </c>
      <c r="M693">
        <v>2.9</v>
      </c>
    </row>
    <row r="694" spans="1:13" x14ac:dyDescent="0.3">
      <c r="A694" t="s">
        <v>17</v>
      </c>
      <c r="B694">
        <v>5422</v>
      </c>
      <c r="C694" t="s">
        <v>787</v>
      </c>
      <c r="D694" t="s">
        <v>67</v>
      </c>
      <c r="E694">
        <v>2016</v>
      </c>
      <c r="F694" t="s">
        <v>25</v>
      </c>
      <c r="G694" t="s">
        <v>14</v>
      </c>
      <c r="H694" t="s">
        <v>26</v>
      </c>
      <c r="I694" t="s">
        <v>16</v>
      </c>
      <c r="J694">
        <v>8.9971291999999994E-2</v>
      </c>
      <c r="K694">
        <v>16</v>
      </c>
      <c r="L694">
        <v>143.21539999999999</v>
      </c>
      <c r="M694">
        <v>2.9</v>
      </c>
    </row>
    <row r="695" spans="1:13" x14ac:dyDescent="0.3">
      <c r="A695" t="s">
        <v>17</v>
      </c>
      <c r="B695">
        <v>5421</v>
      </c>
      <c r="C695" t="s">
        <v>568</v>
      </c>
      <c r="D695" t="s">
        <v>32</v>
      </c>
      <c r="E695">
        <v>2018</v>
      </c>
      <c r="F695" t="s">
        <v>138</v>
      </c>
      <c r="G695" t="s">
        <v>14</v>
      </c>
      <c r="H695" t="s">
        <v>26</v>
      </c>
      <c r="I695" t="s">
        <v>40</v>
      </c>
      <c r="J695">
        <v>0</v>
      </c>
      <c r="L695">
        <v>261.291</v>
      </c>
      <c r="M695">
        <v>2.9</v>
      </c>
    </row>
    <row r="696" spans="1:13" x14ac:dyDescent="0.3">
      <c r="A696" t="s">
        <v>17</v>
      </c>
      <c r="B696">
        <v>693</v>
      </c>
      <c r="C696" t="s">
        <v>615</v>
      </c>
      <c r="D696" t="s">
        <v>48</v>
      </c>
      <c r="E696">
        <v>2016</v>
      </c>
      <c r="F696" t="s">
        <v>25</v>
      </c>
      <c r="G696" t="s">
        <v>14</v>
      </c>
      <c r="H696" t="s">
        <v>26</v>
      </c>
      <c r="I696" t="s">
        <v>16</v>
      </c>
      <c r="J696">
        <v>3.6390173999999997E-2</v>
      </c>
      <c r="K696">
        <v>16.850000000000001</v>
      </c>
      <c r="L696">
        <v>91.448800000000006</v>
      </c>
      <c r="M696">
        <v>4.5</v>
      </c>
    </row>
    <row r="697" spans="1:13" x14ac:dyDescent="0.3">
      <c r="A697" t="s">
        <v>17</v>
      </c>
      <c r="B697">
        <v>5420</v>
      </c>
      <c r="C697" t="s">
        <v>225</v>
      </c>
      <c r="D697" t="s">
        <v>28</v>
      </c>
      <c r="E697">
        <v>2018</v>
      </c>
      <c r="F697" t="s">
        <v>138</v>
      </c>
      <c r="G697" t="s">
        <v>14</v>
      </c>
      <c r="H697" t="s">
        <v>26</v>
      </c>
      <c r="I697" t="s">
        <v>40</v>
      </c>
      <c r="J697">
        <v>0.21799414</v>
      </c>
      <c r="L697">
        <v>266.58839999999998</v>
      </c>
      <c r="M697">
        <v>2.9</v>
      </c>
    </row>
    <row r="698" spans="1:13" x14ac:dyDescent="0.3">
      <c r="A698" t="s">
        <v>17</v>
      </c>
      <c r="B698">
        <v>695</v>
      </c>
      <c r="C698" t="s">
        <v>617</v>
      </c>
      <c r="D698" t="s">
        <v>42</v>
      </c>
      <c r="E698">
        <v>2012</v>
      </c>
      <c r="F698" t="s">
        <v>13</v>
      </c>
      <c r="G698" t="s">
        <v>14</v>
      </c>
      <c r="H698" t="s">
        <v>15</v>
      </c>
      <c r="I698" t="s">
        <v>16</v>
      </c>
      <c r="J698">
        <v>0.11972145100000001</v>
      </c>
      <c r="K698">
        <v>8.6950000000000003</v>
      </c>
      <c r="L698">
        <v>95.509399999999999</v>
      </c>
      <c r="M698">
        <v>4.5</v>
      </c>
    </row>
    <row r="699" spans="1:13" x14ac:dyDescent="0.3">
      <c r="A699" t="s">
        <v>17</v>
      </c>
      <c r="B699">
        <v>5281</v>
      </c>
      <c r="C699" t="s">
        <v>1070</v>
      </c>
      <c r="D699" t="s">
        <v>42</v>
      </c>
      <c r="E699">
        <v>2016</v>
      </c>
      <c r="F699" t="s">
        <v>25</v>
      </c>
      <c r="G699" t="s">
        <v>14</v>
      </c>
      <c r="H699" t="s">
        <v>26</v>
      </c>
      <c r="I699" t="s">
        <v>16</v>
      </c>
      <c r="J699">
        <v>6.1184804000000002E-2</v>
      </c>
      <c r="K699">
        <v>15.25</v>
      </c>
      <c r="L699">
        <v>132.0968</v>
      </c>
      <c r="M699">
        <v>3</v>
      </c>
    </row>
    <row r="700" spans="1:13" x14ac:dyDescent="0.3">
      <c r="A700" t="s">
        <v>17</v>
      </c>
      <c r="B700">
        <v>5280</v>
      </c>
      <c r="C700" t="s">
        <v>948</v>
      </c>
      <c r="D700" t="s">
        <v>61</v>
      </c>
      <c r="E700">
        <v>2016</v>
      </c>
      <c r="F700" t="s">
        <v>25</v>
      </c>
      <c r="G700" t="s">
        <v>14</v>
      </c>
      <c r="H700" t="s">
        <v>26</v>
      </c>
      <c r="I700" t="s">
        <v>16</v>
      </c>
      <c r="J700">
        <v>1.9372252999999999E-2</v>
      </c>
      <c r="K700">
        <v>11.65</v>
      </c>
      <c r="L700">
        <v>40.616399999999999</v>
      </c>
      <c r="M700">
        <v>3</v>
      </c>
    </row>
    <row r="701" spans="1:13" x14ac:dyDescent="0.3">
      <c r="A701" t="s">
        <v>17</v>
      </c>
      <c r="B701">
        <v>5279</v>
      </c>
      <c r="C701" t="s">
        <v>1288</v>
      </c>
      <c r="D701" t="s">
        <v>61</v>
      </c>
      <c r="E701">
        <v>2016</v>
      </c>
      <c r="F701" t="s">
        <v>25</v>
      </c>
      <c r="G701" t="s">
        <v>14</v>
      </c>
      <c r="H701" t="s">
        <v>26</v>
      </c>
      <c r="I701" t="s">
        <v>16</v>
      </c>
      <c r="J701">
        <v>0</v>
      </c>
      <c r="K701">
        <v>4.6100000000000003</v>
      </c>
      <c r="L701">
        <v>173.83959999999999</v>
      </c>
      <c r="M701">
        <v>3</v>
      </c>
    </row>
    <row r="702" spans="1:13" x14ac:dyDescent="0.3">
      <c r="A702" t="s">
        <v>17</v>
      </c>
      <c r="B702">
        <v>5278</v>
      </c>
      <c r="C702" t="s">
        <v>1169</v>
      </c>
      <c r="D702" t="s">
        <v>12</v>
      </c>
      <c r="E702">
        <v>2016</v>
      </c>
      <c r="F702" t="s">
        <v>25</v>
      </c>
      <c r="G702" t="s">
        <v>14</v>
      </c>
      <c r="H702" t="s">
        <v>26</v>
      </c>
      <c r="I702" t="s">
        <v>16</v>
      </c>
      <c r="J702">
        <v>2.1496403000000001E-2</v>
      </c>
      <c r="K702">
        <v>13.5</v>
      </c>
      <c r="L702">
        <v>180.5976</v>
      </c>
      <c r="M702">
        <v>3</v>
      </c>
    </row>
    <row r="703" spans="1:13" x14ac:dyDescent="0.3">
      <c r="A703" t="s">
        <v>17</v>
      </c>
      <c r="B703">
        <v>5277</v>
      </c>
      <c r="C703" t="s">
        <v>1109</v>
      </c>
      <c r="D703" t="s">
        <v>12</v>
      </c>
      <c r="E703">
        <v>2016</v>
      </c>
      <c r="F703" t="s">
        <v>25</v>
      </c>
      <c r="G703" t="s">
        <v>14</v>
      </c>
      <c r="H703" t="s">
        <v>26</v>
      </c>
      <c r="I703" t="s">
        <v>16</v>
      </c>
      <c r="J703">
        <v>0.12152072</v>
      </c>
      <c r="K703">
        <v>7.72</v>
      </c>
      <c r="L703">
        <v>118.244</v>
      </c>
      <c r="M703">
        <v>3</v>
      </c>
    </row>
    <row r="704" spans="1:13" x14ac:dyDescent="0.3">
      <c r="A704" t="s">
        <v>17</v>
      </c>
      <c r="B704">
        <v>5276</v>
      </c>
      <c r="C704" t="s">
        <v>1215</v>
      </c>
      <c r="D704" t="s">
        <v>67</v>
      </c>
      <c r="E704">
        <v>2016</v>
      </c>
      <c r="F704" t="s">
        <v>25</v>
      </c>
      <c r="G704" t="s">
        <v>14</v>
      </c>
      <c r="H704" t="s">
        <v>26</v>
      </c>
      <c r="I704" t="s">
        <v>16</v>
      </c>
      <c r="J704">
        <v>0.109911272</v>
      </c>
      <c r="K704">
        <v>8.7750000000000004</v>
      </c>
      <c r="L704">
        <v>41.942799999999998</v>
      </c>
      <c r="M704">
        <v>3</v>
      </c>
    </row>
    <row r="705" spans="1:13" x14ac:dyDescent="0.3">
      <c r="A705" t="s">
        <v>17</v>
      </c>
      <c r="B705">
        <v>5275</v>
      </c>
      <c r="C705" t="s">
        <v>549</v>
      </c>
      <c r="D705" t="s">
        <v>67</v>
      </c>
      <c r="E705">
        <v>2016</v>
      </c>
      <c r="F705" t="s">
        <v>25</v>
      </c>
      <c r="G705" t="s">
        <v>14</v>
      </c>
      <c r="H705" t="s">
        <v>26</v>
      </c>
      <c r="I705" t="s">
        <v>16</v>
      </c>
      <c r="J705">
        <v>4.9865398999999998E-2</v>
      </c>
      <c r="K705">
        <v>7.02</v>
      </c>
      <c r="L705">
        <v>82.924999999999997</v>
      </c>
      <c r="M705">
        <v>3</v>
      </c>
    </row>
    <row r="706" spans="1:13" x14ac:dyDescent="0.3">
      <c r="A706" t="s">
        <v>17</v>
      </c>
      <c r="B706">
        <v>5274</v>
      </c>
      <c r="C706" t="s">
        <v>1076</v>
      </c>
      <c r="D706" t="s">
        <v>67</v>
      </c>
      <c r="E706">
        <v>2016</v>
      </c>
      <c r="F706" t="s">
        <v>25</v>
      </c>
      <c r="G706" t="s">
        <v>14</v>
      </c>
      <c r="H706" t="s">
        <v>26</v>
      </c>
      <c r="I706" t="s">
        <v>16</v>
      </c>
      <c r="J706">
        <v>7.6735902999999994E-2</v>
      </c>
      <c r="K706">
        <v>6.13</v>
      </c>
      <c r="L706">
        <v>62.453600000000002</v>
      </c>
      <c r="M706">
        <v>3</v>
      </c>
    </row>
    <row r="707" spans="1:13" x14ac:dyDescent="0.3">
      <c r="A707" t="s">
        <v>17</v>
      </c>
      <c r="B707">
        <v>5273</v>
      </c>
      <c r="C707" t="s">
        <v>854</v>
      </c>
      <c r="D707" t="s">
        <v>67</v>
      </c>
      <c r="E707">
        <v>2018</v>
      </c>
      <c r="F707" t="s">
        <v>138</v>
      </c>
      <c r="G707" t="s">
        <v>14</v>
      </c>
      <c r="H707" t="s">
        <v>26</v>
      </c>
      <c r="I707" t="s">
        <v>40</v>
      </c>
      <c r="J707">
        <v>0</v>
      </c>
      <c r="L707">
        <v>75.966999999999999</v>
      </c>
      <c r="M707">
        <v>3</v>
      </c>
    </row>
    <row r="708" spans="1:13" x14ac:dyDescent="0.3">
      <c r="A708" t="s">
        <v>17</v>
      </c>
      <c r="B708">
        <v>5270</v>
      </c>
      <c r="C708" t="s">
        <v>909</v>
      </c>
      <c r="D708" t="s">
        <v>12</v>
      </c>
      <c r="E708">
        <v>2018</v>
      </c>
      <c r="F708" t="s">
        <v>138</v>
      </c>
      <c r="G708" t="s">
        <v>14</v>
      </c>
      <c r="H708" t="s">
        <v>26</v>
      </c>
      <c r="I708" t="s">
        <v>40</v>
      </c>
      <c r="J708">
        <v>7.0660449E-2</v>
      </c>
      <c r="L708">
        <v>180.40020000000001</v>
      </c>
      <c r="M708">
        <v>3</v>
      </c>
    </row>
    <row r="709" spans="1:13" x14ac:dyDescent="0.3">
      <c r="A709" t="s">
        <v>17</v>
      </c>
      <c r="B709">
        <v>706</v>
      </c>
      <c r="C709" t="s">
        <v>605</v>
      </c>
      <c r="D709" t="s">
        <v>48</v>
      </c>
      <c r="E709">
        <v>2012</v>
      </c>
      <c r="F709" t="s">
        <v>13</v>
      </c>
      <c r="G709" t="s">
        <v>14</v>
      </c>
      <c r="H709" t="s">
        <v>15</v>
      </c>
      <c r="I709" t="s">
        <v>16</v>
      </c>
      <c r="J709">
        <v>0</v>
      </c>
      <c r="K709">
        <v>20.350000000000001</v>
      </c>
      <c r="L709">
        <v>120.9072</v>
      </c>
      <c r="M709">
        <v>4.5</v>
      </c>
    </row>
    <row r="710" spans="1:13" x14ac:dyDescent="0.3">
      <c r="A710" t="s">
        <v>17</v>
      </c>
      <c r="B710">
        <v>5269</v>
      </c>
      <c r="C710" t="s">
        <v>370</v>
      </c>
      <c r="D710" t="s">
        <v>67</v>
      </c>
      <c r="E710">
        <v>2018</v>
      </c>
      <c r="F710" t="s">
        <v>138</v>
      </c>
      <c r="G710" t="s">
        <v>14</v>
      </c>
      <c r="H710" t="s">
        <v>26</v>
      </c>
      <c r="I710" t="s">
        <v>40</v>
      </c>
      <c r="J710">
        <v>7.8764058999999997E-2</v>
      </c>
      <c r="L710">
        <v>241.3854</v>
      </c>
      <c r="M710">
        <v>3</v>
      </c>
    </row>
    <row r="711" spans="1:13" x14ac:dyDescent="0.3">
      <c r="A711" t="s">
        <v>17</v>
      </c>
      <c r="B711">
        <v>5268</v>
      </c>
      <c r="C711" t="s">
        <v>515</v>
      </c>
      <c r="D711" t="s">
        <v>28</v>
      </c>
      <c r="E711">
        <v>2018</v>
      </c>
      <c r="F711" t="s">
        <v>138</v>
      </c>
      <c r="G711" t="s">
        <v>14</v>
      </c>
      <c r="H711" t="s">
        <v>26</v>
      </c>
      <c r="I711" t="s">
        <v>40</v>
      </c>
      <c r="J711">
        <v>0.17138350599999999</v>
      </c>
      <c r="L711">
        <v>50.532400000000003</v>
      </c>
      <c r="M711">
        <v>3</v>
      </c>
    </row>
    <row r="712" spans="1:13" x14ac:dyDescent="0.3">
      <c r="A712" t="s">
        <v>17</v>
      </c>
      <c r="B712">
        <v>5267</v>
      </c>
      <c r="C712" t="s">
        <v>1103</v>
      </c>
      <c r="D712" t="s">
        <v>28</v>
      </c>
      <c r="E712">
        <v>2018</v>
      </c>
      <c r="F712" t="s">
        <v>138</v>
      </c>
      <c r="G712" t="s">
        <v>14</v>
      </c>
      <c r="H712" t="s">
        <v>26</v>
      </c>
      <c r="I712" t="s">
        <v>40</v>
      </c>
      <c r="J712">
        <v>1.8632082000000001E-2</v>
      </c>
      <c r="L712">
        <v>82.990799999999993</v>
      </c>
      <c r="M712">
        <v>3</v>
      </c>
    </row>
    <row r="713" spans="1:13" x14ac:dyDescent="0.3">
      <c r="A713" t="s">
        <v>17</v>
      </c>
      <c r="B713">
        <v>710</v>
      </c>
      <c r="C713" t="s">
        <v>627</v>
      </c>
      <c r="D713" t="s">
        <v>67</v>
      </c>
      <c r="E713">
        <v>2016</v>
      </c>
      <c r="F713" t="s">
        <v>25</v>
      </c>
      <c r="G713" t="s">
        <v>14</v>
      </c>
      <c r="H713" t="s">
        <v>26</v>
      </c>
      <c r="I713" t="s">
        <v>16</v>
      </c>
      <c r="J713">
        <v>0.13267058000000001</v>
      </c>
      <c r="K713">
        <v>11.85</v>
      </c>
      <c r="L713">
        <v>96.4726</v>
      </c>
      <c r="M713">
        <v>4.5</v>
      </c>
    </row>
    <row r="714" spans="1:13" x14ac:dyDescent="0.3">
      <c r="A714" t="s">
        <v>17</v>
      </c>
      <c r="B714">
        <v>5266</v>
      </c>
      <c r="C714" t="s">
        <v>987</v>
      </c>
      <c r="D714" t="s">
        <v>74</v>
      </c>
      <c r="E714">
        <v>2018</v>
      </c>
      <c r="F714" t="s">
        <v>138</v>
      </c>
      <c r="G714" t="s">
        <v>14</v>
      </c>
      <c r="H714" t="s">
        <v>26</v>
      </c>
      <c r="I714" t="s">
        <v>40</v>
      </c>
      <c r="J714">
        <v>0.266234421</v>
      </c>
      <c r="L714">
        <v>98.535799999999995</v>
      </c>
      <c r="M714">
        <v>3</v>
      </c>
    </row>
    <row r="715" spans="1:13" x14ac:dyDescent="0.3">
      <c r="A715" t="s">
        <v>17</v>
      </c>
      <c r="B715">
        <v>712</v>
      </c>
      <c r="C715" t="s">
        <v>618</v>
      </c>
      <c r="D715" t="s">
        <v>42</v>
      </c>
      <c r="E715">
        <v>2012</v>
      </c>
      <c r="F715" t="s">
        <v>13</v>
      </c>
      <c r="G715" t="s">
        <v>14</v>
      </c>
      <c r="H715" t="s">
        <v>15</v>
      </c>
      <c r="I715" t="s">
        <v>16</v>
      </c>
      <c r="J715">
        <v>1.0008698999999999E-2</v>
      </c>
      <c r="K715">
        <v>13.6</v>
      </c>
      <c r="L715">
        <v>176.73699999999999</v>
      </c>
      <c r="M715">
        <v>4.5</v>
      </c>
    </row>
    <row r="716" spans="1:13" x14ac:dyDescent="0.3">
      <c r="A716" t="s">
        <v>17</v>
      </c>
      <c r="B716">
        <v>5265</v>
      </c>
      <c r="C716" t="s">
        <v>491</v>
      </c>
      <c r="D716" t="s">
        <v>95</v>
      </c>
      <c r="E716">
        <v>2018</v>
      </c>
      <c r="F716" t="s">
        <v>138</v>
      </c>
      <c r="G716" t="s">
        <v>14</v>
      </c>
      <c r="H716" t="s">
        <v>26</v>
      </c>
      <c r="I716" t="s">
        <v>40</v>
      </c>
      <c r="J716">
        <v>0.30485910399999999</v>
      </c>
      <c r="L716">
        <v>125.4362</v>
      </c>
      <c r="M716">
        <v>3</v>
      </c>
    </row>
    <row r="717" spans="1:13" x14ac:dyDescent="0.3">
      <c r="A717" t="s">
        <v>17</v>
      </c>
      <c r="B717">
        <v>5255</v>
      </c>
      <c r="C717" t="s">
        <v>655</v>
      </c>
      <c r="D717" t="s">
        <v>48</v>
      </c>
      <c r="E717">
        <v>2012</v>
      </c>
      <c r="F717" t="s">
        <v>13</v>
      </c>
      <c r="G717" t="s">
        <v>14</v>
      </c>
      <c r="H717" t="s">
        <v>15</v>
      </c>
      <c r="I717" t="s">
        <v>16</v>
      </c>
      <c r="J717">
        <v>2.6830586E-2</v>
      </c>
      <c r="K717">
        <v>7.31</v>
      </c>
      <c r="L717">
        <v>108.057</v>
      </c>
      <c r="M717">
        <v>3</v>
      </c>
    </row>
    <row r="718" spans="1:13" x14ac:dyDescent="0.3">
      <c r="A718" t="s">
        <v>17</v>
      </c>
      <c r="B718">
        <v>5254</v>
      </c>
      <c r="C718" t="s">
        <v>861</v>
      </c>
      <c r="D718" t="s">
        <v>54</v>
      </c>
      <c r="E718">
        <v>2012</v>
      </c>
      <c r="F718" t="s">
        <v>13</v>
      </c>
      <c r="G718" t="s">
        <v>14</v>
      </c>
      <c r="H718" t="s">
        <v>15</v>
      </c>
      <c r="I718" t="s">
        <v>16</v>
      </c>
      <c r="J718">
        <v>6.9532900999999994E-2</v>
      </c>
      <c r="K718">
        <v>12.65</v>
      </c>
      <c r="L718">
        <v>51.8324</v>
      </c>
      <c r="M718">
        <v>3</v>
      </c>
    </row>
    <row r="719" spans="1:13" x14ac:dyDescent="0.3">
      <c r="A719" t="s">
        <v>17</v>
      </c>
      <c r="B719">
        <v>716</v>
      </c>
      <c r="C719" t="s">
        <v>632</v>
      </c>
      <c r="D719" t="s">
        <v>95</v>
      </c>
      <c r="E719">
        <v>2012</v>
      </c>
      <c r="F719" t="s">
        <v>13</v>
      </c>
      <c r="G719" t="s">
        <v>14</v>
      </c>
      <c r="H719" t="s">
        <v>15</v>
      </c>
      <c r="I719" t="s">
        <v>16</v>
      </c>
      <c r="J719">
        <v>0.119547387</v>
      </c>
      <c r="K719">
        <v>20.5</v>
      </c>
      <c r="L719">
        <v>108.95959999999999</v>
      </c>
      <c r="M719">
        <v>4.5</v>
      </c>
    </row>
    <row r="720" spans="1:13" x14ac:dyDescent="0.3">
      <c r="A720" t="s">
        <v>17</v>
      </c>
      <c r="B720">
        <v>717</v>
      </c>
      <c r="C720" t="s">
        <v>633</v>
      </c>
      <c r="D720" t="s">
        <v>57</v>
      </c>
      <c r="E720">
        <v>2012</v>
      </c>
      <c r="F720" t="s">
        <v>13</v>
      </c>
      <c r="G720" t="s">
        <v>14</v>
      </c>
      <c r="H720" t="s">
        <v>15</v>
      </c>
      <c r="I720" t="s">
        <v>16</v>
      </c>
      <c r="J720">
        <v>0.14110815600000001</v>
      </c>
      <c r="K720">
        <v>4.6349999999999998</v>
      </c>
      <c r="L720">
        <v>128.29939999999999</v>
      </c>
      <c r="M720">
        <v>4.5</v>
      </c>
    </row>
    <row r="721" spans="1:13" x14ac:dyDescent="0.3">
      <c r="A721" t="s">
        <v>17</v>
      </c>
      <c r="B721">
        <v>718</v>
      </c>
      <c r="C721" t="s">
        <v>433</v>
      </c>
      <c r="D721" t="s">
        <v>28</v>
      </c>
      <c r="E721">
        <v>2012</v>
      </c>
      <c r="F721" t="s">
        <v>13</v>
      </c>
      <c r="G721" t="s">
        <v>14</v>
      </c>
      <c r="H721" t="s">
        <v>15</v>
      </c>
      <c r="I721" t="s">
        <v>16</v>
      </c>
      <c r="J721">
        <v>5.3372768000000001E-2</v>
      </c>
      <c r="K721">
        <v>6.65</v>
      </c>
      <c r="L721">
        <v>149.57339999999999</v>
      </c>
      <c r="M721">
        <v>4.5</v>
      </c>
    </row>
    <row r="722" spans="1:13" x14ac:dyDescent="0.3">
      <c r="A722" t="s">
        <v>17</v>
      </c>
      <c r="B722">
        <v>719</v>
      </c>
      <c r="C722" t="s">
        <v>634</v>
      </c>
      <c r="D722" t="s">
        <v>67</v>
      </c>
      <c r="E722">
        <v>2012</v>
      </c>
      <c r="F722" t="s">
        <v>13</v>
      </c>
      <c r="G722" t="s">
        <v>14</v>
      </c>
      <c r="H722" t="s">
        <v>15</v>
      </c>
      <c r="I722" t="s">
        <v>16</v>
      </c>
      <c r="J722">
        <v>2.2099982000000001E-2</v>
      </c>
      <c r="K722">
        <v>16.7</v>
      </c>
      <c r="L722">
        <v>110.18859999999999</v>
      </c>
      <c r="M722">
        <v>4.5</v>
      </c>
    </row>
    <row r="723" spans="1:13" x14ac:dyDescent="0.3">
      <c r="A723" t="s">
        <v>17</v>
      </c>
      <c r="B723">
        <v>720</v>
      </c>
      <c r="C723" t="s">
        <v>635</v>
      </c>
      <c r="D723" t="s">
        <v>24</v>
      </c>
      <c r="E723">
        <v>2012</v>
      </c>
      <c r="F723" t="s">
        <v>13</v>
      </c>
      <c r="G723" t="s">
        <v>14</v>
      </c>
      <c r="H723" t="s">
        <v>15</v>
      </c>
      <c r="I723" t="s">
        <v>16</v>
      </c>
      <c r="J723">
        <v>4.2687151E-2</v>
      </c>
      <c r="K723">
        <v>5.19</v>
      </c>
      <c r="L723">
        <v>195.911</v>
      </c>
      <c r="M723">
        <v>4.5</v>
      </c>
    </row>
    <row r="724" spans="1:13" x14ac:dyDescent="0.3">
      <c r="A724" t="s">
        <v>17</v>
      </c>
      <c r="B724">
        <v>721</v>
      </c>
      <c r="C724" t="s">
        <v>636</v>
      </c>
      <c r="D724" t="s">
        <v>12</v>
      </c>
      <c r="E724">
        <v>2012</v>
      </c>
      <c r="F724" t="s">
        <v>13</v>
      </c>
      <c r="G724" t="s">
        <v>14</v>
      </c>
      <c r="H724" t="s">
        <v>15</v>
      </c>
      <c r="I724" t="s">
        <v>16</v>
      </c>
      <c r="J724">
        <v>0.16174058199999999</v>
      </c>
      <c r="K724">
        <v>18.2</v>
      </c>
      <c r="L724">
        <v>38.418999999999997</v>
      </c>
      <c r="M724">
        <v>4.5</v>
      </c>
    </row>
    <row r="725" spans="1:13" x14ac:dyDescent="0.3">
      <c r="A725" t="s">
        <v>17</v>
      </c>
      <c r="B725">
        <v>722</v>
      </c>
      <c r="C725" t="s">
        <v>87</v>
      </c>
      <c r="D725" t="s">
        <v>61</v>
      </c>
      <c r="E725">
        <v>2012</v>
      </c>
      <c r="F725" t="s">
        <v>13</v>
      </c>
      <c r="G725" t="s">
        <v>14</v>
      </c>
      <c r="H725" t="s">
        <v>15</v>
      </c>
      <c r="I725" t="s">
        <v>16</v>
      </c>
      <c r="J725">
        <v>4.8092815999999997E-2</v>
      </c>
      <c r="K725">
        <v>10.5</v>
      </c>
      <c r="L725">
        <v>159.2946</v>
      </c>
      <c r="M725">
        <v>4.5</v>
      </c>
    </row>
    <row r="726" spans="1:13" x14ac:dyDescent="0.3">
      <c r="A726" t="s">
        <v>17</v>
      </c>
      <c r="B726">
        <v>723</v>
      </c>
      <c r="C726" t="s">
        <v>637</v>
      </c>
      <c r="D726" t="s">
        <v>19</v>
      </c>
      <c r="E726">
        <v>2012</v>
      </c>
      <c r="F726" t="s">
        <v>13</v>
      </c>
      <c r="G726" t="s">
        <v>14</v>
      </c>
      <c r="H726" t="s">
        <v>15</v>
      </c>
      <c r="I726" t="s">
        <v>16</v>
      </c>
      <c r="J726">
        <v>5.3527104999999998E-2</v>
      </c>
      <c r="K726">
        <v>12.85</v>
      </c>
      <c r="L726">
        <v>185.16079999999999</v>
      </c>
      <c r="M726">
        <v>4.5</v>
      </c>
    </row>
    <row r="727" spans="1:13" x14ac:dyDescent="0.3">
      <c r="A727" t="s">
        <v>17</v>
      </c>
      <c r="B727">
        <v>724</v>
      </c>
      <c r="C727" t="s">
        <v>638</v>
      </c>
      <c r="D727" t="s">
        <v>19</v>
      </c>
      <c r="E727">
        <v>2012</v>
      </c>
      <c r="F727" t="s">
        <v>13</v>
      </c>
      <c r="G727" t="s">
        <v>14</v>
      </c>
      <c r="H727" t="s">
        <v>15</v>
      </c>
      <c r="I727" t="s">
        <v>16</v>
      </c>
      <c r="J727">
        <v>2.5325897E-2</v>
      </c>
      <c r="K727">
        <v>19.600000000000001</v>
      </c>
      <c r="L727">
        <v>150.9024</v>
      </c>
      <c r="M727">
        <v>4.5</v>
      </c>
    </row>
    <row r="728" spans="1:13" x14ac:dyDescent="0.3">
      <c r="A728" t="s">
        <v>17</v>
      </c>
      <c r="B728">
        <v>725</v>
      </c>
      <c r="C728" t="s">
        <v>557</v>
      </c>
      <c r="D728" t="s">
        <v>42</v>
      </c>
      <c r="E728">
        <v>2012</v>
      </c>
      <c r="F728" t="s">
        <v>13</v>
      </c>
      <c r="G728" t="s">
        <v>14</v>
      </c>
      <c r="H728" t="s">
        <v>15</v>
      </c>
      <c r="I728" t="s">
        <v>16</v>
      </c>
      <c r="J728">
        <v>3.1201465000000001E-2</v>
      </c>
      <c r="K728">
        <v>7.2850000000000001</v>
      </c>
      <c r="L728">
        <v>174.7054</v>
      </c>
      <c r="M728">
        <v>4.5</v>
      </c>
    </row>
    <row r="729" spans="1:13" x14ac:dyDescent="0.3">
      <c r="A729" t="s">
        <v>17</v>
      </c>
      <c r="B729">
        <v>726</v>
      </c>
      <c r="C729" t="s">
        <v>435</v>
      </c>
      <c r="D729" t="s">
        <v>42</v>
      </c>
      <c r="E729">
        <v>2012</v>
      </c>
      <c r="F729" t="s">
        <v>13</v>
      </c>
      <c r="G729" t="s">
        <v>14</v>
      </c>
      <c r="H729" t="s">
        <v>15</v>
      </c>
      <c r="I729" t="s">
        <v>16</v>
      </c>
      <c r="J729">
        <v>1.6135764E-2</v>
      </c>
      <c r="K729">
        <v>8.51</v>
      </c>
      <c r="L729">
        <v>195.64779999999999</v>
      </c>
      <c r="M729">
        <v>4.5</v>
      </c>
    </row>
    <row r="730" spans="1:13" x14ac:dyDescent="0.3">
      <c r="A730" t="s">
        <v>17</v>
      </c>
      <c r="B730">
        <v>727</v>
      </c>
      <c r="C730" t="s">
        <v>609</v>
      </c>
      <c r="D730" t="s">
        <v>42</v>
      </c>
      <c r="E730">
        <v>2012</v>
      </c>
      <c r="F730" t="s">
        <v>13</v>
      </c>
      <c r="G730" t="s">
        <v>14</v>
      </c>
      <c r="H730" t="s">
        <v>15</v>
      </c>
      <c r="I730" t="s">
        <v>16</v>
      </c>
      <c r="J730">
        <v>2.8642712000000001E-2</v>
      </c>
      <c r="K730">
        <v>12.15</v>
      </c>
      <c r="L730">
        <v>149.07079999999999</v>
      </c>
      <c r="M730">
        <v>4.5</v>
      </c>
    </row>
    <row r="731" spans="1:13" x14ac:dyDescent="0.3">
      <c r="A731" t="s">
        <v>17</v>
      </c>
      <c r="B731">
        <v>728</v>
      </c>
      <c r="C731" t="s">
        <v>539</v>
      </c>
      <c r="D731" t="s">
        <v>42</v>
      </c>
      <c r="E731">
        <v>2012</v>
      </c>
      <c r="F731" t="s">
        <v>13</v>
      </c>
      <c r="G731" t="s">
        <v>14</v>
      </c>
      <c r="H731" t="s">
        <v>15</v>
      </c>
      <c r="I731" t="s">
        <v>16</v>
      </c>
      <c r="J731">
        <v>4.1355365999999998E-2</v>
      </c>
      <c r="K731">
        <v>19.600000000000001</v>
      </c>
      <c r="L731">
        <v>88.751400000000004</v>
      </c>
      <c r="M731">
        <v>4.5</v>
      </c>
    </row>
    <row r="732" spans="1:13" x14ac:dyDescent="0.3">
      <c r="A732" t="s">
        <v>17</v>
      </c>
      <c r="B732">
        <v>729</v>
      </c>
      <c r="C732" t="s">
        <v>639</v>
      </c>
      <c r="D732" t="s">
        <v>64</v>
      </c>
      <c r="E732">
        <v>2012</v>
      </c>
      <c r="F732" t="s">
        <v>13</v>
      </c>
      <c r="G732" t="s">
        <v>14</v>
      </c>
      <c r="H732" t="s">
        <v>15</v>
      </c>
      <c r="I732" t="s">
        <v>16</v>
      </c>
      <c r="J732">
        <v>9.2060693999999998E-2</v>
      </c>
      <c r="K732">
        <v>19.100000000000001</v>
      </c>
      <c r="L732">
        <v>183.76079999999999</v>
      </c>
      <c r="M732">
        <v>4.5</v>
      </c>
    </row>
    <row r="733" spans="1:13" x14ac:dyDescent="0.3">
      <c r="A733" t="s">
        <v>17</v>
      </c>
      <c r="B733">
        <v>730</v>
      </c>
      <c r="C733" t="s">
        <v>152</v>
      </c>
      <c r="D733" t="s">
        <v>153</v>
      </c>
      <c r="E733">
        <v>2012</v>
      </c>
      <c r="F733" t="s">
        <v>13</v>
      </c>
      <c r="G733" t="s">
        <v>14</v>
      </c>
      <c r="H733" t="s">
        <v>15</v>
      </c>
      <c r="I733" t="s">
        <v>16</v>
      </c>
      <c r="J733">
        <v>7.3524776E-2</v>
      </c>
      <c r="K733">
        <v>17.75</v>
      </c>
      <c r="L733">
        <v>34.821599999999997</v>
      </c>
      <c r="M733">
        <v>4.5</v>
      </c>
    </row>
    <row r="734" spans="1:13" x14ac:dyDescent="0.3">
      <c r="A734" t="s">
        <v>17</v>
      </c>
      <c r="B734">
        <v>731</v>
      </c>
      <c r="C734" t="s">
        <v>640</v>
      </c>
      <c r="D734" t="s">
        <v>48</v>
      </c>
      <c r="E734">
        <v>2012</v>
      </c>
      <c r="F734" t="s">
        <v>13</v>
      </c>
      <c r="G734" t="s">
        <v>14</v>
      </c>
      <c r="H734" t="s">
        <v>15</v>
      </c>
      <c r="I734" t="s">
        <v>16</v>
      </c>
      <c r="J734">
        <v>0.13651285799999999</v>
      </c>
      <c r="K734">
        <v>6.4050000000000002</v>
      </c>
      <c r="L734">
        <v>128.76779999999999</v>
      </c>
      <c r="M734">
        <v>4.5</v>
      </c>
    </row>
    <row r="735" spans="1:13" x14ac:dyDescent="0.3">
      <c r="A735" t="s">
        <v>17</v>
      </c>
      <c r="B735">
        <v>732</v>
      </c>
      <c r="C735" t="s">
        <v>641</v>
      </c>
      <c r="D735" t="s">
        <v>48</v>
      </c>
      <c r="E735">
        <v>2012</v>
      </c>
      <c r="F735" t="s">
        <v>13</v>
      </c>
      <c r="G735" t="s">
        <v>14</v>
      </c>
      <c r="H735" t="s">
        <v>15</v>
      </c>
      <c r="I735" t="s">
        <v>16</v>
      </c>
      <c r="J735">
        <v>9.3441603999999998E-2</v>
      </c>
      <c r="K735">
        <v>12.35</v>
      </c>
      <c r="L735">
        <v>119.11239999999999</v>
      </c>
      <c r="M735">
        <v>4.5</v>
      </c>
    </row>
    <row r="736" spans="1:13" x14ac:dyDescent="0.3">
      <c r="A736" t="s">
        <v>17</v>
      </c>
      <c r="B736">
        <v>733</v>
      </c>
      <c r="C736" t="s">
        <v>642</v>
      </c>
      <c r="D736" t="s">
        <v>48</v>
      </c>
      <c r="E736">
        <v>2012</v>
      </c>
      <c r="F736" t="s">
        <v>13</v>
      </c>
      <c r="G736" t="s">
        <v>14</v>
      </c>
      <c r="H736" t="s">
        <v>15</v>
      </c>
      <c r="I736" t="s">
        <v>16</v>
      </c>
      <c r="J736">
        <v>0.10887917699999999</v>
      </c>
      <c r="K736">
        <v>20.75</v>
      </c>
      <c r="L736">
        <v>161.55779999999999</v>
      </c>
      <c r="M736">
        <v>4.5</v>
      </c>
    </row>
    <row r="737" spans="1:13" x14ac:dyDescent="0.3">
      <c r="A737" t="s">
        <v>17</v>
      </c>
      <c r="B737">
        <v>734</v>
      </c>
      <c r="C737" t="s">
        <v>643</v>
      </c>
      <c r="D737" t="s">
        <v>48</v>
      </c>
      <c r="E737">
        <v>2012</v>
      </c>
      <c r="F737" t="s">
        <v>13</v>
      </c>
      <c r="G737" t="s">
        <v>14</v>
      </c>
      <c r="H737" t="s">
        <v>15</v>
      </c>
      <c r="I737" t="s">
        <v>16</v>
      </c>
      <c r="J737">
        <v>1.9453430000000001E-2</v>
      </c>
      <c r="K737">
        <v>21.25</v>
      </c>
      <c r="L737">
        <v>120.87560000000001</v>
      </c>
      <c r="M737">
        <v>4.5</v>
      </c>
    </row>
    <row r="738" spans="1:13" x14ac:dyDescent="0.3">
      <c r="A738" t="s">
        <v>17</v>
      </c>
      <c r="B738">
        <v>735</v>
      </c>
      <c r="C738" t="s">
        <v>644</v>
      </c>
      <c r="D738" t="s">
        <v>32</v>
      </c>
      <c r="E738">
        <v>2012</v>
      </c>
      <c r="F738" t="s">
        <v>13</v>
      </c>
      <c r="G738" t="s">
        <v>14</v>
      </c>
      <c r="H738" t="s">
        <v>15</v>
      </c>
      <c r="I738" t="s">
        <v>16</v>
      </c>
      <c r="J738">
        <v>1.9408559999999998E-2</v>
      </c>
      <c r="K738">
        <v>16.2</v>
      </c>
      <c r="L738">
        <v>156.7972</v>
      </c>
      <c r="M738">
        <v>4.5</v>
      </c>
    </row>
    <row r="739" spans="1:13" x14ac:dyDescent="0.3">
      <c r="A739" t="s">
        <v>17</v>
      </c>
      <c r="B739">
        <v>736</v>
      </c>
      <c r="C739" t="s">
        <v>645</v>
      </c>
      <c r="D739" t="s">
        <v>159</v>
      </c>
      <c r="E739">
        <v>2012</v>
      </c>
      <c r="F739" t="s">
        <v>13</v>
      </c>
      <c r="G739" t="s">
        <v>14</v>
      </c>
      <c r="H739" t="s">
        <v>15</v>
      </c>
      <c r="I739" t="s">
        <v>16</v>
      </c>
      <c r="J739">
        <v>6.0942631999999997E-2</v>
      </c>
      <c r="K739">
        <v>16</v>
      </c>
      <c r="L739">
        <v>225.6404</v>
      </c>
      <c r="M739">
        <v>4.5</v>
      </c>
    </row>
    <row r="740" spans="1:13" x14ac:dyDescent="0.3">
      <c r="A740" t="s">
        <v>17</v>
      </c>
      <c r="B740">
        <v>5253</v>
      </c>
      <c r="C740" t="s">
        <v>147</v>
      </c>
      <c r="D740" t="s">
        <v>19</v>
      </c>
      <c r="E740">
        <v>2012</v>
      </c>
      <c r="F740" t="s">
        <v>13</v>
      </c>
      <c r="G740" t="s">
        <v>14</v>
      </c>
      <c r="H740" t="s">
        <v>15</v>
      </c>
      <c r="I740" t="s">
        <v>16</v>
      </c>
      <c r="J740">
        <v>1.7746826E-2</v>
      </c>
      <c r="K740">
        <v>19</v>
      </c>
      <c r="L740">
        <v>210.8244</v>
      </c>
      <c r="M740">
        <v>3</v>
      </c>
    </row>
    <row r="741" spans="1:13" x14ac:dyDescent="0.3">
      <c r="A741" t="s">
        <v>17</v>
      </c>
      <c r="B741">
        <v>5252</v>
      </c>
      <c r="C741" t="s">
        <v>170</v>
      </c>
      <c r="D741" t="s">
        <v>19</v>
      </c>
      <c r="E741">
        <v>2012</v>
      </c>
      <c r="F741" t="s">
        <v>13</v>
      </c>
      <c r="G741" t="s">
        <v>14</v>
      </c>
      <c r="H741" t="s">
        <v>15</v>
      </c>
      <c r="I741" t="s">
        <v>16</v>
      </c>
      <c r="J741">
        <v>4.4978224999999997E-2</v>
      </c>
      <c r="K741">
        <v>15</v>
      </c>
      <c r="L741">
        <v>140.88380000000001</v>
      </c>
      <c r="M741">
        <v>3</v>
      </c>
    </row>
    <row r="742" spans="1:13" x14ac:dyDescent="0.3">
      <c r="A742" t="s">
        <v>17</v>
      </c>
      <c r="B742">
        <v>5251</v>
      </c>
      <c r="C742" t="s">
        <v>142</v>
      </c>
      <c r="D742" t="s">
        <v>12</v>
      </c>
      <c r="E742">
        <v>2012</v>
      </c>
      <c r="F742" t="s">
        <v>13</v>
      </c>
      <c r="G742" t="s">
        <v>14</v>
      </c>
      <c r="H742" t="s">
        <v>15</v>
      </c>
      <c r="I742" t="s">
        <v>16</v>
      </c>
      <c r="J742">
        <v>8.1290366000000003E-2</v>
      </c>
      <c r="K742">
        <v>7.02</v>
      </c>
      <c r="L742">
        <v>147.3734</v>
      </c>
      <c r="M742">
        <v>3</v>
      </c>
    </row>
    <row r="743" spans="1:13" x14ac:dyDescent="0.3">
      <c r="A743" t="s">
        <v>17</v>
      </c>
      <c r="B743">
        <v>5250</v>
      </c>
      <c r="C743" t="s">
        <v>1462</v>
      </c>
      <c r="D743" t="s">
        <v>12</v>
      </c>
      <c r="E743">
        <v>2012</v>
      </c>
      <c r="F743" t="s">
        <v>13</v>
      </c>
      <c r="G743" t="s">
        <v>14</v>
      </c>
      <c r="H743" t="s">
        <v>15</v>
      </c>
      <c r="I743" t="s">
        <v>16</v>
      </c>
      <c r="J743">
        <v>8.7805787999999996E-2</v>
      </c>
      <c r="K743">
        <v>6.65</v>
      </c>
      <c r="L743">
        <v>126.76779999999999</v>
      </c>
      <c r="M743">
        <v>3</v>
      </c>
    </row>
    <row r="744" spans="1:13" x14ac:dyDescent="0.3">
      <c r="A744" t="s">
        <v>17</v>
      </c>
      <c r="B744">
        <v>5249</v>
      </c>
      <c r="C744" t="s">
        <v>1278</v>
      </c>
      <c r="D744" t="s">
        <v>24</v>
      </c>
      <c r="E744">
        <v>2012</v>
      </c>
      <c r="F744" t="s">
        <v>13</v>
      </c>
      <c r="G744" t="s">
        <v>14</v>
      </c>
      <c r="H744" t="s">
        <v>15</v>
      </c>
      <c r="I744" t="s">
        <v>16</v>
      </c>
      <c r="J744">
        <v>1.404119E-2</v>
      </c>
      <c r="K744">
        <v>15.35</v>
      </c>
      <c r="L744">
        <v>38.418999999999997</v>
      </c>
      <c r="M744">
        <v>3</v>
      </c>
    </row>
    <row r="745" spans="1:13" x14ac:dyDescent="0.3">
      <c r="A745" t="s">
        <v>17</v>
      </c>
      <c r="B745">
        <v>5248</v>
      </c>
      <c r="C745" t="s">
        <v>372</v>
      </c>
      <c r="D745" t="s">
        <v>24</v>
      </c>
      <c r="E745">
        <v>2012</v>
      </c>
      <c r="F745" t="s">
        <v>13</v>
      </c>
      <c r="G745" t="s">
        <v>14</v>
      </c>
      <c r="H745" t="s">
        <v>15</v>
      </c>
      <c r="I745" t="s">
        <v>16</v>
      </c>
      <c r="J745">
        <v>4.5928229000000001E-2</v>
      </c>
      <c r="K745">
        <v>10</v>
      </c>
      <c r="L745">
        <v>138.11799999999999</v>
      </c>
      <c r="M745">
        <v>3</v>
      </c>
    </row>
    <row r="746" spans="1:13" x14ac:dyDescent="0.3">
      <c r="A746" t="s">
        <v>17</v>
      </c>
      <c r="B746">
        <v>5247</v>
      </c>
      <c r="C746" t="s">
        <v>1582</v>
      </c>
      <c r="D746" t="s">
        <v>67</v>
      </c>
      <c r="E746">
        <v>2012</v>
      </c>
      <c r="F746" t="s">
        <v>13</v>
      </c>
      <c r="G746" t="s">
        <v>14</v>
      </c>
      <c r="H746" t="s">
        <v>15</v>
      </c>
      <c r="I746" t="s">
        <v>16</v>
      </c>
      <c r="J746">
        <v>6.528457E-2</v>
      </c>
      <c r="K746">
        <v>16.100000000000001</v>
      </c>
      <c r="L746">
        <v>145.07599999999999</v>
      </c>
      <c r="M746">
        <v>3</v>
      </c>
    </row>
    <row r="747" spans="1:13" x14ac:dyDescent="0.3">
      <c r="A747" t="s">
        <v>17</v>
      </c>
      <c r="B747">
        <v>744</v>
      </c>
      <c r="C747" t="s">
        <v>522</v>
      </c>
      <c r="D747" t="s">
        <v>67</v>
      </c>
      <c r="E747">
        <v>2012</v>
      </c>
      <c r="F747" t="s">
        <v>13</v>
      </c>
      <c r="G747" t="s">
        <v>14</v>
      </c>
      <c r="H747" t="s">
        <v>15</v>
      </c>
      <c r="I747" t="s">
        <v>16</v>
      </c>
      <c r="J747">
        <v>3.5118834000000002E-2</v>
      </c>
      <c r="K747">
        <v>17.25</v>
      </c>
      <c r="L747">
        <v>93.412000000000006</v>
      </c>
      <c r="M747">
        <v>4.5</v>
      </c>
    </row>
    <row r="748" spans="1:13" x14ac:dyDescent="0.3">
      <c r="A748" t="s">
        <v>17</v>
      </c>
      <c r="B748">
        <v>745</v>
      </c>
      <c r="C748" t="s">
        <v>516</v>
      </c>
      <c r="D748" t="s">
        <v>67</v>
      </c>
      <c r="E748">
        <v>2018</v>
      </c>
      <c r="F748" t="s">
        <v>138</v>
      </c>
      <c r="G748" t="s">
        <v>14</v>
      </c>
      <c r="H748" t="s">
        <v>26</v>
      </c>
      <c r="I748" t="s">
        <v>40</v>
      </c>
      <c r="J748">
        <v>9.9442328999999996E-2</v>
      </c>
      <c r="L748">
        <v>233.16419999999999</v>
      </c>
      <c r="M748">
        <v>4.5</v>
      </c>
    </row>
    <row r="749" spans="1:13" x14ac:dyDescent="0.3">
      <c r="A749" t="s">
        <v>17</v>
      </c>
      <c r="B749">
        <v>746</v>
      </c>
      <c r="C749" t="s">
        <v>650</v>
      </c>
      <c r="D749" t="s">
        <v>12</v>
      </c>
      <c r="E749">
        <v>2018</v>
      </c>
      <c r="F749" t="s">
        <v>138</v>
      </c>
      <c r="G749" t="s">
        <v>14</v>
      </c>
      <c r="H749" t="s">
        <v>26</v>
      </c>
      <c r="I749" t="s">
        <v>40</v>
      </c>
      <c r="J749">
        <v>0.22628438100000001</v>
      </c>
      <c r="L749">
        <v>163.221</v>
      </c>
      <c r="M749">
        <v>4.5</v>
      </c>
    </row>
    <row r="750" spans="1:13" x14ac:dyDescent="0.3">
      <c r="A750" t="s">
        <v>17</v>
      </c>
      <c r="B750">
        <v>747</v>
      </c>
      <c r="C750" t="s">
        <v>413</v>
      </c>
      <c r="D750" t="s">
        <v>42</v>
      </c>
      <c r="E750">
        <v>2018</v>
      </c>
      <c r="F750" t="s">
        <v>138</v>
      </c>
      <c r="G750" t="s">
        <v>14</v>
      </c>
      <c r="H750" t="s">
        <v>26</v>
      </c>
      <c r="I750" t="s">
        <v>40</v>
      </c>
      <c r="J750">
        <v>0.12998368799999999</v>
      </c>
      <c r="L750">
        <v>93.046199999999999</v>
      </c>
      <c r="M750">
        <v>4.5</v>
      </c>
    </row>
    <row r="751" spans="1:13" x14ac:dyDescent="0.3">
      <c r="A751" t="s">
        <v>17</v>
      </c>
      <c r="B751">
        <v>748</v>
      </c>
      <c r="C751" t="s">
        <v>651</v>
      </c>
      <c r="D751" t="s">
        <v>42</v>
      </c>
      <c r="E751">
        <v>2018</v>
      </c>
      <c r="F751" t="s">
        <v>138</v>
      </c>
      <c r="G751" t="s">
        <v>14</v>
      </c>
      <c r="H751" t="s">
        <v>26</v>
      </c>
      <c r="I751" t="s">
        <v>40</v>
      </c>
      <c r="J751">
        <v>2.7532258E-2</v>
      </c>
      <c r="L751">
        <v>185.0608</v>
      </c>
      <c r="M751">
        <v>4.5</v>
      </c>
    </row>
    <row r="752" spans="1:13" x14ac:dyDescent="0.3">
      <c r="A752" t="s">
        <v>17</v>
      </c>
      <c r="B752">
        <v>749</v>
      </c>
      <c r="C752" t="s">
        <v>652</v>
      </c>
      <c r="D752" t="s">
        <v>42</v>
      </c>
      <c r="E752">
        <v>2018</v>
      </c>
      <c r="F752" t="s">
        <v>138</v>
      </c>
      <c r="G752" t="s">
        <v>14</v>
      </c>
      <c r="H752" t="s">
        <v>26</v>
      </c>
      <c r="I752" t="s">
        <v>40</v>
      </c>
      <c r="J752">
        <v>7.3229342000000003E-2</v>
      </c>
      <c r="L752">
        <v>254.10140000000001</v>
      </c>
      <c r="M752">
        <v>4.5</v>
      </c>
    </row>
    <row r="753" spans="1:13" x14ac:dyDescent="0.3">
      <c r="A753" t="s">
        <v>17</v>
      </c>
      <c r="B753">
        <v>750</v>
      </c>
      <c r="C753" t="s">
        <v>653</v>
      </c>
      <c r="D753" t="s">
        <v>42</v>
      </c>
      <c r="E753">
        <v>2018</v>
      </c>
      <c r="F753" t="s">
        <v>138</v>
      </c>
      <c r="G753" t="s">
        <v>14</v>
      </c>
      <c r="H753" t="s">
        <v>26</v>
      </c>
      <c r="I753" t="s">
        <v>40</v>
      </c>
      <c r="J753">
        <v>0.116750407</v>
      </c>
      <c r="L753">
        <v>195.24780000000001</v>
      </c>
      <c r="M753">
        <v>4.5</v>
      </c>
    </row>
    <row r="754" spans="1:13" x14ac:dyDescent="0.3">
      <c r="A754" t="s">
        <v>17</v>
      </c>
      <c r="B754">
        <v>751</v>
      </c>
      <c r="C754" t="s">
        <v>654</v>
      </c>
      <c r="D754" t="s">
        <v>42</v>
      </c>
      <c r="E754">
        <v>2018</v>
      </c>
      <c r="F754" t="s">
        <v>138</v>
      </c>
      <c r="G754" t="s">
        <v>14</v>
      </c>
      <c r="H754" t="s">
        <v>26</v>
      </c>
      <c r="I754" t="s">
        <v>40</v>
      </c>
      <c r="J754">
        <v>0.14595153299999999</v>
      </c>
      <c r="L754">
        <v>160.95519999999999</v>
      </c>
      <c r="M754">
        <v>4.5</v>
      </c>
    </row>
    <row r="755" spans="1:13" x14ac:dyDescent="0.3">
      <c r="A755" t="s">
        <v>17</v>
      </c>
      <c r="B755">
        <v>752</v>
      </c>
      <c r="C755" t="s">
        <v>468</v>
      </c>
      <c r="D755" t="s">
        <v>64</v>
      </c>
      <c r="E755">
        <v>2018</v>
      </c>
      <c r="F755" t="s">
        <v>138</v>
      </c>
      <c r="G755" t="s">
        <v>14</v>
      </c>
      <c r="H755" t="s">
        <v>26</v>
      </c>
      <c r="I755" t="s">
        <v>40</v>
      </c>
      <c r="J755">
        <v>3.5997636E-2</v>
      </c>
      <c r="L755">
        <v>78.661799999999999</v>
      </c>
      <c r="M755">
        <v>4.5</v>
      </c>
    </row>
    <row r="756" spans="1:13" x14ac:dyDescent="0.3">
      <c r="A756" t="s">
        <v>17</v>
      </c>
      <c r="B756">
        <v>753</v>
      </c>
      <c r="C756" t="s">
        <v>469</v>
      </c>
      <c r="D756" t="s">
        <v>48</v>
      </c>
      <c r="E756">
        <v>2018</v>
      </c>
      <c r="F756" t="s">
        <v>138</v>
      </c>
      <c r="G756" t="s">
        <v>14</v>
      </c>
      <c r="H756" t="s">
        <v>26</v>
      </c>
      <c r="I756" t="s">
        <v>40</v>
      </c>
      <c r="J756">
        <v>0.164006137</v>
      </c>
      <c r="L756">
        <v>113.2834</v>
      </c>
      <c r="M756">
        <v>4.5</v>
      </c>
    </row>
    <row r="757" spans="1:13" x14ac:dyDescent="0.3">
      <c r="A757" t="s">
        <v>17</v>
      </c>
      <c r="B757">
        <v>754</v>
      </c>
      <c r="C757" t="s">
        <v>655</v>
      </c>
      <c r="D757" t="s">
        <v>48</v>
      </c>
      <c r="E757">
        <v>2018</v>
      </c>
      <c r="F757" t="s">
        <v>138</v>
      </c>
      <c r="G757" t="s">
        <v>14</v>
      </c>
      <c r="H757" t="s">
        <v>26</v>
      </c>
      <c r="I757" t="s">
        <v>40</v>
      </c>
      <c r="J757">
        <v>4.6903970000000003E-2</v>
      </c>
      <c r="L757">
        <v>110.657</v>
      </c>
      <c r="M757">
        <v>4.5</v>
      </c>
    </row>
    <row r="758" spans="1:13" x14ac:dyDescent="0.3">
      <c r="A758" t="s">
        <v>17</v>
      </c>
      <c r="B758">
        <v>755</v>
      </c>
      <c r="C758" t="s">
        <v>656</v>
      </c>
      <c r="D758" t="s">
        <v>48</v>
      </c>
      <c r="E758">
        <v>2018</v>
      </c>
      <c r="F758" t="s">
        <v>138</v>
      </c>
      <c r="G758" t="s">
        <v>14</v>
      </c>
      <c r="H758" t="s">
        <v>26</v>
      </c>
      <c r="I758" t="s">
        <v>40</v>
      </c>
      <c r="J758">
        <v>0.18111405899999999</v>
      </c>
      <c r="L758">
        <v>141.64699999999999</v>
      </c>
      <c r="M758">
        <v>4.5</v>
      </c>
    </row>
    <row r="759" spans="1:13" x14ac:dyDescent="0.3">
      <c r="A759" t="s">
        <v>17</v>
      </c>
      <c r="B759">
        <v>756</v>
      </c>
      <c r="C759" t="s">
        <v>657</v>
      </c>
      <c r="D759" t="s">
        <v>32</v>
      </c>
      <c r="E759">
        <v>2018</v>
      </c>
      <c r="F759" t="s">
        <v>138</v>
      </c>
      <c r="G759" t="s">
        <v>14</v>
      </c>
      <c r="H759" t="s">
        <v>26</v>
      </c>
      <c r="I759" t="s">
        <v>40</v>
      </c>
      <c r="J759">
        <v>0.17141731599999999</v>
      </c>
      <c r="L759">
        <v>173.07380000000001</v>
      </c>
      <c r="M759">
        <v>4.5</v>
      </c>
    </row>
    <row r="760" spans="1:13" x14ac:dyDescent="0.3">
      <c r="A760" t="s">
        <v>17</v>
      </c>
      <c r="B760">
        <v>5246</v>
      </c>
      <c r="C760" t="s">
        <v>140</v>
      </c>
      <c r="D760" t="s">
        <v>67</v>
      </c>
      <c r="E760">
        <v>2012</v>
      </c>
      <c r="F760" t="s">
        <v>13</v>
      </c>
      <c r="G760" t="s">
        <v>14</v>
      </c>
      <c r="H760" t="s">
        <v>15</v>
      </c>
      <c r="I760" t="s">
        <v>16</v>
      </c>
      <c r="J760">
        <v>0</v>
      </c>
      <c r="K760">
        <v>13.8</v>
      </c>
      <c r="L760">
        <v>263.78840000000002</v>
      </c>
      <c r="M760">
        <v>3</v>
      </c>
    </row>
    <row r="761" spans="1:13" x14ac:dyDescent="0.3">
      <c r="A761" t="s">
        <v>17</v>
      </c>
      <c r="B761">
        <v>5245</v>
      </c>
      <c r="C761" t="s">
        <v>1545</v>
      </c>
      <c r="D761" t="s">
        <v>28</v>
      </c>
      <c r="E761">
        <v>2012</v>
      </c>
      <c r="F761" t="s">
        <v>13</v>
      </c>
      <c r="G761" t="s">
        <v>14</v>
      </c>
      <c r="H761" t="s">
        <v>15</v>
      </c>
      <c r="I761" t="s">
        <v>16</v>
      </c>
      <c r="J761">
        <v>3.4940978999999997E-2</v>
      </c>
      <c r="K761">
        <v>5.94</v>
      </c>
      <c r="L761">
        <v>177.33439999999999</v>
      </c>
      <c r="M761">
        <v>3</v>
      </c>
    </row>
    <row r="762" spans="1:13" x14ac:dyDescent="0.3">
      <c r="A762" t="s">
        <v>17</v>
      </c>
      <c r="B762">
        <v>5236</v>
      </c>
      <c r="C762" t="s">
        <v>1549</v>
      </c>
      <c r="D762" t="s">
        <v>54</v>
      </c>
      <c r="E762">
        <v>2012</v>
      </c>
      <c r="F762" t="s">
        <v>13</v>
      </c>
      <c r="G762" t="s">
        <v>14</v>
      </c>
      <c r="H762" t="s">
        <v>15</v>
      </c>
      <c r="I762" t="s">
        <v>16</v>
      </c>
      <c r="J762">
        <v>9.8566831999999993E-2</v>
      </c>
      <c r="K762">
        <v>10.8</v>
      </c>
      <c r="L762">
        <v>98.304199999999994</v>
      </c>
      <c r="M762">
        <v>3</v>
      </c>
    </row>
    <row r="763" spans="1:13" x14ac:dyDescent="0.3">
      <c r="A763" t="s">
        <v>17</v>
      </c>
      <c r="B763">
        <v>5231</v>
      </c>
      <c r="C763" t="s">
        <v>1390</v>
      </c>
      <c r="D763" t="s">
        <v>67</v>
      </c>
      <c r="E763">
        <v>2018</v>
      </c>
      <c r="F763" t="s">
        <v>138</v>
      </c>
      <c r="G763" t="s">
        <v>14</v>
      </c>
      <c r="H763" t="s">
        <v>26</v>
      </c>
      <c r="I763" t="s">
        <v>40</v>
      </c>
      <c r="J763">
        <v>0.13121031999999999</v>
      </c>
      <c r="L763">
        <v>74.035399999999996</v>
      </c>
      <c r="M763">
        <v>3</v>
      </c>
    </row>
    <row r="764" spans="1:13" x14ac:dyDescent="0.3">
      <c r="A764" t="s">
        <v>17</v>
      </c>
      <c r="B764">
        <v>761</v>
      </c>
      <c r="C764" t="s">
        <v>418</v>
      </c>
      <c r="D764" t="s">
        <v>48</v>
      </c>
      <c r="E764">
        <v>2018</v>
      </c>
      <c r="F764" t="s">
        <v>138</v>
      </c>
      <c r="G764" t="s">
        <v>14</v>
      </c>
      <c r="H764" t="s">
        <v>26</v>
      </c>
      <c r="I764" t="s">
        <v>40</v>
      </c>
      <c r="J764">
        <v>5.9336763000000001E-2</v>
      </c>
      <c r="L764">
        <v>212.1902</v>
      </c>
      <c r="M764">
        <v>4.5</v>
      </c>
    </row>
    <row r="765" spans="1:13" x14ac:dyDescent="0.3">
      <c r="A765" t="s">
        <v>17</v>
      </c>
      <c r="B765">
        <v>762</v>
      </c>
      <c r="C765" t="s">
        <v>453</v>
      </c>
      <c r="D765" t="s">
        <v>95</v>
      </c>
      <c r="E765">
        <v>2016</v>
      </c>
      <c r="F765" t="s">
        <v>25</v>
      </c>
      <c r="G765" t="s">
        <v>14</v>
      </c>
      <c r="H765" t="s">
        <v>26</v>
      </c>
      <c r="I765" t="s">
        <v>16</v>
      </c>
      <c r="J765">
        <v>3.5410747999999999E-2</v>
      </c>
      <c r="K765">
        <v>12.65</v>
      </c>
      <c r="L765">
        <v>231.40100000000001</v>
      </c>
      <c r="M765">
        <v>4.5</v>
      </c>
    </row>
    <row r="766" spans="1:13" x14ac:dyDescent="0.3">
      <c r="A766" t="s">
        <v>17</v>
      </c>
      <c r="B766">
        <v>763</v>
      </c>
      <c r="C766" t="s">
        <v>661</v>
      </c>
      <c r="D766" t="s">
        <v>12</v>
      </c>
      <c r="E766">
        <v>2016</v>
      </c>
      <c r="F766" t="s">
        <v>25</v>
      </c>
      <c r="G766" t="s">
        <v>14</v>
      </c>
      <c r="H766" t="s">
        <v>26</v>
      </c>
      <c r="I766" t="s">
        <v>16</v>
      </c>
      <c r="J766">
        <v>8.5274987999999996E-2</v>
      </c>
      <c r="K766">
        <v>5.6550000000000002</v>
      </c>
      <c r="L766">
        <v>165.05</v>
      </c>
      <c r="M766">
        <v>4.5</v>
      </c>
    </row>
    <row r="767" spans="1:13" x14ac:dyDescent="0.3">
      <c r="A767" t="s">
        <v>17</v>
      </c>
      <c r="B767">
        <v>764</v>
      </c>
      <c r="C767" t="s">
        <v>662</v>
      </c>
      <c r="D767" t="s">
        <v>57</v>
      </c>
      <c r="E767">
        <v>2016</v>
      </c>
      <c r="F767" t="s">
        <v>25</v>
      </c>
      <c r="G767" t="s">
        <v>14</v>
      </c>
      <c r="H767" t="s">
        <v>26</v>
      </c>
      <c r="I767" t="s">
        <v>16</v>
      </c>
      <c r="J767">
        <v>0.12888573</v>
      </c>
      <c r="K767">
        <v>16.75</v>
      </c>
      <c r="L767">
        <v>87.685599999999994</v>
      </c>
      <c r="M767">
        <v>4.5</v>
      </c>
    </row>
    <row r="768" spans="1:13" x14ac:dyDescent="0.3">
      <c r="A768" t="s">
        <v>17</v>
      </c>
      <c r="B768">
        <v>765</v>
      </c>
      <c r="C768" t="s">
        <v>663</v>
      </c>
      <c r="D768" t="s">
        <v>74</v>
      </c>
      <c r="E768">
        <v>2016</v>
      </c>
      <c r="F768" t="s">
        <v>25</v>
      </c>
      <c r="G768" t="s">
        <v>14</v>
      </c>
      <c r="H768" t="s">
        <v>26</v>
      </c>
      <c r="I768" t="s">
        <v>16</v>
      </c>
      <c r="J768">
        <v>0</v>
      </c>
      <c r="K768">
        <v>8.8949999999999996</v>
      </c>
      <c r="L768">
        <v>178.43700000000001</v>
      </c>
      <c r="M768">
        <v>4.5</v>
      </c>
    </row>
    <row r="769" spans="1:13" x14ac:dyDescent="0.3">
      <c r="A769" t="s">
        <v>17</v>
      </c>
      <c r="B769">
        <v>766</v>
      </c>
      <c r="C769" t="s">
        <v>664</v>
      </c>
      <c r="D769" t="s">
        <v>67</v>
      </c>
      <c r="E769">
        <v>2016</v>
      </c>
      <c r="F769" t="s">
        <v>25</v>
      </c>
      <c r="G769" t="s">
        <v>14</v>
      </c>
      <c r="H769" t="s">
        <v>26</v>
      </c>
      <c r="I769" t="s">
        <v>16</v>
      </c>
      <c r="J769">
        <v>1.1539621999999999E-2</v>
      </c>
      <c r="K769">
        <v>12.1</v>
      </c>
      <c r="L769">
        <v>163.55260000000001</v>
      </c>
      <c r="M769">
        <v>4.5</v>
      </c>
    </row>
    <row r="770" spans="1:13" x14ac:dyDescent="0.3">
      <c r="A770" t="s">
        <v>17</v>
      </c>
      <c r="B770">
        <v>767</v>
      </c>
      <c r="C770" t="s">
        <v>522</v>
      </c>
      <c r="D770" t="s">
        <v>67</v>
      </c>
      <c r="E770">
        <v>2016</v>
      </c>
      <c r="F770" t="s">
        <v>25</v>
      </c>
      <c r="G770" t="s">
        <v>14</v>
      </c>
      <c r="H770" t="s">
        <v>26</v>
      </c>
      <c r="I770" t="s">
        <v>16</v>
      </c>
      <c r="J770">
        <v>3.5064317999999997E-2</v>
      </c>
      <c r="K770">
        <v>17.25</v>
      </c>
      <c r="L770">
        <v>92.412000000000006</v>
      </c>
      <c r="M770">
        <v>4.5</v>
      </c>
    </row>
    <row r="771" spans="1:13" x14ac:dyDescent="0.3">
      <c r="A771" t="s">
        <v>17</v>
      </c>
      <c r="B771">
        <v>768</v>
      </c>
      <c r="C771" t="s">
        <v>665</v>
      </c>
      <c r="D771" t="s">
        <v>24</v>
      </c>
      <c r="E771">
        <v>2016</v>
      </c>
      <c r="F771" t="s">
        <v>25</v>
      </c>
      <c r="G771" t="s">
        <v>14</v>
      </c>
      <c r="H771" t="s">
        <v>26</v>
      </c>
      <c r="I771" t="s">
        <v>16</v>
      </c>
      <c r="J771">
        <v>8.3198340999999995E-2</v>
      </c>
      <c r="K771">
        <v>5.1550000000000002</v>
      </c>
      <c r="L771">
        <v>246.07759999999999</v>
      </c>
      <c r="M771">
        <v>4.5</v>
      </c>
    </row>
    <row r="772" spans="1:13" x14ac:dyDescent="0.3">
      <c r="A772" t="s">
        <v>17</v>
      </c>
      <c r="B772">
        <v>769</v>
      </c>
      <c r="C772" t="s">
        <v>70</v>
      </c>
      <c r="D772" t="s">
        <v>24</v>
      </c>
      <c r="E772">
        <v>2016</v>
      </c>
      <c r="F772" t="s">
        <v>25</v>
      </c>
      <c r="G772" t="s">
        <v>14</v>
      </c>
      <c r="H772" t="s">
        <v>26</v>
      </c>
      <c r="I772" t="s">
        <v>16</v>
      </c>
      <c r="J772">
        <v>0</v>
      </c>
      <c r="K772">
        <v>6.6950000000000003</v>
      </c>
      <c r="L772">
        <v>219.44560000000001</v>
      </c>
      <c r="M772">
        <v>4.5</v>
      </c>
    </row>
    <row r="773" spans="1:13" x14ac:dyDescent="0.3">
      <c r="A773" t="s">
        <v>17</v>
      </c>
      <c r="B773">
        <v>770</v>
      </c>
      <c r="C773" t="s">
        <v>666</v>
      </c>
      <c r="D773" t="s">
        <v>24</v>
      </c>
      <c r="E773">
        <v>2016</v>
      </c>
      <c r="F773" t="s">
        <v>25</v>
      </c>
      <c r="G773" t="s">
        <v>14</v>
      </c>
      <c r="H773" t="s">
        <v>26</v>
      </c>
      <c r="I773" t="s">
        <v>16</v>
      </c>
      <c r="J773">
        <v>1.8410514999999999E-2</v>
      </c>
      <c r="K773">
        <v>12.15</v>
      </c>
      <c r="L773">
        <v>252.16980000000001</v>
      </c>
      <c r="M773">
        <v>4.5</v>
      </c>
    </row>
    <row r="774" spans="1:13" x14ac:dyDescent="0.3">
      <c r="A774" t="s">
        <v>17</v>
      </c>
      <c r="B774">
        <v>771</v>
      </c>
      <c r="C774" t="s">
        <v>667</v>
      </c>
      <c r="D774" t="s">
        <v>12</v>
      </c>
      <c r="E774">
        <v>2016</v>
      </c>
      <c r="F774" t="s">
        <v>25</v>
      </c>
      <c r="G774" t="s">
        <v>14</v>
      </c>
      <c r="H774" t="s">
        <v>26</v>
      </c>
      <c r="I774" t="s">
        <v>16</v>
      </c>
      <c r="J774">
        <v>9.3454898999999994E-2</v>
      </c>
      <c r="K774">
        <v>6.4249999999999998</v>
      </c>
      <c r="L774">
        <v>175.37119999999999</v>
      </c>
      <c r="M774">
        <v>4.5</v>
      </c>
    </row>
    <row r="775" spans="1:13" x14ac:dyDescent="0.3">
      <c r="A775" t="s">
        <v>17</v>
      </c>
      <c r="B775">
        <v>772</v>
      </c>
      <c r="C775" t="s">
        <v>668</v>
      </c>
      <c r="D775" t="s">
        <v>12</v>
      </c>
      <c r="E775">
        <v>2016</v>
      </c>
      <c r="F775" t="s">
        <v>25</v>
      </c>
      <c r="G775" t="s">
        <v>14</v>
      </c>
      <c r="H775" t="s">
        <v>26</v>
      </c>
      <c r="I775" t="s">
        <v>16</v>
      </c>
      <c r="J775">
        <v>0</v>
      </c>
      <c r="K775">
        <v>16.75</v>
      </c>
      <c r="L775">
        <v>255.39879999999999</v>
      </c>
      <c r="M775">
        <v>4.5</v>
      </c>
    </row>
    <row r="776" spans="1:13" x14ac:dyDescent="0.3">
      <c r="A776" t="s">
        <v>17</v>
      </c>
      <c r="B776">
        <v>773</v>
      </c>
      <c r="C776" t="s">
        <v>146</v>
      </c>
      <c r="D776" t="s">
        <v>19</v>
      </c>
      <c r="E776">
        <v>2016</v>
      </c>
      <c r="F776" t="s">
        <v>25</v>
      </c>
      <c r="G776" t="s">
        <v>14</v>
      </c>
      <c r="H776" t="s">
        <v>26</v>
      </c>
      <c r="I776" t="s">
        <v>16</v>
      </c>
      <c r="J776">
        <v>2.5477448E-2</v>
      </c>
      <c r="K776">
        <v>7.6849999999999996</v>
      </c>
      <c r="L776">
        <v>145.27600000000001</v>
      </c>
      <c r="M776">
        <v>4.5</v>
      </c>
    </row>
    <row r="777" spans="1:13" x14ac:dyDescent="0.3">
      <c r="A777" t="s">
        <v>17</v>
      </c>
      <c r="B777">
        <v>774</v>
      </c>
      <c r="C777" t="s">
        <v>669</v>
      </c>
      <c r="D777" t="s">
        <v>19</v>
      </c>
      <c r="E777">
        <v>2016</v>
      </c>
      <c r="F777" t="s">
        <v>25</v>
      </c>
      <c r="G777" t="s">
        <v>14</v>
      </c>
      <c r="H777" t="s">
        <v>26</v>
      </c>
      <c r="I777" t="s">
        <v>16</v>
      </c>
      <c r="J777">
        <v>1.5450376E-2</v>
      </c>
      <c r="K777">
        <v>18</v>
      </c>
      <c r="L777">
        <v>158.96039999999999</v>
      </c>
      <c r="M777">
        <v>4.5</v>
      </c>
    </row>
    <row r="778" spans="1:13" x14ac:dyDescent="0.3">
      <c r="A778" t="s">
        <v>17</v>
      </c>
      <c r="B778">
        <v>775</v>
      </c>
      <c r="C778" t="s">
        <v>670</v>
      </c>
      <c r="D778" t="s">
        <v>19</v>
      </c>
      <c r="E778">
        <v>2016</v>
      </c>
      <c r="F778" t="s">
        <v>25</v>
      </c>
      <c r="G778" t="s">
        <v>14</v>
      </c>
      <c r="H778" t="s">
        <v>26</v>
      </c>
      <c r="I778" t="s">
        <v>16</v>
      </c>
      <c r="J778">
        <v>0.163096139</v>
      </c>
      <c r="K778">
        <v>18.2</v>
      </c>
      <c r="L778">
        <v>43.008600000000001</v>
      </c>
      <c r="M778">
        <v>4.5</v>
      </c>
    </row>
    <row r="779" spans="1:13" x14ac:dyDescent="0.3">
      <c r="A779" t="s">
        <v>17</v>
      </c>
      <c r="B779">
        <v>776</v>
      </c>
      <c r="C779" t="s">
        <v>671</v>
      </c>
      <c r="D779" t="s">
        <v>42</v>
      </c>
      <c r="E779">
        <v>2016</v>
      </c>
      <c r="F779" t="s">
        <v>25</v>
      </c>
      <c r="G779" t="s">
        <v>14</v>
      </c>
      <c r="H779" t="s">
        <v>26</v>
      </c>
      <c r="I779" t="s">
        <v>16</v>
      </c>
      <c r="J779">
        <v>9.6880573999999997E-2</v>
      </c>
      <c r="K779">
        <v>6.57</v>
      </c>
      <c r="L779">
        <v>191.482</v>
      </c>
      <c r="M779">
        <v>4.5</v>
      </c>
    </row>
    <row r="780" spans="1:13" x14ac:dyDescent="0.3">
      <c r="A780" t="s">
        <v>17</v>
      </c>
      <c r="B780">
        <v>777</v>
      </c>
      <c r="C780" t="s">
        <v>672</v>
      </c>
      <c r="D780" t="s">
        <v>42</v>
      </c>
      <c r="E780">
        <v>2016</v>
      </c>
      <c r="F780" t="s">
        <v>25</v>
      </c>
      <c r="G780" t="s">
        <v>14</v>
      </c>
      <c r="H780" t="s">
        <v>26</v>
      </c>
      <c r="I780" t="s">
        <v>16</v>
      </c>
      <c r="J780">
        <v>2.7069401999999999E-2</v>
      </c>
      <c r="K780">
        <v>6.6349999999999998</v>
      </c>
      <c r="L780">
        <v>174.93960000000001</v>
      </c>
      <c r="M780">
        <v>4.5</v>
      </c>
    </row>
    <row r="781" spans="1:13" x14ac:dyDescent="0.3">
      <c r="A781" t="s">
        <v>17</v>
      </c>
      <c r="B781">
        <v>778</v>
      </c>
      <c r="C781" t="s">
        <v>411</v>
      </c>
      <c r="D781" t="s">
        <v>42</v>
      </c>
      <c r="E781">
        <v>2016</v>
      </c>
      <c r="F781" t="s">
        <v>25</v>
      </c>
      <c r="G781" t="s">
        <v>14</v>
      </c>
      <c r="H781" t="s">
        <v>26</v>
      </c>
      <c r="I781" t="s">
        <v>16</v>
      </c>
      <c r="J781">
        <v>9.3014620000000006E-2</v>
      </c>
      <c r="K781">
        <v>8.9700000000000006</v>
      </c>
      <c r="L781">
        <v>52.7956</v>
      </c>
      <c r="M781">
        <v>4.5</v>
      </c>
    </row>
    <row r="782" spans="1:13" x14ac:dyDescent="0.3">
      <c r="A782" t="s">
        <v>17</v>
      </c>
      <c r="B782">
        <v>779</v>
      </c>
      <c r="C782" t="s">
        <v>673</v>
      </c>
      <c r="D782" t="s">
        <v>42</v>
      </c>
      <c r="E782">
        <v>2016</v>
      </c>
      <c r="F782" t="s">
        <v>25</v>
      </c>
      <c r="G782" t="s">
        <v>14</v>
      </c>
      <c r="H782" t="s">
        <v>26</v>
      </c>
      <c r="I782" t="s">
        <v>16</v>
      </c>
      <c r="J782">
        <v>2.4651269E-2</v>
      </c>
      <c r="K782">
        <v>13.15</v>
      </c>
      <c r="L782">
        <v>179.5686</v>
      </c>
      <c r="M782">
        <v>4.5</v>
      </c>
    </row>
    <row r="783" spans="1:13" x14ac:dyDescent="0.3">
      <c r="A783" t="s">
        <v>17</v>
      </c>
      <c r="B783">
        <v>780</v>
      </c>
      <c r="C783" t="s">
        <v>413</v>
      </c>
      <c r="D783" t="s">
        <v>42</v>
      </c>
      <c r="E783">
        <v>2016</v>
      </c>
      <c r="F783" t="s">
        <v>25</v>
      </c>
      <c r="G783" t="s">
        <v>14</v>
      </c>
      <c r="H783" t="s">
        <v>26</v>
      </c>
      <c r="I783" t="s">
        <v>16</v>
      </c>
      <c r="J783">
        <v>0</v>
      </c>
      <c r="K783">
        <v>20.2</v>
      </c>
      <c r="L783">
        <v>94.146199999999993</v>
      </c>
      <c r="M783">
        <v>4.5</v>
      </c>
    </row>
    <row r="784" spans="1:13" x14ac:dyDescent="0.3">
      <c r="A784" t="s">
        <v>17</v>
      </c>
      <c r="B784">
        <v>781</v>
      </c>
      <c r="C784" t="s">
        <v>243</v>
      </c>
      <c r="D784" t="s">
        <v>54</v>
      </c>
      <c r="E784">
        <v>2016</v>
      </c>
      <c r="F784" t="s">
        <v>25</v>
      </c>
      <c r="G784" t="s">
        <v>14</v>
      </c>
      <c r="H784" t="s">
        <v>26</v>
      </c>
      <c r="I784" t="s">
        <v>16</v>
      </c>
      <c r="J784">
        <v>9.9987630000000008E-3</v>
      </c>
      <c r="K784">
        <v>21.25</v>
      </c>
      <c r="L784">
        <v>182.36080000000001</v>
      </c>
      <c r="M784">
        <v>4.5</v>
      </c>
    </row>
    <row r="785" spans="1:13" x14ac:dyDescent="0.3">
      <c r="A785" t="s">
        <v>17</v>
      </c>
      <c r="B785">
        <v>782</v>
      </c>
      <c r="C785" t="s">
        <v>674</v>
      </c>
      <c r="D785" t="s">
        <v>48</v>
      </c>
      <c r="E785">
        <v>2016</v>
      </c>
      <c r="F785" t="s">
        <v>25</v>
      </c>
      <c r="G785" t="s">
        <v>14</v>
      </c>
      <c r="H785" t="s">
        <v>26</v>
      </c>
      <c r="I785" t="s">
        <v>16</v>
      </c>
      <c r="J785">
        <v>9.9120587999999996E-2</v>
      </c>
      <c r="K785">
        <v>9.3949999999999996</v>
      </c>
      <c r="L785">
        <v>107.22799999999999</v>
      </c>
      <c r="M785">
        <v>4.5</v>
      </c>
    </row>
    <row r="786" spans="1:13" x14ac:dyDescent="0.3">
      <c r="A786" t="s">
        <v>17</v>
      </c>
      <c r="B786">
        <v>783</v>
      </c>
      <c r="C786" t="s">
        <v>675</v>
      </c>
      <c r="D786" t="s">
        <v>32</v>
      </c>
      <c r="E786">
        <v>2016</v>
      </c>
      <c r="F786" t="s">
        <v>25</v>
      </c>
      <c r="G786" t="s">
        <v>14</v>
      </c>
      <c r="H786" t="s">
        <v>26</v>
      </c>
      <c r="I786" t="s">
        <v>16</v>
      </c>
      <c r="J786">
        <v>3.7826872999999997E-2</v>
      </c>
      <c r="K786">
        <v>17.850000000000001</v>
      </c>
      <c r="L786">
        <v>189.71879999999999</v>
      </c>
      <c r="M786">
        <v>4.5</v>
      </c>
    </row>
    <row r="787" spans="1:13" x14ac:dyDescent="0.3">
      <c r="A787" t="s">
        <v>17</v>
      </c>
      <c r="B787">
        <v>5227</v>
      </c>
      <c r="C787" t="s">
        <v>98</v>
      </c>
      <c r="D787" t="s">
        <v>67</v>
      </c>
      <c r="E787">
        <v>2018</v>
      </c>
      <c r="F787" t="s">
        <v>138</v>
      </c>
      <c r="G787" t="s">
        <v>14</v>
      </c>
      <c r="H787" t="s">
        <v>26</v>
      </c>
      <c r="I787" t="s">
        <v>40</v>
      </c>
      <c r="J787">
        <v>4.9754975E-2</v>
      </c>
      <c r="L787">
        <v>152.13399999999999</v>
      </c>
      <c r="M787">
        <v>3</v>
      </c>
    </row>
    <row r="788" spans="1:13" x14ac:dyDescent="0.3">
      <c r="A788" t="s">
        <v>17</v>
      </c>
      <c r="B788">
        <v>5191</v>
      </c>
      <c r="C788" t="s">
        <v>1551</v>
      </c>
      <c r="D788" t="s">
        <v>95</v>
      </c>
      <c r="E788">
        <v>2016</v>
      </c>
      <c r="F788" t="s">
        <v>25</v>
      </c>
      <c r="G788" t="s">
        <v>14</v>
      </c>
      <c r="H788" t="s">
        <v>26</v>
      </c>
      <c r="I788" t="s">
        <v>16</v>
      </c>
      <c r="J788">
        <v>3.1403440999999997E-2</v>
      </c>
      <c r="K788">
        <v>8.1950000000000003</v>
      </c>
      <c r="L788">
        <v>93.846199999999996</v>
      </c>
      <c r="M788">
        <v>3.1</v>
      </c>
    </row>
    <row r="789" spans="1:13" x14ac:dyDescent="0.3">
      <c r="A789" t="s">
        <v>17</v>
      </c>
      <c r="B789">
        <v>5190</v>
      </c>
      <c r="C789" t="s">
        <v>942</v>
      </c>
      <c r="D789" t="s">
        <v>48</v>
      </c>
      <c r="E789">
        <v>2018</v>
      </c>
      <c r="F789" t="s">
        <v>138</v>
      </c>
      <c r="G789" t="s">
        <v>14</v>
      </c>
      <c r="H789" t="s">
        <v>26</v>
      </c>
      <c r="I789" t="s">
        <v>40</v>
      </c>
      <c r="J789">
        <v>0.18803837200000001</v>
      </c>
      <c r="L789">
        <v>146.4076</v>
      </c>
      <c r="M789">
        <v>3.1</v>
      </c>
    </row>
    <row r="790" spans="1:13" x14ac:dyDescent="0.3">
      <c r="A790" t="s">
        <v>17</v>
      </c>
      <c r="B790">
        <v>5189</v>
      </c>
      <c r="C790" t="s">
        <v>687</v>
      </c>
      <c r="D790" t="s">
        <v>42</v>
      </c>
      <c r="E790">
        <v>2018</v>
      </c>
      <c r="F790" t="s">
        <v>138</v>
      </c>
      <c r="G790" t="s">
        <v>14</v>
      </c>
      <c r="H790" t="s">
        <v>26</v>
      </c>
      <c r="I790" t="s">
        <v>40</v>
      </c>
      <c r="J790">
        <v>5.7969482000000003E-2</v>
      </c>
      <c r="L790">
        <v>119.3124</v>
      </c>
      <c r="M790">
        <v>3.1</v>
      </c>
    </row>
    <row r="791" spans="1:13" x14ac:dyDescent="0.3">
      <c r="A791" t="s">
        <v>17</v>
      </c>
      <c r="B791">
        <v>5185</v>
      </c>
      <c r="C791" t="s">
        <v>631</v>
      </c>
      <c r="D791" t="s">
        <v>64</v>
      </c>
      <c r="E791">
        <v>2012</v>
      </c>
      <c r="F791" t="s">
        <v>13</v>
      </c>
      <c r="G791" t="s">
        <v>14</v>
      </c>
      <c r="H791" t="s">
        <v>15</v>
      </c>
      <c r="I791" t="s">
        <v>16</v>
      </c>
      <c r="J791">
        <v>6.770252E-3</v>
      </c>
      <c r="K791">
        <v>12.15</v>
      </c>
      <c r="L791">
        <v>124.473</v>
      </c>
      <c r="M791">
        <v>3.1</v>
      </c>
    </row>
    <row r="792" spans="1:13" x14ac:dyDescent="0.3">
      <c r="A792" t="s">
        <v>17</v>
      </c>
      <c r="B792">
        <v>789</v>
      </c>
      <c r="C792" t="s">
        <v>679</v>
      </c>
      <c r="D792" t="s">
        <v>12</v>
      </c>
      <c r="E792">
        <v>2016</v>
      </c>
      <c r="F792" t="s">
        <v>25</v>
      </c>
      <c r="G792" t="s">
        <v>14</v>
      </c>
      <c r="H792" t="s">
        <v>26</v>
      </c>
      <c r="I792" t="s">
        <v>16</v>
      </c>
      <c r="J792">
        <v>5.5205900000000002E-2</v>
      </c>
      <c r="K792">
        <v>15.1</v>
      </c>
      <c r="L792">
        <v>219.41659999999999</v>
      </c>
      <c r="M792">
        <v>4.5</v>
      </c>
    </row>
    <row r="793" spans="1:13" x14ac:dyDescent="0.3">
      <c r="A793" t="s">
        <v>17</v>
      </c>
      <c r="B793">
        <v>5184</v>
      </c>
      <c r="C793" t="s">
        <v>414</v>
      </c>
      <c r="D793" t="s">
        <v>42</v>
      </c>
      <c r="E793">
        <v>2012</v>
      </c>
      <c r="F793" t="s">
        <v>13</v>
      </c>
      <c r="G793" t="s">
        <v>14</v>
      </c>
      <c r="H793" t="s">
        <v>15</v>
      </c>
      <c r="I793" t="s">
        <v>16</v>
      </c>
      <c r="J793">
        <v>1.9536980999999998E-2</v>
      </c>
      <c r="K793">
        <v>9</v>
      </c>
      <c r="L793">
        <v>170.04740000000001</v>
      </c>
      <c r="M793">
        <v>3.1</v>
      </c>
    </row>
    <row r="794" spans="1:13" x14ac:dyDescent="0.3">
      <c r="A794" t="s">
        <v>17</v>
      </c>
      <c r="B794">
        <v>5183</v>
      </c>
      <c r="C794" t="s">
        <v>1289</v>
      </c>
      <c r="D794" t="s">
        <v>42</v>
      </c>
      <c r="E794">
        <v>2012</v>
      </c>
      <c r="F794" t="s">
        <v>13</v>
      </c>
      <c r="G794" t="s">
        <v>14</v>
      </c>
      <c r="H794" t="s">
        <v>15</v>
      </c>
      <c r="I794" t="s">
        <v>16</v>
      </c>
      <c r="J794">
        <v>2.9117482E-2</v>
      </c>
      <c r="K794">
        <v>7.7249999999999996</v>
      </c>
      <c r="L794">
        <v>123.0414</v>
      </c>
      <c r="M794">
        <v>3.1</v>
      </c>
    </row>
    <row r="795" spans="1:13" x14ac:dyDescent="0.3">
      <c r="A795" t="s">
        <v>17</v>
      </c>
      <c r="B795">
        <v>5182</v>
      </c>
      <c r="C795" t="s">
        <v>685</v>
      </c>
      <c r="D795" t="s">
        <v>19</v>
      </c>
      <c r="E795">
        <v>2012</v>
      </c>
      <c r="F795" t="s">
        <v>13</v>
      </c>
      <c r="G795" t="s">
        <v>14</v>
      </c>
      <c r="H795" t="s">
        <v>15</v>
      </c>
      <c r="I795" t="s">
        <v>16</v>
      </c>
      <c r="J795">
        <v>3.2637372999999997E-2</v>
      </c>
      <c r="K795">
        <v>16.75</v>
      </c>
      <c r="L795">
        <v>191.61619999999999</v>
      </c>
      <c r="M795">
        <v>3.1</v>
      </c>
    </row>
    <row r="796" spans="1:13" x14ac:dyDescent="0.3">
      <c r="A796" t="s">
        <v>17</v>
      </c>
      <c r="B796">
        <v>5181</v>
      </c>
      <c r="C796" t="s">
        <v>145</v>
      </c>
      <c r="D796" t="s">
        <v>19</v>
      </c>
      <c r="E796">
        <v>2012</v>
      </c>
      <c r="F796" t="s">
        <v>13</v>
      </c>
      <c r="G796" t="s">
        <v>14</v>
      </c>
      <c r="H796" t="s">
        <v>15</v>
      </c>
      <c r="I796" t="s">
        <v>16</v>
      </c>
      <c r="J796">
        <v>0.125964559</v>
      </c>
      <c r="K796">
        <v>5.6150000000000002</v>
      </c>
      <c r="L796">
        <v>124.773</v>
      </c>
      <c r="M796">
        <v>3.1</v>
      </c>
    </row>
    <row r="797" spans="1:13" x14ac:dyDescent="0.3">
      <c r="A797" t="s">
        <v>17</v>
      </c>
      <c r="B797">
        <v>5180</v>
      </c>
      <c r="C797" t="s">
        <v>910</v>
      </c>
      <c r="D797" t="s">
        <v>12</v>
      </c>
      <c r="E797">
        <v>2012</v>
      </c>
      <c r="F797" t="s">
        <v>13</v>
      </c>
      <c r="G797" t="s">
        <v>14</v>
      </c>
      <c r="H797" t="s">
        <v>15</v>
      </c>
      <c r="I797" t="s">
        <v>16</v>
      </c>
      <c r="J797">
        <v>1.2467648E-2</v>
      </c>
      <c r="K797">
        <v>19.75</v>
      </c>
      <c r="L797">
        <v>188.18719999999999</v>
      </c>
      <c r="M797">
        <v>3.1</v>
      </c>
    </row>
    <row r="798" spans="1:13" x14ac:dyDescent="0.3">
      <c r="A798" t="s">
        <v>17</v>
      </c>
      <c r="B798">
        <v>5179</v>
      </c>
      <c r="C798" t="s">
        <v>1302</v>
      </c>
      <c r="D798" t="s">
        <v>28</v>
      </c>
      <c r="E798">
        <v>2012</v>
      </c>
      <c r="F798" t="s">
        <v>13</v>
      </c>
      <c r="G798" t="s">
        <v>14</v>
      </c>
      <c r="H798" t="s">
        <v>15</v>
      </c>
      <c r="I798" t="s">
        <v>16</v>
      </c>
      <c r="J798">
        <v>0.14186243500000001</v>
      </c>
      <c r="K798">
        <v>18.850000000000001</v>
      </c>
      <c r="L798">
        <v>171.01320000000001</v>
      </c>
      <c r="M798">
        <v>3.1</v>
      </c>
    </row>
    <row r="799" spans="1:13" x14ac:dyDescent="0.3">
      <c r="A799" t="s">
        <v>17</v>
      </c>
      <c r="B799">
        <v>5176</v>
      </c>
      <c r="C799" t="s">
        <v>221</v>
      </c>
      <c r="D799" t="s">
        <v>32</v>
      </c>
      <c r="E799">
        <v>2016</v>
      </c>
      <c r="F799" t="s">
        <v>25</v>
      </c>
      <c r="G799" t="s">
        <v>14</v>
      </c>
      <c r="H799" t="s">
        <v>26</v>
      </c>
      <c r="I799" t="s">
        <v>16</v>
      </c>
      <c r="J799">
        <v>4.4004675E-2</v>
      </c>
      <c r="K799">
        <v>5</v>
      </c>
      <c r="L799">
        <v>188.85300000000001</v>
      </c>
      <c r="M799">
        <v>3.1</v>
      </c>
    </row>
    <row r="800" spans="1:13" x14ac:dyDescent="0.3">
      <c r="A800" t="s">
        <v>17</v>
      </c>
      <c r="B800">
        <v>5175</v>
      </c>
      <c r="C800" t="s">
        <v>522</v>
      </c>
      <c r="D800" t="s">
        <v>67</v>
      </c>
      <c r="E800">
        <v>2018</v>
      </c>
      <c r="F800" t="s">
        <v>138</v>
      </c>
      <c r="G800" t="s">
        <v>14</v>
      </c>
      <c r="H800" t="s">
        <v>26</v>
      </c>
      <c r="I800" t="s">
        <v>40</v>
      </c>
      <c r="J800">
        <v>6.1393095000000002E-2</v>
      </c>
      <c r="L800">
        <v>91.811999999999998</v>
      </c>
      <c r="M800">
        <v>3.1</v>
      </c>
    </row>
    <row r="801" spans="1:13" x14ac:dyDescent="0.3">
      <c r="A801" t="s">
        <v>17</v>
      </c>
      <c r="B801">
        <v>5135</v>
      </c>
      <c r="C801" t="s">
        <v>1354</v>
      </c>
      <c r="D801" t="s">
        <v>48</v>
      </c>
      <c r="E801">
        <v>2016</v>
      </c>
      <c r="F801" t="s">
        <v>25</v>
      </c>
      <c r="G801" t="s">
        <v>14</v>
      </c>
      <c r="H801" t="s">
        <v>26</v>
      </c>
      <c r="I801" t="s">
        <v>16</v>
      </c>
      <c r="J801">
        <v>5.4234196999999998E-2</v>
      </c>
      <c r="K801">
        <v>18.25</v>
      </c>
      <c r="L801">
        <v>142.0154</v>
      </c>
      <c r="M801">
        <v>3.2</v>
      </c>
    </row>
    <row r="802" spans="1:13" x14ac:dyDescent="0.3">
      <c r="A802" t="s">
        <v>17</v>
      </c>
      <c r="B802">
        <v>5132</v>
      </c>
      <c r="C802" t="s">
        <v>1079</v>
      </c>
      <c r="D802" t="s">
        <v>12</v>
      </c>
      <c r="E802">
        <v>2018</v>
      </c>
      <c r="F802" t="s">
        <v>138</v>
      </c>
      <c r="G802" t="s">
        <v>14</v>
      </c>
      <c r="H802" t="s">
        <v>26</v>
      </c>
      <c r="I802" t="s">
        <v>40</v>
      </c>
      <c r="J802">
        <v>0.15531693599999999</v>
      </c>
      <c r="L802">
        <v>64.150999999999996</v>
      </c>
      <c r="M802">
        <v>3.2</v>
      </c>
    </row>
    <row r="803" spans="1:13" x14ac:dyDescent="0.3">
      <c r="A803" t="s">
        <v>17</v>
      </c>
      <c r="B803">
        <v>5127</v>
      </c>
      <c r="C803" t="s">
        <v>1342</v>
      </c>
      <c r="D803" t="s">
        <v>32</v>
      </c>
      <c r="E803">
        <v>2012</v>
      </c>
      <c r="F803" t="s">
        <v>13</v>
      </c>
      <c r="G803" t="s">
        <v>14</v>
      </c>
      <c r="H803" t="s">
        <v>15</v>
      </c>
      <c r="I803" t="s">
        <v>16</v>
      </c>
      <c r="J803">
        <v>5.2149675E-2</v>
      </c>
      <c r="K803">
        <v>10.8</v>
      </c>
      <c r="L803">
        <v>239.9564</v>
      </c>
      <c r="M803">
        <v>3.2</v>
      </c>
    </row>
    <row r="804" spans="1:13" x14ac:dyDescent="0.3">
      <c r="A804" t="s">
        <v>17</v>
      </c>
      <c r="B804">
        <v>5126</v>
      </c>
      <c r="C804" t="s">
        <v>328</v>
      </c>
      <c r="D804" t="s">
        <v>42</v>
      </c>
      <c r="E804">
        <v>2012</v>
      </c>
      <c r="F804" t="s">
        <v>13</v>
      </c>
      <c r="G804" t="s">
        <v>14</v>
      </c>
      <c r="H804" t="s">
        <v>15</v>
      </c>
      <c r="I804" t="s">
        <v>16</v>
      </c>
      <c r="J804">
        <v>0.12644033499999999</v>
      </c>
      <c r="K804">
        <v>17</v>
      </c>
      <c r="L804">
        <v>125.2362</v>
      </c>
      <c r="M804">
        <v>3.2</v>
      </c>
    </row>
    <row r="805" spans="1:13" x14ac:dyDescent="0.3">
      <c r="A805" t="s">
        <v>17</v>
      </c>
      <c r="B805">
        <v>5125</v>
      </c>
      <c r="C805" t="s">
        <v>1395</v>
      </c>
      <c r="D805" t="s">
        <v>42</v>
      </c>
      <c r="E805">
        <v>2012</v>
      </c>
      <c r="F805" t="s">
        <v>13</v>
      </c>
      <c r="G805" t="s">
        <v>14</v>
      </c>
      <c r="H805" t="s">
        <v>15</v>
      </c>
      <c r="I805" t="s">
        <v>16</v>
      </c>
      <c r="J805">
        <v>2.0519478000000001E-2</v>
      </c>
      <c r="K805">
        <v>15.85</v>
      </c>
      <c r="L805">
        <v>42.511200000000002</v>
      </c>
      <c r="M805">
        <v>3.2</v>
      </c>
    </row>
    <row r="806" spans="1:13" x14ac:dyDescent="0.3">
      <c r="A806" t="s">
        <v>17</v>
      </c>
      <c r="B806">
        <v>5124</v>
      </c>
      <c r="C806" t="s">
        <v>404</v>
      </c>
      <c r="D806" t="s">
        <v>28</v>
      </c>
      <c r="E806">
        <v>2012</v>
      </c>
      <c r="F806" t="s">
        <v>13</v>
      </c>
      <c r="G806" t="s">
        <v>14</v>
      </c>
      <c r="H806" t="s">
        <v>15</v>
      </c>
      <c r="I806" t="s">
        <v>16</v>
      </c>
      <c r="J806">
        <v>2.6722744E-2</v>
      </c>
      <c r="K806">
        <v>12.35</v>
      </c>
      <c r="L806">
        <v>59.224600000000002</v>
      </c>
      <c r="M806">
        <v>3.2</v>
      </c>
    </row>
    <row r="807" spans="1:13" x14ac:dyDescent="0.3">
      <c r="A807" t="s">
        <v>17</v>
      </c>
      <c r="B807">
        <v>5032</v>
      </c>
      <c r="C807" t="s">
        <v>1166</v>
      </c>
      <c r="D807" t="s">
        <v>32</v>
      </c>
      <c r="E807">
        <v>2016</v>
      </c>
      <c r="F807" t="s">
        <v>25</v>
      </c>
      <c r="G807" t="s">
        <v>14</v>
      </c>
      <c r="H807" t="s">
        <v>26</v>
      </c>
      <c r="I807" t="s">
        <v>16</v>
      </c>
      <c r="J807">
        <v>0</v>
      </c>
      <c r="K807">
        <v>6.1349999999999998</v>
      </c>
      <c r="L807">
        <v>114.286</v>
      </c>
      <c r="M807">
        <v>3.3</v>
      </c>
    </row>
    <row r="808" spans="1:13" x14ac:dyDescent="0.3">
      <c r="A808" t="s">
        <v>17</v>
      </c>
      <c r="B808">
        <v>5031</v>
      </c>
      <c r="C808" t="s">
        <v>1086</v>
      </c>
      <c r="D808" t="s">
        <v>48</v>
      </c>
      <c r="E808">
        <v>2016</v>
      </c>
      <c r="F808" t="s">
        <v>25</v>
      </c>
      <c r="G808" t="s">
        <v>14</v>
      </c>
      <c r="H808" t="s">
        <v>26</v>
      </c>
      <c r="I808" t="s">
        <v>16</v>
      </c>
      <c r="J808">
        <v>3.5579134999999998E-2</v>
      </c>
      <c r="K808">
        <v>9.6</v>
      </c>
      <c r="L808">
        <v>244.417</v>
      </c>
      <c r="M808">
        <v>3.3</v>
      </c>
    </row>
    <row r="809" spans="1:13" x14ac:dyDescent="0.3">
      <c r="A809" t="s">
        <v>17</v>
      </c>
      <c r="B809">
        <v>5030</v>
      </c>
      <c r="C809" t="s">
        <v>1316</v>
      </c>
      <c r="D809" t="s">
        <v>19</v>
      </c>
      <c r="E809">
        <v>2016</v>
      </c>
      <c r="F809" t="s">
        <v>25</v>
      </c>
      <c r="G809" t="s">
        <v>14</v>
      </c>
      <c r="H809" t="s">
        <v>26</v>
      </c>
      <c r="I809" t="s">
        <v>16</v>
      </c>
      <c r="J809">
        <v>2.2843500999999999E-2</v>
      </c>
      <c r="K809">
        <v>11.8</v>
      </c>
      <c r="L809">
        <v>177.86859999999999</v>
      </c>
      <c r="M809">
        <v>3.3</v>
      </c>
    </row>
    <row r="810" spans="1:13" x14ac:dyDescent="0.3">
      <c r="A810" t="s">
        <v>17</v>
      </c>
      <c r="B810">
        <v>5029</v>
      </c>
      <c r="C810" t="s">
        <v>1582</v>
      </c>
      <c r="D810" t="s">
        <v>67</v>
      </c>
      <c r="E810">
        <v>2016</v>
      </c>
      <c r="F810" t="s">
        <v>25</v>
      </c>
      <c r="G810" t="s">
        <v>14</v>
      </c>
      <c r="H810" t="s">
        <v>26</v>
      </c>
      <c r="I810" t="s">
        <v>16</v>
      </c>
      <c r="J810">
        <v>6.5183227999999996E-2</v>
      </c>
      <c r="K810">
        <v>16.100000000000001</v>
      </c>
      <c r="L810">
        <v>148.07599999999999</v>
      </c>
      <c r="M810">
        <v>3.3</v>
      </c>
    </row>
    <row r="811" spans="1:13" x14ac:dyDescent="0.3">
      <c r="A811" t="s">
        <v>17</v>
      </c>
      <c r="B811">
        <v>5028</v>
      </c>
      <c r="C811" t="s">
        <v>1017</v>
      </c>
      <c r="D811" t="s">
        <v>67</v>
      </c>
      <c r="E811">
        <v>2016</v>
      </c>
      <c r="F811" t="s">
        <v>25</v>
      </c>
      <c r="G811" t="s">
        <v>14</v>
      </c>
      <c r="H811" t="s">
        <v>26</v>
      </c>
      <c r="I811" t="s">
        <v>16</v>
      </c>
      <c r="J811">
        <v>0.13955282699999999</v>
      </c>
      <c r="K811">
        <v>7.7850000000000001</v>
      </c>
      <c r="L811">
        <v>105.6306</v>
      </c>
      <c r="M811">
        <v>3.3</v>
      </c>
    </row>
    <row r="812" spans="1:13" x14ac:dyDescent="0.3">
      <c r="A812" t="s">
        <v>17</v>
      </c>
      <c r="B812">
        <v>5027</v>
      </c>
      <c r="C812" t="s">
        <v>1105</v>
      </c>
      <c r="D812" t="s">
        <v>67</v>
      </c>
      <c r="E812">
        <v>2016</v>
      </c>
      <c r="F812" t="s">
        <v>25</v>
      </c>
      <c r="G812" t="s">
        <v>14</v>
      </c>
      <c r="H812" t="s">
        <v>26</v>
      </c>
      <c r="I812" t="s">
        <v>16</v>
      </c>
      <c r="J812">
        <v>0.13095581100000001</v>
      </c>
      <c r="K812">
        <v>5.8</v>
      </c>
      <c r="L812">
        <v>90.3172</v>
      </c>
      <c r="M812">
        <v>3.3</v>
      </c>
    </row>
    <row r="813" spans="1:13" x14ac:dyDescent="0.3">
      <c r="A813" t="s">
        <v>17</v>
      </c>
      <c r="B813">
        <v>5026</v>
      </c>
      <c r="C813" t="s">
        <v>94</v>
      </c>
      <c r="D813" t="s">
        <v>95</v>
      </c>
      <c r="E813">
        <v>2016</v>
      </c>
      <c r="F813" t="s">
        <v>25</v>
      </c>
      <c r="G813" t="s">
        <v>14</v>
      </c>
      <c r="H813" t="s">
        <v>26</v>
      </c>
      <c r="I813" t="s">
        <v>16</v>
      </c>
      <c r="J813">
        <v>1.4631149E-2</v>
      </c>
      <c r="K813">
        <v>7.9749999999999996</v>
      </c>
      <c r="L813">
        <v>84.525000000000006</v>
      </c>
      <c r="M813">
        <v>3.3</v>
      </c>
    </row>
    <row r="814" spans="1:13" x14ac:dyDescent="0.3">
      <c r="A814" t="s">
        <v>17</v>
      </c>
      <c r="B814">
        <v>5025</v>
      </c>
      <c r="C814" t="s">
        <v>1502</v>
      </c>
      <c r="D814" t="s">
        <v>95</v>
      </c>
      <c r="E814">
        <v>2016</v>
      </c>
      <c r="F814" t="s">
        <v>25</v>
      </c>
      <c r="G814" t="s">
        <v>14</v>
      </c>
      <c r="H814" t="s">
        <v>26</v>
      </c>
      <c r="I814" t="s">
        <v>16</v>
      </c>
      <c r="J814">
        <v>4.5955031E-2</v>
      </c>
      <c r="K814">
        <v>4.92</v>
      </c>
      <c r="L814">
        <v>199.10839999999999</v>
      </c>
      <c r="M814">
        <v>3.3</v>
      </c>
    </row>
    <row r="815" spans="1:13" x14ac:dyDescent="0.3">
      <c r="A815" t="s">
        <v>17</v>
      </c>
      <c r="B815">
        <v>5023</v>
      </c>
      <c r="C815" t="s">
        <v>1474</v>
      </c>
      <c r="D815" t="s">
        <v>32</v>
      </c>
      <c r="E815">
        <v>2018</v>
      </c>
      <c r="F815" t="s">
        <v>138</v>
      </c>
      <c r="G815" t="s">
        <v>14</v>
      </c>
      <c r="H815" t="s">
        <v>26</v>
      </c>
      <c r="I815" t="s">
        <v>40</v>
      </c>
      <c r="J815">
        <v>0.19842484099999999</v>
      </c>
      <c r="L815">
        <v>185.29239999999999</v>
      </c>
      <c r="M815">
        <v>3.3</v>
      </c>
    </row>
    <row r="816" spans="1:13" x14ac:dyDescent="0.3">
      <c r="A816" t="s">
        <v>17</v>
      </c>
      <c r="B816">
        <v>5022</v>
      </c>
      <c r="C816" t="s">
        <v>1113</v>
      </c>
      <c r="D816" t="s">
        <v>19</v>
      </c>
      <c r="E816">
        <v>2018</v>
      </c>
      <c r="F816" t="s">
        <v>138</v>
      </c>
      <c r="G816" t="s">
        <v>14</v>
      </c>
      <c r="H816" t="s">
        <v>26</v>
      </c>
      <c r="I816" t="s">
        <v>40</v>
      </c>
      <c r="J816">
        <v>0.16994319499999999</v>
      </c>
      <c r="L816">
        <v>116.2492</v>
      </c>
      <c r="M816">
        <v>3.3</v>
      </c>
    </row>
    <row r="817" spans="1:13" x14ac:dyDescent="0.3">
      <c r="A817" t="s">
        <v>17</v>
      </c>
      <c r="B817">
        <v>5021</v>
      </c>
      <c r="C817" t="s">
        <v>626</v>
      </c>
      <c r="D817" t="s">
        <v>19</v>
      </c>
      <c r="E817">
        <v>2018</v>
      </c>
      <c r="F817" t="s">
        <v>138</v>
      </c>
      <c r="G817" t="s">
        <v>14</v>
      </c>
      <c r="H817" t="s">
        <v>26</v>
      </c>
      <c r="I817" t="s">
        <v>40</v>
      </c>
      <c r="J817">
        <v>9.1411749E-2</v>
      </c>
      <c r="L817">
        <v>121.373</v>
      </c>
      <c r="M817">
        <v>3.3</v>
      </c>
    </row>
    <row r="818" spans="1:13" x14ac:dyDescent="0.3">
      <c r="A818" t="s">
        <v>17</v>
      </c>
      <c r="B818">
        <v>5020</v>
      </c>
      <c r="C818" t="s">
        <v>1035</v>
      </c>
      <c r="D818" t="s">
        <v>67</v>
      </c>
      <c r="E818">
        <v>2018</v>
      </c>
      <c r="F818" t="s">
        <v>138</v>
      </c>
      <c r="G818" t="s">
        <v>14</v>
      </c>
      <c r="H818" t="s">
        <v>26</v>
      </c>
      <c r="I818" t="s">
        <v>40</v>
      </c>
      <c r="J818">
        <v>0.144534212</v>
      </c>
      <c r="L818">
        <v>190.65039999999999</v>
      </c>
      <c r="M818">
        <v>3.3</v>
      </c>
    </row>
    <row r="819" spans="1:13" x14ac:dyDescent="0.3">
      <c r="A819" t="s">
        <v>17</v>
      </c>
      <c r="B819">
        <v>5013</v>
      </c>
      <c r="C819" t="s">
        <v>171</v>
      </c>
      <c r="D819" t="s">
        <v>19</v>
      </c>
      <c r="E819">
        <v>2012</v>
      </c>
      <c r="F819" t="s">
        <v>13</v>
      </c>
      <c r="G819" t="s">
        <v>14</v>
      </c>
      <c r="H819" t="s">
        <v>15</v>
      </c>
      <c r="I819" t="s">
        <v>16</v>
      </c>
      <c r="J819">
        <v>1.8934718999999999E-2</v>
      </c>
      <c r="K819">
        <v>17.600000000000001</v>
      </c>
      <c r="L819">
        <v>237.75899999999999</v>
      </c>
      <c r="M819">
        <v>3.3</v>
      </c>
    </row>
    <row r="820" spans="1:13" x14ac:dyDescent="0.3">
      <c r="A820" t="s">
        <v>17</v>
      </c>
      <c r="B820">
        <v>5012</v>
      </c>
      <c r="C820" t="s">
        <v>1287</v>
      </c>
      <c r="D820" t="s">
        <v>12</v>
      </c>
      <c r="E820">
        <v>2012</v>
      </c>
      <c r="F820" t="s">
        <v>13</v>
      </c>
      <c r="G820" t="s">
        <v>14</v>
      </c>
      <c r="H820" t="s">
        <v>15</v>
      </c>
      <c r="I820" t="s">
        <v>16</v>
      </c>
      <c r="J820">
        <v>0.10038870599999999</v>
      </c>
      <c r="K820">
        <v>16.100000000000001</v>
      </c>
      <c r="L820">
        <v>76.032799999999995</v>
      </c>
      <c r="M820">
        <v>3.3</v>
      </c>
    </row>
    <row r="821" spans="1:13" x14ac:dyDescent="0.3">
      <c r="A821" t="s">
        <v>17</v>
      </c>
      <c r="B821">
        <v>5011</v>
      </c>
      <c r="C821" t="s">
        <v>1581</v>
      </c>
      <c r="D821" t="s">
        <v>28</v>
      </c>
      <c r="E821">
        <v>2012</v>
      </c>
      <c r="F821" t="s">
        <v>13</v>
      </c>
      <c r="G821" t="s">
        <v>14</v>
      </c>
      <c r="H821" t="s">
        <v>15</v>
      </c>
      <c r="I821" t="s">
        <v>16</v>
      </c>
      <c r="J821">
        <v>0.12657958599999999</v>
      </c>
      <c r="K821">
        <v>10.195</v>
      </c>
      <c r="L821">
        <v>112.2886</v>
      </c>
      <c r="M821">
        <v>3.3</v>
      </c>
    </row>
    <row r="822" spans="1:13" x14ac:dyDescent="0.3">
      <c r="A822" t="s">
        <v>17</v>
      </c>
      <c r="B822">
        <v>5009</v>
      </c>
      <c r="C822" t="s">
        <v>1526</v>
      </c>
      <c r="D822" t="s">
        <v>54</v>
      </c>
      <c r="E822">
        <v>2012</v>
      </c>
      <c r="F822" t="s">
        <v>13</v>
      </c>
      <c r="G822" t="s">
        <v>14</v>
      </c>
      <c r="H822" t="s">
        <v>15</v>
      </c>
      <c r="I822" t="s">
        <v>16</v>
      </c>
      <c r="J822">
        <v>3.2230526000000002E-2</v>
      </c>
      <c r="K822">
        <v>13.35</v>
      </c>
      <c r="L822">
        <v>61.419400000000003</v>
      </c>
      <c r="M822">
        <v>3.3</v>
      </c>
    </row>
    <row r="823" spans="1:13" x14ac:dyDescent="0.3">
      <c r="A823" t="s">
        <v>17</v>
      </c>
      <c r="B823">
        <v>5007</v>
      </c>
      <c r="C823" t="s">
        <v>438</v>
      </c>
      <c r="D823" t="s">
        <v>19</v>
      </c>
      <c r="E823">
        <v>2016</v>
      </c>
      <c r="F823" t="s">
        <v>25</v>
      </c>
      <c r="G823" t="s">
        <v>14</v>
      </c>
      <c r="H823" t="s">
        <v>26</v>
      </c>
      <c r="I823" t="s">
        <v>16</v>
      </c>
      <c r="J823">
        <v>3.6234917999999998E-2</v>
      </c>
      <c r="K823">
        <v>7.5</v>
      </c>
      <c r="L823">
        <v>175.30279999999999</v>
      </c>
      <c r="M823">
        <v>3.3</v>
      </c>
    </row>
    <row r="824" spans="1:13" x14ac:dyDescent="0.3">
      <c r="A824" t="s">
        <v>17</v>
      </c>
      <c r="B824">
        <v>5000</v>
      </c>
      <c r="C824" t="s">
        <v>307</v>
      </c>
      <c r="D824" t="s">
        <v>32</v>
      </c>
      <c r="E824">
        <v>2018</v>
      </c>
      <c r="F824" t="s">
        <v>138</v>
      </c>
      <c r="G824" t="s">
        <v>14</v>
      </c>
      <c r="H824" t="s">
        <v>26</v>
      </c>
      <c r="I824" t="s">
        <v>40</v>
      </c>
      <c r="J824">
        <v>0.27897407499999999</v>
      </c>
      <c r="L824">
        <v>225.37200000000001</v>
      </c>
      <c r="M824">
        <v>3.3</v>
      </c>
    </row>
    <row r="825" spans="1:13" x14ac:dyDescent="0.3">
      <c r="A825" t="s">
        <v>17</v>
      </c>
      <c r="B825">
        <v>4938</v>
      </c>
      <c r="C825" t="s">
        <v>1579</v>
      </c>
      <c r="D825" t="s">
        <v>12</v>
      </c>
      <c r="E825">
        <v>2016</v>
      </c>
      <c r="F825" t="s">
        <v>25</v>
      </c>
      <c r="G825" t="s">
        <v>14</v>
      </c>
      <c r="H825" t="s">
        <v>26</v>
      </c>
      <c r="I825" t="s">
        <v>16</v>
      </c>
      <c r="J825">
        <v>5.507343E-2</v>
      </c>
      <c r="K825">
        <v>17.75</v>
      </c>
      <c r="L825">
        <v>145.14439999999999</v>
      </c>
      <c r="M825">
        <v>3.4</v>
      </c>
    </row>
    <row r="826" spans="1:13" x14ac:dyDescent="0.3">
      <c r="A826" t="s">
        <v>17</v>
      </c>
      <c r="B826">
        <v>4937</v>
      </c>
      <c r="C826" t="s">
        <v>1369</v>
      </c>
      <c r="D826" t="s">
        <v>54</v>
      </c>
      <c r="E826">
        <v>2016</v>
      </c>
      <c r="F826" t="s">
        <v>25</v>
      </c>
      <c r="G826" t="s">
        <v>14</v>
      </c>
      <c r="H826" t="s">
        <v>26</v>
      </c>
      <c r="I826" t="s">
        <v>16</v>
      </c>
      <c r="J826">
        <v>7.2798890000000003E-3</v>
      </c>
      <c r="K826">
        <v>11.3</v>
      </c>
      <c r="L826">
        <v>199.3426</v>
      </c>
      <c r="M826">
        <v>3.4</v>
      </c>
    </row>
    <row r="827" spans="1:13" x14ac:dyDescent="0.3">
      <c r="A827" t="s">
        <v>17</v>
      </c>
      <c r="B827">
        <v>4936</v>
      </c>
      <c r="C827" t="s">
        <v>145</v>
      </c>
      <c r="D827" t="s">
        <v>19</v>
      </c>
      <c r="E827">
        <v>2016</v>
      </c>
      <c r="F827" t="s">
        <v>25</v>
      </c>
      <c r="G827" t="s">
        <v>14</v>
      </c>
      <c r="H827" t="s">
        <v>26</v>
      </c>
      <c r="I827" t="s">
        <v>16</v>
      </c>
      <c r="J827">
        <v>0</v>
      </c>
      <c r="K827">
        <v>5.6150000000000002</v>
      </c>
      <c r="L827">
        <v>121.973</v>
      </c>
      <c r="M827">
        <v>3.4</v>
      </c>
    </row>
    <row r="828" spans="1:13" x14ac:dyDescent="0.3">
      <c r="A828" t="s">
        <v>17</v>
      </c>
      <c r="B828">
        <v>4935</v>
      </c>
      <c r="C828" t="s">
        <v>1187</v>
      </c>
      <c r="D828" t="s">
        <v>95</v>
      </c>
      <c r="E828">
        <v>2016</v>
      </c>
      <c r="F828" t="s">
        <v>25</v>
      </c>
      <c r="G828" t="s">
        <v>14</v>
      </c>
      <c r="H828" t="s">
        <v>26</v>
      </c>
      <c r="I828" t="s">
        <v>16</v>
      </c>
      <c r="J828">
        <v>5.6434816999999998E-2</v>
      </c>
      <c r="K828">
        <v>11.3</v>
      </c>
      <c r="L828">
        <v>247.81180000000001</v>
      </c>
      <c r="M828">
        <v>3.4</v>
      </c>
    </row>
    <row r="829" spans="1:13" x14ac:dyDescent="0.3">
      <c r="A829" t="s">
        <v>17</v>
      </c>
      <c r="B829">
        <v>4933</v>
      </c>
      <c r="C829" t="s">
        <v>642</v>
      </c>
      <c r="D829" t="s">
        <v>48</v>
      </c>
      <c r="E829">
        <v>2018</v>
      </c>
      <c r="F829" t="s">
        <v>138</v>
      </c>
      <c r="G829" t="s">
        <v>14</v>
      </c>
      <c r="H829" t="s">
        <v>26</v>
      </c>
      <c r="I829" t="s">
        <v>40</v>
      </c>
      <c r="J829">
        <v>0.19033746000000001</v>
      </c>
      <c r="L829">
        <v>159.45779999999999</v>
      </c>
      <c r="M829">
        <v>3.4</v>
      </c>
    </row>
    <row r="830" spans="1:13" x14ac:dyDescent="0.3">
      <c r="A830" t="s">
        <v>17</v>
      </c>
      <c r="B830">
        <v>4932</v>
      </c>
      <c r="C830" t="s">
        <v>1578</v>
      </c>
      <c r="D830" t="s">
        <v>61</v>
      </c>
      <c r="E830">
        <v>2018</v>
      </c>
      <c r="F830" t="s">
        <v>138</v>
      </c>
      <c r="G830" t="s">
        <v>14</v>
      </c>
      <c r="H830" t="s">
        <v>26</v>
      </c>
      <c r="I830" t="s">
        <v>40</v>
      </c>
      <c r="J830">
        <v>3.7160705000000002E-2</v>
      </c>
      <c r="L830">
        <v>54.229799999999997</v>
      </c>
      <c r="M830">
        <v>3.4</v>
      </c>
    </row>
    <row r="831" spans="1:13" x14ac:dyDescent="0.3">
      <c r="A831" t="s">
        <v>17</v>
      </c>
      <c r="B831">
        <v>4929</v>
      </c>
      <c r="C831" t="s">
        <v>1532</v>
      </c>
      <c r="D831" t="s">
        <v>159</v>
      </c>
      <c r="E831">
        <v>2012</v>
      </c>
      <c r="F831" t="s">
        <v>13</v>
      </c>
      <c r="G831" t="s">
        <v>14</v>
      </c>
      <c r="H831" t="s">
        <v>15</v>
      </c>
      <c r="I831" t="s">
        <v>16</v>
      </c>
      <c r="J831">
        <v>7.1354773999999996E-2</v>
      </c>
      <c r="K831">
        <v>12.5</v>
      </c>
      <c r="L831">
        <v>125.702</v>
      </c>
      <c r="M831">
        <v>3.4</v>
      </c>
    </row>
    <row r="832" spans="1:13" x14ac:dyDescent="0.3">
      <c r="A832" t="s">
        <v>17</v>
      </c>
      <c r="B832">
        <v>4928</v>
      </c>
      <c r="C832" t="s">
        <v>1298</v>
      </c>
      <c r="D832" t="s">
        <v>42</v>
      </c>
      <c r="E832">
        <v>2012</v>
      </c>
      <c r="F832" t="s">
        <v>13</v>
      </c>
      <c r="G832" t="s">
        <v>14</v>
      </c>
      <c r="H832" t="s">
        <v>15</v>
      </c>
      <c r="I832" t="s">
        <v>16</v>
      </c>
      <c r="J832">
        <v>2.4693927000000001E-2</v>
      </c>
      <c r="K832">
        <v>21.25</v>
      </c>
      <c r="L832">
        <v>144.11019999999999</v>
      </c>
      <c r="M832">
        <v>3.4</v>
      </c>
    </row>
    <row r="833" spans="1:13" x14ac:dyDescent="0.3">
      <c r="A833" t="s">
        <v>17</v>
      </c>
      <c r="B833">
        <v>4927</v>
      </c>
      <c r="C833" t="s">
        <v>209</v>
      </c>
      <c r="D833" t="s">
        <v>12</v>
      </c>
      <c r="E833">
        <v>2012</v>
      </c>
      <c r="F833" t="s">
        <v>13</v>
      </c>
      <c r="G833" t="s">
        <v>14</v>
      </c>
      <c r="H833" t="s">
        <v>15</v>
      </c>
      <c r="I833" t="s">
        <v>16</v>
      </c>
      <c r="J833">
        <v>9.6884209999999998E-2</v>
      </c>
      <c r="K833">
        <v>19.100000000000001</v>
      </c>
      <c r="L833">
        <v>233.5958</v>
      </c>
      <c r="M833">
        <v>3.4</v>
      </c>
    </row>
    <row r="834" spans="1:13" x14ac:dyDescent="0.3">
      <c r="A834" t="s">
        <v>17</v>
      </c>
      <c r="B834">
        <v>4926</v>
      </c>
      <c r="C834" t="s">
        <v>1518</v>
      </c>
      <c r="D834" t="s">
        <v>12</v>
      </c>
      <c r="E834">
        <v>2012</v>
      </c>
      <c r="F834" t="s">
        <v>13</v>
      </c>
      <c r="G834" t="s">
        <v>14</v>
      </c>
      <c r="H834" t="s">
        <v>15</v>
      </c>
      <c r="I834" t="s">
        <v>16</v>
      </c>
      <c r="J834">
        <v>4.3033346E-2</v>
      </c>
      <c r="K834">
        <v>9.3000000000000007</v>
      </c>
      <c r="L834">
        <v>89.417199999999994</v>
      </c>
      <c r="M834">
        <v>3.4</v>
      </c>
    </row>
    <row r="835" spans="1:13" x14ac:dyDescent="0.3">
      <c r="A835" t="s">
        <v>17</v>
      </c>
      <c r="B835">
        <v>4925</v>
      </c>
      <c r="C835" t="s">
        <v>1527</v>
      </c>
      <c r="D835" t="s">
        <v>67</v>
      </c>
      <c r="E835">
        <v>2012</v>
      </c>
      <c r="F835" t="s">
        <v>13</v>
      </c>
      <c r="G835" t="s">
        <v>14</v>
      </c>
      <c r="H835" t="s">
        <v>15</v>
      </c>
      <c r="I835" t="s">
        <v>16</v>
      </c>
      <c r="J835">
        <v>2.3876985E-2</v>
      </c>
      <c r="K835">
        <v>18.75</v>
      </c>
      <c r="L835">
        <v>97.404200000000003</v>
      </c>
      <c r="M835">
        <v>3.4</v>
      </c>
    </row>
    <row r="836" spans="1:13" x14ac:dyDescent="0.3">
      <c r="A836" t="s">
        <v>17</v>
      </c>
      <c r="B836">
        <v>4924</v>
      </c>
      <c r="C836" t="s">
        <v>1560</v>
      </c>
      <c r="D836" t="s">
        <v>67</v>
      </c>
      <c r="E836">
        <v>2012</v>
      </c>
      <c r="F836" t="s">
        <v>13</v>
      </c>
      <c r="G836" t="s">
        <v>14</v>
      </c>
      <c r="H836" t="s">
        <v>15</v>
      </c>
      <c r="I836" t="s">
        <v>16</v>
      </c>
      <c r="J836">
        <v>5.7626900000000002E-2</v>
      </c>
      <c r="K836">
        <v>18.7</v>
      </c>
      <c r="L836">
        <v>83.3566</v>
      </c>
      <c r="M836">
        <v>3.4</v>
      </c>
    </row>
    <row r="837" spans="1:13" x14ac:dyDescent="0.3">
      <c r="A837" t="s">
        <v>17</v>
      </c>
      <c r="B837">
        <v>4919</v>
      </c>
      <c r="C837" t="s">
        <v>772</v>
      </c>
      <c r="D837" t="s">
        <v>12</v>
      </c>
      <c r="E837">
        <v>2012</v>
      </c>
      <c r="F837" t="s">
        <v>13</v>
      </c>
      <c r="G837" t="s">
        <v>14</v>
      </c>
      <c r="H837" t="s">
        <v>15</v>
      </c>
      <c r="I837" t="s">
        <v>16</v>
      </c>
      <c r="J837">
        <v>0.105761491</v>
      </c>
      <c r="K837">
        <v>6.59</v>
      </c>
      <c r="L837">
        <v>84.890799999999999</v>
      </c>
      <c r="M837">
        <v>3.4</v>
      </c>
    </row>
    <row r="838" spans="1:13" x14ac:dyDescent="0.3">
      <c r="A838" t="s">
        <v>17</v>
      </c>
      <c r="B838">
        <v>4917</v>
      </c>
      <c r="C838" t="s">
        <v>1350</v>
      </c>
      <c r="D838" t="s">
        <v>19</v>
      </c>
      <c r="E838">
        <v>2012</v>
      </c>
      <c r="F838" t="s">
        <v>13</v>
      </c>
      <c r="G838" t="s">
        <v>14</v>
      </c>
      <c r="H838" t="s">
        <v>15</v>
      </c>
      <c r="I838" t="s">
        <v>16</v>
      </c>
      <c r="J838">
        <v>2.8907832000000001E-2</v>
      </c>
      <c r="K838">
        <v>14</v>
      </c>
      <c r="L838">
        <v>130.43100000000001</v>
      </c>
      <c r="M838">
        <v>3.4</v>
      </c>
    </row>
    <row r="839" spans="1:13" x14ac:dyDescent="0.3">
      <c r="A839" t="s">
        <v>17</v>
      </c>
      <c r="B839">
        <v>4915</v>
      </c>
      <c r="C839" t="s">
        <v>151</v>
      </c>
      <c r="D839" t="s">
        <v>54</v>
      </c>
      <c r="E839">
        <v>2012</v>
      </c>
      <c r="F839" t="s">
        <v>13</v>
      </c>
      <c r="G839" t="s">
        <v>14</v>
      </c>
      <c r="H839" t="s">
        <v>15</v>
      </c>
      <c r="I839" t="s">
        <v>16</v>
      </c>
      <c r="J839">
        <v>1.6760074999999999E-2</v>
      </c>
      <c r="K839">
        <v>17.5</v>
      </c>
      <c r="L839">
        <v>141.61799999999999</v>
      </c>
      <c r="M839">
        <v>3.4</v>
      </c>
    </row>
    <row r="840" spans="1:13" x14ac:dyDescent="0.3">
      <c r="A840" t="s">
        <v>17</v>
      </c>
      <c r="B840">
        <v>4795</v>
      </c>
      <c r="C840" t="s">
        <v>1000</v>
      </c>
      <c r="D840" t="s">
        <v>48</v>
      </c>
      <c r="E840">
        <v>2016</v>
      </c>
      <c r="F840" t="s">
        <v>25</v>
      </c>
      <c r="G840" t="s">
        <v>14</v>
      </c>
      <c r="H840" t="s">
        <v>26</v>
      </c>
      <c r="I840" t="s">
        <v>16</v>
      </c>
      <c r="J840">
        <v>0.159967845</v>
      </c>
      <c r="K840">
        <v>7.3650000000000002</v>
      </c>
      <c r="L840">
        <v>94.712000000000003</v>
      </c>
      <c r="M840">
        <v>3.5</v>
      </c>
    </row>
    <row r="841" spans="1:13" x14ac:dyDescent="0.3">
      <c r="A841" t="s">
        <v>17</v>
      </c>
      <c r="B841">
        <v>4794</v>
      </c>
      <c r="C841" t="s">
        <v>754</v>
      </c>
      <c r="D841" t="s">
        <v>64</v>
      </c>
      <c r="E841">
        <v>2016</v>
      </c>
      <c r="F841" t="s">
        <v>25</v>
      </c>
      <c r="G841" t="s">
        <v>14</v>
      </c>
      <c r="H841" t="s">
        <v>26</v>
      </c>
      <c r="I841" t="s">
        <v>16</v>
      </c>
      <c r="J841">
        <v>3.1338558000000002E-2</v>
      </c>
      <c r="K841">
        <v>13.85</v>
      </c>
      <c r="L841">
        <v>41.048000000000002</v>
      </c>
      <c r="M841">
        <v>3.5</v>
      </c>
    </row>
    <row r="842" spans="1:13" x14ac:dyDescent="0.3">
      <c r="A842" t="s">
        <v>17</v>
      </c>
      <c r="B842">
        <v>4793</v>
      </c>
      <c r="C842" t="s">
        <v>1282</v>
      </c>
      <c r="D842" t="s">
        <v>19</v>
      </c>
      <c r="E842">
        <v>2016</v>
      </c>
      <c r="F842" t="s">
        <v>25</v>
      </c>
      <c r="G842" t="s">
        <v>14</v>
      </c>
      <c r="H842" t="s">
        <v>26</v>
      </c>
      <c r="I842" t="s">
        <v>16</v>
      </c>
      <c r="J842">
        <v>0</v>
      </c>
      <c r="K842">
        <v>20.6</v>
      </c>
      <c r="L842">
        <v>148.83920000000001</v>
      </c>
      <c r="M842">
        <v>3.5</v>
      </c>
    </row>
    <row r="843" spans="1:13" x14ac:dyDescent="0.3">
      <c r="A843" t="s">
        <v>17</v>
      </c>
      <c r="B843">
        <v>4792</v>
      </c>
      <c r="C843" t="s">
        <v>60</v>
      </c>
      <c r="D843" t="s">
        <v>61</v>
      </c>
      <c r="E843">
        <v>2016</v>
      </c>
      <c r="F843" t="s">
        <v>25</v>
      </c>
      <c r="G843" t="s">
        <v>14</v>
      </c>
      <c r="H843" t="s">
        <v>26</v>
      </c>
      <c r="I843" t="s">
        <v>16</v>
      </c>
      <c r="J843">
        <v>1.6826747999999999E-2</v>
      </c>
      <c r="K843">
        <v>12.1</v>
      </c>
      <c r="L843">
        <v>179.166</v>
      </c>
      <c r="M843">
        <v>3.5</v>
      </c>
    </row>
    <row r="844" spans="1:13" x14ac:dyDescent="0.3">
      <c r="A844" t="s">
        <v>17</v>
      </c>
      <c r="B844">
        <v>4791</v>
      </c>
      <c r="C844" t="s">
        <v>847</v>
      </c>
      <c r="D844" t="s">
        <v>12</v>
      </c>
      <c r="E844">
        <v>2016</v>
      </c>
      <c r="F844" t="s">
        <v>25</v>
      </c>
      <c r="G844" t="s">
        <v>14</v>
      </c>
      <c r="H844" t="s">
        <v>26</v>
      </c>
      <c r="I844" t="s">
        <v>16</v>
      </c>
      <c r="J844">
        <v>8.7647860000000001E-3</v>
      </c>
      <c r="K844">
        <v>9.2100000000000009</v>
      </c>
      <c r="L844">
        <v>123.1414</v>
      </c>
      <c r="M844">
        <v>3.5</v>
      </c>
    </row>
    <row r="845" spans="1:13" x14ac:dyDescent="0.3">
      <c r="A845" t="s">
        <v>17</v>
      </c>
      <c r="B845">
        <v>4790</v>
      </c>
      <c r="C845" t="s">
        <v>293</v>
      </c>
      <c r="D845" t="s">
        <v>12</v>
      </c>
      <c r="E845">
        <v>2016</v>
      </c>
      <c r="F845" t="s">
        <v>25</v>
      </c>
      <c r="G845" t="s">
        <v>14</v>
      </c>
      <c r="H845" t="s">
        <v>26</v>
      </c>
      <c r="I845" t="s">
        <v>16</v>
      </c>
      <c r="J845">
        <v>3.8729056999999997E-2</v>
      </c>
      <c r="K845">
        <v>8.1850000000000005</v>
      </c>
      <c r="L845">
        <v>117.1808</v>
      </c>
      <c r="M845">
        <v>3.5</v>
      </c>
    </row>
    <row r="846" spans="1:13" x14ac:dyDescent="0.3">
      <c r="A846" t="s">
        <v>17</v>
      </c>
      <c r="B846">
        <v>4789</v>
      </c>
      <c r="C846" t="s">
        <v>947</v>
      </c>
      <c r="D846" t="s">
        <v>24</v>
      </c>
      <c r="E846">
        <v>2016</v>
      </c>
      <c r="F846" t="s">
        <v>25</v>
      </c>
      <c r="G846" t="s">
        <v>14</v>
      </c>
      <c r="H846" t="s">
        <v>26</v>
      </c>
      <c r="I846" t="s">
        <v>16</v>
      </c>
      <c r="J846">
        <v>0.11192342199999999</v>
      </c>
      <c r="K846">
        <v>19</v>
      </c>
      <c r="L846">
        <v>106.5622</v>
      </c>
      <c r="M846">
        <v>3.5</v>
      </c>
    </row>
    <row r="847" spans="1:13" x14ac:dyDescent="0.3">
      <c r="A847" t="s">
        <v>17</v>
      </c>
      <c r="B847">
        <v>4788</v>
      </c>
      <c r="C847" t="s">
        <v>531</v>
      </c>
      <c r="D847" t="s">
        <v>95</v>
      </c>
      <c r="E847">
        <v>2016</v>
      </c>
      <c r="F847" t="s">
        <v>25</v>
      </c>
      <c r="G847" t="s">
        <v>14</v>
      </c>
      <c r="H847" t="s">
        <v>26</v>
      </c>
      <c r="I847" t="s">
        <v>16</v>
      </c>
      <c r="J847">
        <v>0.17621566499999999</v>
      </c>
      <c r="K847">
        <v>11.1</v>
      </c>
      <c r="L847">
        <v>158.8604</v>
      </c>
      <c r="M847">
        <v>3.5</v>
      </c>
    </row>
    <row r="848" spans="1:13" x14ac:dyDescent="0.3">
      <c r="A848" t="s">
        <v>17</v>
      </c>
      <c r="B848">
        <v>4785</v>
      </c>
      <c r="C848" t="s">
        <v>79</v>
      </c>
      <c r="D848" t="s">
        <v>48</v>
      </c>
      <c r="E848">
        <v>2018</v>
      </c>
      <c r="F848" t="s">
        <v>138</v>
      </c>
      <c r="G848" t="s">
        <v>14</v>
      </c>
      <c r="H848" t="s">
        <v>26</v>
      </c>
      <c r="I848" t="s">
        <v>40</v>
      </c>
      <c r="J848">
        <v>4.4122209000000003E-2</v>
      </c>
      <c r="L848">
        <v>173.80539999999999</v>
      </c>
      <c r="M848">
        <v>3.5</v>
      </c>
    </row>
    <row r="849" spans="1:13" x14ac:dyDescent="0.3">
      <c r="A849" t="s">
        <v>17</v>
      </c>
      <c r="B849">
        <v>4784</v>
      </c>
      <c r="C849" t="s">
        <v>506</v>
      </c>
      <c r="D849" t="s">
        <v>24</v>
      </c>
      <c r="E849">
        <v>2018</v>
      </c>
      <c r="F849" t="s">
        <v>138</v>
      </c>
      <c r="G849" t="s">
        <v>14</v>
      </c>
      <c r="H849" t="s">
        <v>26</v>
      </c>
      <c r="I849" t="s">
        <v>40</v>
      </c>
      <c r="J849">
        <v>1.2865901000000001E-2</v>
      </c>
      <c r="L849">
        <v>59.3536</v>
      </c>
      <c r="M849">
        <v>3.5</v>
      </c>
    </row>
    <row r="850" spans="1:13" x14ac:dyDescent="0.3">
      <c r="A850" t="s">
        <v>17</v>
      </c>
      <c r="B850">
        <v>4776</v>
      </c>
      <c r="C850" t="s">
        <v>540</v>
      </c>
      <c r="D850" t="s">
        <v>32</v>
      </c>
      <c r="E850">
        <v>2012</v>
      </c>
      <c r="F850" t="s">
        <v>13</v>
      </c>
      <c r="G850" t="s">
        <v>14</v>
      </c>
      <c r="H850" t="s">
        <v>15</v>
      </c>
      <c r="I850" t="s">
        <v>16</v>
      </c>
      <c r="J850">
        <v>4.9155769000000002E-2</v>
      </c>
      <c r="K850">
        <v>15</v>
      </c>
      <c r="L850">
        <v>65.216800000000006</v>
      </c>
      <c r="M850">
        <v>3.5</v>
      </c>
    </row>
    <row r="851" spans="1:13" x14ac:dyDescent="0.3">
      <c r="A851" t="s">
        <v>17</v>
      </c>
      <c r="B851">
        <v>4775</v>
      </c>
      <c r="C851" t="s">
        <v>1025</v>
      </c>
      <c r="D851" t="s">
        <v>48</v>
      </c>
      <c r="E851">
        <v>2012</v>
      </c>
      <c r="F851" t="s">
        <v>13</v>
      </c>
      <c r="G851" t="s">
        <v>14</v>
      </c>
      <c r="H851" t="s">
        <v>15</v>
      </c>
      <c r="I851" t="s">
        <v>16</v>
      </c>
      <c r="J851">
        <v>0.13744120100000001</v>
      </c>
      <c r="K851">
        <v>12.85</v>
      </c>
      <c r="L851">
        <v>157.66300000000001</v>
      </c>
      <c r="M851">
        <v>3.5</v>
      </c>
    </row>
    <row r="852" spans="1:13" x14ac:dyDescent="0.3">
      <c r="A852" t="s">
        <v>17</v>
      </c>
      <c r="B852">
        <v>4774</v>
      </c>
      <c r="C852" t="s">
        <v>440</v>
      </c>
      <c r="D852" t="s">
        <v>64</v>
      </c>
      <c r="E852">
        <v>2012</v>
      </c>
      <c r="F852" t="s">
        <v>13</v>
      </c>
      <c r="G852" t="s">
        <v>14</v>
      </c>
      <c r="H852" t="s">
        <v>15</v>
      </c>
      <c r="I852" t="s">
        <v>16</v>
      </c>
      <c r="J852">
        <v>3.3997473E-2</v>
      </c>
      <c r="K852">
        <v>18.5</v>
      </c>
      <c r="L852">
        <v>129.92840000000001</v>
      </c>
      <c r="M852">
        <v>3.5</v>
      </c>
    </row>
    <row r="853" spans="1:13" x14ac:dyDescent="0.3">
      <c r="A853" t="s">
        <v>17</v>
      </c>
      <c r="B853">
        <v>4773</v>
      </c>
      <c r="C853" t="s">
        <v>1250</v>
      </c>
      <c r="D853" t="s">
        <v>42</v>
      </c>
      <c r="E853">
        <v>2012</v>
      </c>
      <c r="F853" t="s">
        <v>13</v>
      </c>
      <c r="G853" t="s">
        <v>14</v>
      </c>
      <c r="H853" t="s">
        <v>15</v>
      </c>
      <c r="I853" t="s">
        <v>16</v>
      </c>
      <c r="J853">
        <v>0.112495847</v>
      </c>
      <c r="K853">
        <v>20.2</v>
      </c>
      <c r="L853">
        <v>124.4046</v>
      </c>
      <c r="M853">
        <v>3.5</v>
      </c>
    </row>
    <row r="854" spans="1:13" x14ac:dyDescent="0.3">
      <c r="A854" t="s">
        <v>17</v>
      </c>
      <c r="B854">
        <v>4772</v>
      </c>
      <c r="C854" t="s">
        <v>1411</v>
      </c>
      <c r="D854" t="s">
        <v>42</v>
      </c>
      <c r="E854">
        <v>2012</v>
      </c>
      <c r="F854" t="s">
        <v>13</v>
      </c>
      <c r="G854" t="s">
        <v>14</v>
      </c>
      <c r="H854" t="s">
        <v>15</v>
      </c>
      <c r="I854" t="s">
        <v>16</v>
      </c>
      <c r="J854">
        <v>3.5204318999999998E-2</v>
      </c>
      <c r="K854">
        <v>15.35</v>
      </c>
      <c r="L854">
        <v>122.873</v>
      </c>
      <c r="M854">
        <v>3.5</v>
      </c>
    </row>
    <row r="855" spans="1:13" x14ac:dyDescent="0.3">
      <c r="A855" t="s">
        <v>17</v>
      </c>
      <c r="B855">
        <v>4771</v>
      </c>
      <c r="C855" t="s">
        <v>1525</v>
      </c>
      <c r="D855" t="s">
        <v>42</v>
      </c>
      <c r="E855">
        <v>2012</v>
      </c>
      <c r="F855" t="s">
        <v>13</v>
      </c>
      <c r="G855" t="s">
        <v>14</v>
      </c>
      <c r="H855" t="s">
        <v>15</v>
      </c>
      <c r="I855" t="s">
        <v>16</v>
      </c>
      <c r="J855">
        <v>9.2927148000000001E-2</v>
      </c>
      <c r="K855">
        <v>7.39</v>
      </c>
      <c r="L855">
        <v>249.50659999999999</v>
      </c>
      <c r="M855">
        <v>3.5</v>
      </c>
    </row>
    <row r="856" spans="1:13" x14ac:dyDescent="0.3">
      <c r="A856" t="s">
        <v>17</v>
      </c>
      <c r="B856">
        <v>4770</v>
      </c>
      <c r="C856" t="s">
        <v>1517</v>
      </c>
      <c r="D856" t="s">
        <v>67</v>
      </c>
      <c r="E856">
        <v>2012</v>
      </c>
      <c r="F856" t="s">
        <v>13</v>
      </c>
      <c r="G856" t="s">
        <v>14</v>
      </c>
      <c r="H856" t="s">
        <v>15</v>
      </c>
      <c r="I856" t="s">
        <v>16</v>
      </c>
      <c r="J856">
        <v>5.3553794000000002E-2</v>
      </c>
      <c r="K856">
        <v>6.42</v>
      </c>
      <c r="L856">
        <v>178.6002</v>
      </c>
      <c r="M856">
        <v>3.5</v>
      </c>
    </row>
    <row r="857" spans="1:13" x14ac:dyDescent="0.3">
      <c r="A857" t="s">
        <v>17</v>
      </c>
      <c r="B857">
        <v>4769</v>
      </c>
      <c r="C857" t="s">
        <v>1530</v>
      </c>
      <c r="D857" t="s">
        <v>95</v>
      </c>
      <c r="E857">
        <v>2012</v>
      </c>
      <c r="F857" t="s">
        <v>13</v>
      </c>
      <c r="G857" t="s">
        <v>14</v>
      </c>
      <c r="H857" t="s">
        <v>15</v>
      </c>
      <c r="I857" t="s">
        <v>16</v>
      </c>
      <c r="J857">
        <v>8.5085743000000005E-2</v>
      </c>
      <c r="K857">
        <v>9.6</v>
      </c>
      <c r="L857">
        <v>105.128</v>
      </c>
      <c r="M857">
        <v>3.5</v>
      </c>
    </row>
    <row r="858" spans="1:13" x14ac:dyDescent="0.3">
      <c r="A858" t="s">
        <v>17</v>
      </c>
      <c r="B858">
        <v>4766</v>
      </c>
      <c r="C858" t="s">
        <v>446</v>
      </c>
      <c r="D858" t="s">
        <v>12</v>
      </c>
      <c r="E858">
        <v>2016</v>
      </c>
      <c r="F858" t="s">
        <v>25</v>
      </c>
      <c r="G858" t="s">
        <v>14</v>
      </c>
      <c r="H858" t="s">
        <v>26</v>
      </c>
      <c r="I858" t="s">
        <v>16</v>
      </c>
      <c r="J858">
        <v>0.173516063</v>
      </c>
      <c r="K858">
        <v>11.5</v>
      </c>
      <c r="L858">
        <v>128.1652</v>
      </c>
      <c r="M858">
        <v>3.5</v>
      </c>
    </row>
    <row r="859" spans="1:13" x14ac:dyDescent="0.3">
      <c r="A859" t="s">
        <v>17</v>
      </c>
      <c r="B859">
        <v>4764</v>
      </c>
      <c r="C859" t="s">
        <v>953</v>
      </c>
      <c r="D859" t="s">
        <v>48</v>
      </c>
      <c r="E859">
        <v>2016</v>
      </c>
      <c r="F859" t="s">
        <v>25</v>
      </c>
      <c r="G859" t="s">
        <v>14</v>
      </c>
      <c r="H859" t="s">
        <v>26</v>
      </c>
      <c r="I859" t="s">
        <v>16</v>
      </c>
      <c r="J859">
        <v>4.5047439000000002E-2</v>
      </c>
      <c r="K859">
        <v>16.75</v>
      </c>
      <c r="L859">
        <v>186.4556</v>
      </c>
      <c r="M859">
        <v>3.5</v>
      </c>
    </row>
    <row r="860" spans="1:13" x14ac:dyDescent="0.3">
      <c r="A860" t="s">
        <v>17</v>
      </c>
      <c r="B860">
        <v>4757</v>
      </c>
      <c r="C860" t="s">
        <v>1423</v>
      </c>
      <c r="D860" t="s">
        <v>12</v>
      </c>
      <c r="E860">
        <v>2016</v>
      </c>
      <c r="F860" t="s">
        <v>25</v>
      </c>
      <c r="G860" t="s">
        <v>14</v>
      </c>
      <c r="H860" t="s">
        <v>26</v>
      </c>
      <c r="I860" t="s">
        <v>16</v>
      </c>
      <c r="J860">
        <v>3.5747521999999997E-2</v>
      </c>
      <c r="K860">
        <v>10.895</v>
      </c>
      <c r="L860">
        <v>133.6284</v>
      </c>
      <c r="M860">
        <v>3.5</v>
      </c>
    </row>
    <row r="861" spans="1:13" x14ac:dyDescent="0.3">
      <c r="A861" t="s">
        <v>17</v>
      </c>
      <c r="B861">
        <v>4755</v>
      </c>
      <c r="C861" t="s">
        <v>53</v>
      </c>
      <c r="D861" t="s">
        <v>54</v>
      </c>
      <c r="E861">
        <v>2016</v>
      </c>
      <c r="F861" t="s">
        <v>25</v>
      </c>
      <c r="G861" t="s">
        <v>14</v>
      </c>
      <c r="H861" t="s">
        <v>26</v>
      </c>
      <c r="I861" t="s">
        <v>16</v>
      </c>
      <c r="J861">
        <v>3.3088472000000001E-2</v>
      </c>
      <c r="K861">
        <v>19.350000000000001</v>
      </c>
      <c r="L861">
        <v>175.47380000000001</v>
      </c>
      <c r="M861">
        <v>3.5</v>
      </c>
    </row>
    <row r="862" spans="1:13" x14ac:dyDescent="0.3">
      <c r="A862" t="s">
        <v>17</v>
      </c>
      <c r="B862">
        <v>4754</v>
      </c>
      <c r="C862" t="s">
        <v>747</v>
      </c>
      <c r="D862" t="s">
        <v>67</v>
      </c>
      <c r="E862">
        <v>2016</v>
      </c>
      <c r="F862" t="s">
        <v>25</v>
      </c>
      <c r="G862" t="s">
        <v>14</v>
      </c>
      <c r="H862" t="s">
        <v>26</v>
      </c>
      <c r="I862" t="s">
        <v>16</v>
      </c>
      <c r="J862">
        <v>5.5390121E-2</v>
      </c>
      <c r="K862">
        <v>7.5750000000000002</v>
      </c>
      <c r="L862">
        <v>195.27680000000001</v>
      </c>
      <c r="M862">
        <v>3.5</v>
      </c>
    </row>
    <row r="863" spans="1:13" x14ac:dyDescent="0.3">
      <c r="A863" t="s">
        <v>17</v>
      </c>
      <c r="B863">
        <v>4753</v>
      </c>
      <c r="C863" t="s">
        <v>175</v>
      </c>
      <c r="D863" t="s">
        <v>54</v>
      </c>
      <c r="E863">
        <v>2012</v>
      </c>
      <c r="F863" t="s">
        <v>13</v>
      </c>
      <c r="G863" t="s">
        <v>14</v>
      </c>
      <c r="H863" t="s">
        <v>15</v>
      </c>
      <c r="I863" t="s">
        <v>16</v>
      </c>
      <c r="J863">
        <v>1.0647477000000001E-2</v>
      </c>
      <c r="K863">
        <v>6.17</v>
      </c>
      <c r="L863">
        <v>66.382599999999996</v>
      </c>
      <c r="M863">
        <v>3.5</v>
      </c>
    </row>
    <row r="864" spans="1:13" x14ac:dyDescent="0.3">
      <c r="A864" t="s">
        <v>17</v>
      </c>
      <c r="B864">
        <v>4749</v>
      </c>
      <c r="C864" t="s">
        <v>616</v>
      </c>
      <c r="D864" t="s">
        <v>42</v>
      </c>
      <c r="E864">
        <v>2016</v>
      </c>
      <c r="F864" t="s">
        <v>25</v>
      </c>
      <c r="G864" t="s">
        <v>14</v>
      </c>
      <c r="H864" t="s">
        <v>26</v>
      </c>
      <c r="I864" t="s">
        <v>16</v>
      </c>
      <c r="J864">
        <v>9.9325278000000003E-2</v>
      </c>
      <c r="K864">
        <v>13</v>
      </c>
      <c r="L864">
        <v>45.405999999999999</v>
      </c>
      <c r="M864">
        <v>3.5</v>
      </c>
    </row>
    <row r="865" spans="1:13" x14ac:dyDescent="0.3">
      <c r="A865" t="s">
        <v>17</v>
      </c>
      <c r="B865">
        <v>4646</v>
      </c>
      <c r="C865" t="s">
        <v>1134</v>
      </c>
      <c r="D865" t="s">
        <v>42</v>
      </c>
      <c r="E865">
        <v>2016</v>
      </c>
      <c r="F865" t="s">
        <v>25</v>
      </c>
      <c r="G865" t="s">
        <v>14</v>
      </c>
      <c r="H865" t="s">
        <v>26</v>
      </c>
      <c r="I865" t="s">
        <v>16</v>
      </c>
      <c r="J865">
        <v>0.103442268</v>
      </c>
      <c r="K865">
        <v>12.5</v>
      </c>
      <c r="L865">
        <v>170.84479999999999</v>
      </c>
      <c r="M865">
        <v>3.6</v>
      </c>
    </row>
    <row r="866" spans="1:13" x14ac:dyDescent="0.3">
      <c r="A866" t="s">
        <v>17</v>
      </c>
      <c r="B866">
        <v>4641</v>
      </c>
      <c r="C866" t="s">
        <v>1566</v>
      </c>
      <c r="D866" t="s">
        <v>48</v>
      </c>
      <c r="E866">
        <v>2016</v>
      </c>
      <c r="F866" t="s">
        <v>25</v>
      </c>
      <c r="G866" t="s">
        <v>14</v>
      </c>
      <c r="H866" t="s">
        <v>26</v>
      </c>
      <c r="I866" t="s">
        <v>16</v>
      </c>
      <c r="J866">
        <v>0</v>
      </c>
      <c r="K866">
        <v>16.75</v>
      </c>
      <c r="L866">
        <v>156.16300000000001</v>
      </c>
      <c r="M866">
        <v>3.6</v>
      </c>
    </row>
    <row r="867" spans="1:13" x14ac:dyDescent="0.3">
      <c r="A867" t="s">
        <v>17</v>
      </c>
      <c r="B867">
        <v>4640</v>
      </c>
      <c r="C867" t="s">
        <v>485</v>
      </c>
      <c r="D867" t="s">
        <v>48</v>
      </c>
      <c r="E867">
        <v>2016</v>
      </c>
      <c r="F867" t="s">
        <v>25</v>
      </c>
      <c r="G867" t="s">
        <v>14</v>
      </c>
      <c r="H867" t="s">
        <v>26</v>
      </c>
      <c r="I867" t="s">
        <v>16</v>
      </c>
      <c r="J867">
        <v>4.4823438E-2</v>
      </c>
      <c r="K867">
        <v>11.1</v>
      </c>
      <c r="L867">
        <v>174.2054</v>
      </c>
      <c r="M867">
        <v>3.6</v>
      </c>
    </row>
    <row r="868" spans="1:13" x14ac:dyDescent="0.3">
      <c r="A868" t="s">
        <v>17</v>
      </c>
      <c r="B868">
        <v>4639</v>
      </c>
      <c r="C868" t="s">
        <v>47</v>
      </c>
      <c r="D868" t="s">
        <v>48</v>
      </c>
      <c r="E868">
        <v>2016</v>
      </c>
      <c r="F868" t="s">
        <v>25</v>
      </c>
      <c r="G868" t="s">
        <v>14</v>
      </c>
      <c r="H868" t="s">
        <v>26</v>
      </c>
      <c r="I868" t="s">
        <v>16</v>
      </c>
      <c r="J868">
        <v>8.4966021000000003E-2</v>
      </c>
      <c r="K868">
        <v>7.05</v>
      </c>
      <c r="L868">
        <v>111.19119999999999</v>
      </c>
      <c r="M868">
        <v>3.6</v>
      </c>
    </row>
    <row r="869" spans="1:13" x14ac:dyDescent="0.3">
      <c r="A869" t="s">
        <v>17</v>
      </c>
      <c r="B869">
        <v>4638</v>
      </c>
      <c r="C869" t="s">
        <v>1186</v>
      </c>
      <c r="D869" t="s">
        <v>42</v>
      </c>
      <c r="E869">
        <v>2016</v>
      </c>
      <c r="F869" t="s">
        <v>25</v>
      </c>
      <c r="G869" t="s">
        <v>14</v>
      </c>
      <c r="H869" t="s">
        <v>26</v>
      </c>
      <c r="I869" t="s">
        <v>16</v>
      </c>
      <c r="J869">
        <v>1.1820087E-2</v>
      </c>
      <c r="K869">
        <v>20.2</v>
      </c>
      <c r="L869">
        <v>151.63399999999999</v>
      </c>
      <c r="M869">
        <v>3.6</v>
      </c>
    </row>
    <row r="870" spans="1:13" x14ac:dyDescent="0.3">
      <c r="A870" t="s">
        <v>17</v>
      </c>
      <c r="B870">
        <v>4637</v>
      </c>
      <c r="C870" t="s">
        <v>796</v>
      </c>
      <c r="D870" t="s">
        <v>42</v>
      </c>
      <c r="E870">
        <v>2016</v>
      </c>
      <c r="F870" t="s">
        <v>25</v>
      </c>
      <c r="G870" t="s">
        <v>14</v>
      </c>
      <c r="H870" t="s">
        <v>26</v>
      </c>
      <c r="I870" t="s">
        <v>16</v>
      </c>
      <c r="J870">
        <v>2.5702994E-2</v>
      </c>
      <c r="K870">
        <v>14.6</v>
      </c>
      <c r="L870">
        <v>199.9084</v>
      </c>
      <c r="M870">
        <v>3.6</v>
      </c>
    </row>
    <row r="871" spans="1:13" x14ac:dyDescent="0.3">
      <c r="A871" t="s">
        <v>17</v>
      </c>
      <c r="B871">
        <v>4636</v>
      </c>
      <c r="C871" t="s">
        <v>1130</v>
      </c>
      <c r="D871" t="s">
        <v>61</v>
      </c>
      <c r="E871">
        <v>2016</v>
      </c>
      <c r="F871" t="s">
        <v>25</v>
      </c>
      <c r="G871" t="s">
        <v>14</v>
      </c>
      <c r="H871" t="s">
        <v>26</v>
      </c>
      <c r="I871" t="s">
        <v>16</v>
      </c>
      <c r="J871">
        <v>0</v>
      </c>
      <c r="K871">
        <v>6.3849999999999998</v>
      </c>
      <c r="L871">
        <v>108.95959999999999</v>
      </c>
      <c r="M871">
        <v>3.6</v>
      </c>
    </row>
    <row r="872" spans="1:13" x14ac:dyDescent="0.3">
      <c r="A872" t="s">
        <v>17</v>
      </c>
      <c r="B872">
        <v>4635</v>
      </c>
      <c r="C872" t="s">
        <v>604</v>
      </c>
      <c r="D872" t="s">
        <v>12</v>
      </c>
      <c r="E872">
        <v>2016</v>
      </c>
      <c r="F872" t="s">
        <v>25</v>
      </c>
      <c r="G872" t="s">
        <v>14</v>
      </c>
      <c r="H872" t="s">
        <v>26</v>
      </c>
      <c r="I872" t="s">
        <v>16</v>
      </c>
      <c r="J872">
        <v>2.2399591999999999E-2</v>
      </c>
      <c r="K872">
        <v>18.100000000000001</v>
      </c>
      <c r="L872">
        <v>96.009399999999999</v>
      </c>
      <c r="M872">
        <v>3.6</v>
      </c>
    </row>
    <row r="873" spans="1:13" x14ac:dyDescent="0.3">
      <c r="A873" t="s">
        <v>17</v>
      </c>
      <c r="B873">
        <v>4634</v>
      </c>
      <c r="C873" t="s">
        <v>233</v>
      </c>
      <c r="D873" t="s">
        <v>12</v>
      </c>
      <c r="E873">
        <v>2016</v>
      </c>
      <c r="F873" t="s">
        <v>25</v>
      </c>
      <c r="G873" t="s">
        <v>14</v>
      </c>
      <c r="H873" t="s">
        <v>26</v>
      </c>
      <c r="I873" t="s">
        <v>16</v>
      </c>
      <c r="J873">
        <v>2.0547950999999998E-2</v>
      </c>
      <c r="K873">
        <v>16.350000000000001</v>
      </c>
      <c r="L873">
        <v>51.232399999999998</v>
      </c>
      <c r="M873">
        <v>3.6</v>
      </c>
    </row>
    <row r="874" spans="1:13" x14ac:dyDescent="0.3">
      <c r="A874" t="s">
        <v>17</v>
      </c>
      <c r="B874">
        <v>4633</v>
      </c>
      <c r="C874" t="s">
        <v>1106</v>
      </c>
      <c r="D874" t="s">
        <v>67</v>
      </c>
      <c r="E874">
        <v>2016</v>
      </c>
      <c r="F874" t="s">
        <v>25</v>
      </c>
      <c r="G874" t="s">
        <v>14</v>
      </c>
      <c r="H874" t="s">
        <v>26</v>
      </c>
      <c r="I874" t="s">
        <v>16</v>
      </c>
      <c r="J874">
        <v>8.7175137E-2</v>
      </c>
      <c r="K874">
        <v>16.25</v>
      </c>
      <c r="L874">
        <v>98.340999999999994</v>
      </c>
      <c r="M874">
        <v>3.6</v>
      </c>
    </row>
    <row r="875" spans="1:13" x14ac:dyDescent="0.3">
      <c r="A875" t="s">
        <v>17</v>
      </c>
      <c r="B875">
        <v>4632</v>
      </c>
      <c r="C875" t="s">
        <v>515</v>
      </c>
      <c r="D875" t="s">
        <v>28</v>
      </c>
      <c r="E875">
        <v>2016</v>
      </c>
      <c r="F875" t="s">
        <v>25</v>
      </c>
      <c r="G875" t="s">
        <v>14</v>
      </c>
      <c r="H875" t="s">
        <v>26</v>
      </c>
      <c r="I875" t="s">
        <v>16</v>
      </c>
      <c r="J875">
        <v>9.7884717999999996E-2</v>
      </c>
      <c r="K875">
        <v>8.5</v>
      </c>
      <c r="L875">
        <v>52.532400000000003</v>
      </c>
      <c r="M875">
        <v>3.6</v>
      </c>
    </row>
    <row r="876" spans="1:13" x14ac:dyDescent="0.3">
      <c r="A876" t="s">
        <v>17</v>
      </c>
      <c r="B876">
        <v>4631</v>
      </c>
      <c r="C876" t="s">
        <v>797</v>
      </c>
      <c r="D876" t="s">
        <v>42</v>
      </c>
      <c r="E876">
        <v>2016</v>
      </c>
      <c r="F876" t="s">
        <v>25</v>
      </c>
      <c r="G876" t="s">
        <v>14</v>
      </c>
      <c r="H876" t="s">
        <v>26</v>
      </c>
      <c r="I876" t="s">
        <v>16</v>
      </c>
      <c r="J876">
        <v>1.4024027999999999E-2</v>
      </c>
      <c r="K876">
        <v>18.350000000000001</v>
      </c>
      <c r="L876">
        <v>224.5746</v>
      </c>
      <c r="M876">
        <v>3.6</v>
      </c>
    </row>
    <row r="877" spans="1:13" x14ac:dyDescent="0.3">
      <c r="A877" t="s">
        <v>17</v>
      </c>
      <c r="B877">
        <v>4630</v>
      </c>
      <c r="C877" t="s">
        <v>1110</v>
      </c>
      <c r="D877" t="s">
        <v>12</v>
      </c>
      <c r="E877">
        <v>2016</v>
      </c>
      <c r="F877" t="s">
        <v>25</v>
      </c>
      <c r="G877" t="s">
        <v>14</v>
      </c>
      <c r="H877" t="s">
        <v>26</v>
      </c>
      <c r="I877" t="s">
        <v>16</v>
      </c>
      <c r="J877">
        <v>2.3971462999999998E-2</v>
      </c>
      <c r="K877">
        <v>10.65</v>
      </c>
      <c r="L877">
        <v>54.027200000000001</v>
      </c>
      <c r="M877">
        <v>3.6</v>
      </c>
    </row>
    <row r="878" spans="1:13" x14ac:dyDescent="0.3">
      <c r="A878" t="s">
        <v>17</v>
      </c>
      <c r="B878">
        <v>4629</v>
      </c>
      <c r="C878" t="s">
        <v>228</v>
      </c>
      <c r="D878" t="s">
        <v>24</v>
      </c>
      <c r="E878">
        <v>2016</v>
      </c>
      <c r="F878" t="s">
        <v>25</v>
      </c>
      <c r="G878" t="s">
        <v>14</v>
      </c>
      <c r="H878" t="s">
        <v>26</v>
      </c>
      <c r="I878" t="s">
        <v>16</v>
      </c>
      <c r="J878">
        <v>3.2626952000000001E-2</v>
      </c>
      <c r="K878">
        <v>7.5</v>
      </c>
      <c r="L878">
        <v>235.9906</v>
      </c>
      <c r="M878">
        <v>3.6</v>
      </c>
    </row>
    <row r="879" spans="1:13" x14ac:dyDescent="0.3">
      <c r="A879" t="s">
        <v>17</v>
      </c>
      <c r="B879">
        <v>4625</v>
      </c>
      <c r="C879" t="s">
        <v>1355</v>
      </c>
      <c r="D879" t="s">
        <v>48</v>
      </c>
      <c r="E879">
        <v>2018</v>
      </c>
      <c r="F879" t="s">
        <v>138</v>
      </c>
      <c r="G879" t="s">
        <v>14</v>
      </c>
      <c r="H879" t="s">
        <v>26</v>
      </c>
      <c r="I879" t="s">
        <v>40</v>
      </c>
      <c r="J879">
        <v>5.3939315000000002E-2</v>
      </c>
      <c r="L879">
        <v>52.1008</v>
      </c>
      <c r="M879">
        <v>3.6</v>
      </c>
    </row>
    <row r="880" spans="1:13" x14ac:dyDescent="0.3">
      <c r="A880" t="s">
        <v>17</v>
      </c>
      <c r="B880">
        <v>4624</v>
      </c>
      <c r="C880" t="s">
        <v>246</v>
      </c>
      <c r="D880" t="s">
        <v>48</v>
      </c>
      <c r="E880">
        <v>2018</v>
      </c>
      <c r="F880" t="s">
        <v>138</v>
      </c>
      <c r="G880" t="s">
        <v>14</v>
      </c>
      <c r="H880" t="s">
        <v>26</v>
      </c>
      <c r="I880" t="s">
        <v>40</v>
      </c>
      <c r="J880">
        <v>0.160665697</v>
      </c>
      <c r="L880">
        <v>227.5352</v>
      </c>
      <c r="M880">
        <v>3.6</v>
      </c>
    </row>
    <row r="881" spans="1:13" x14ac:dyDescent="0.3">
      <c r="A881" t="s">
        <v>17</v>
      </c>
      <c r="B881">
        <v>4623</v>
      </c>
      <c r="C881" t="s">
        <v>1528</v>
      </c>
      <c r="D881" t="s">
        <v>64</v>
      </c>
      <c r="E881">
        <v>2018</v>
      </c>
      <c r="F881" t="s">
        <v>138</v>
      </c>
      <c r="G881" t="s">
        <v>14</v>
      </c>
      <c r="H881" t="s">
        <v>26</v>
      </c>
      <c r="I881" t="s">
        <v>40</v>
      </c>
      <c r="J881">
        <v>4.0520753999999999E-2</v>
      </c>
      <c r="L881">
        <v>153.934</v>
      </c>
      <c r="M881">
        <v>3.6</v>
      </c>
    </row>
    <row r="882" spans="1:13" x14ac:dyDescent="0.3">
      <c r="A882" t="s">
        <v>17</v>
      </c>
      <c r="B882">
        <v>4622</v>
      </c>
      <c r="C882" t="s">
        <v>877</v>
      </c>
      <c r="D882" t="s">
        <v>61</v>
      </c>
      <c r="E882">
        <v>2018</v>
      </c>
      <c r="F882" t="s">
        <v>138</v>
      </c>
      <c r="G882" t="s">
        <v>14</v>
      </c>
      <c r="H882" t="s">
        <v>26</v>
      </c>
      <c r="I882" t="s">
        <v>40</v>
      </c>
      <c r="J882">
        <v>1.8847114000000002E-2</v>
      </c>
      <c r="L882">
        <v>148.03919999999999</v>
      </c>
      <c r="M882">
        <v>3.6</v>
      </c>
    </row>
    <row r="883" spans="1:13" x14ac:dyDescent="0.3">
      <c r="A883" t="s">
        <v>17</v>
      </c>
      <c r="B883">
        <v>4621</v>
      </c>
      <c r="C883" t="s">
        <v>1167</v>
      </c>
      <c r="D883" t="s">
        <v>24</v>
      </c>
      <c r="E883">
        <v>2018</v>
      </c>
      <c r="F883" t="s">
        <v>138</v>
      </c>
      <c r="G883" t="s">
        <v>14</v>
      </c>
      <c r="H883" t="s">
        <v>26</v>
      </c>
      <c r="I883" t="s">
        <v>40</v>
      </c>
      <c r="J883">
        <v>0.29493921400000001</v>
      </c>
      <c r="L883">
        <v>47.106000000000002</v>
      </c>
      <c r="M883">
        <v>3.6</v>
      </c>
    </row>
    <row r="884" spans="1:13" x14ac:dyDescent="0.3">
      <c r="A884" t="s">
        <v>17</v>
      </c>
      <c r="B884">
        <v>4618</v>
      </c>
      <c r="C884" t="s">
        <v>1499</v>
      </c>
      <c r="D884" t="s">
        <v>42</v>
      </c>
      <c r="E884">
        <v>2012</v>
      </c>
      <c r="F884" t="s">
        <v>13</v>
      </c>
      <c r="G884" t="s">
        <v>14</v>
      </c>
      <c r="H884" t="s">
        <v>15</v>
      </c>
      <c r="I884" t="s">
        <v>16</v>
      </c>
      <c r="J884">
        <v>1.545846E-2</v>
      </c>
      <c r="K884">
        <v>12.1</v>
      </c>
      <c r="L884">
        <v>166.05260000000001</v>
      </c>
      <c r="M884">
        <v>3.6</v>
      </c>
    </row>
    <row r="885" spans="1:13" x14ac:dyDescent="0.3">
      <c r="A885" t="s">
        <v>17</v>
      </c>
      <c r="B885">
        <v>4617</v>
      </c>
      <c r="C885" t="s">
        <v>235</v>
      </c>
      <c r="D885" t="s">
        <v>61</v>
      </c>
      <c r="E885">
        <v>2012</v>
      </c>
      <c r="F885" t="s">
        <v>13</v>
      </c>
      <c r="G885" t="s">
        <v>14</v>
      </c>
      <c r="H885" t="s">
        <v>15</v>
      </c>
      <c r="I885" t="s">
        <v>16</v>
      </c>
      <c r="J885">
        <v>0.13594424699999999</v>
      </c>
      <c r="K885">
        <v>16.600000000000001</v>
      </c>
      <c r="L885">
        <v>172.04220000000001</v>
      </c>
      <c r="M885">
        <v>3.6</v>
      </c>
    </row>
    <row r="886" spans="1:13" x14ac:dyDescent="0.3">
      <c r="A886" t="s">
        <v>17</v>
      </c>
      <c r="B886">
        <v>4616</v>
      </c>
      <c r="C886" t="s">
        <v>556</v>
      </c>
      <c r="D886" t="s">
        <v>12</v>
      </c>
      <c r="E886">
        <v>2012</v>
      </c>
      <c r="F886" t="s">
        <v>13</v>
      </c>
      <c r="G886" t="s">
        <v>14</v>
      </c>
      <c r="H886" t="s">
        <v>15</v>
      </c>
      <c r="I886" t="s">
        <v>16</v>
      </c>
      <c r="J886">
        <v>3.1151714E-2</v>
      </c>
      <c r="K886">
        <v>6.0549999999999997</v>
      </c>
      <c r="L886">
        <v>158.7578</v>
      </c>
      <c r="M886">
        <v>3.6</v>
      </c>
    </row>
    <row r="887" spans="1:13" x14ac:dyDescent="0.3">
      <c r="A887" t="s">
        <v>17</v>
      </c>
      <c r="B887">
        <v>4615</v>
      </c>
      <c r="C887" t="s">
        <v>872</v>
      </c>
      <c r="D887" t="s">
        <v>67</v>
      </c>
      <c r="E887">
        <v>2012</v>
      </c>
      <c r="F887" t="s">
        <v>13</v>
      </c>
      <c r="G887" t="s">
        <v>14</v>
      </c>
      <c r="H887" t="s">
        <v>15</v>
      </c>
      <c r="I887" t="s">
        <v>16</v>
      </c>
      <c r="J887">
        <v>0.102670882</v>
      </c>
      <c r="K887">
        <v>13.35</v>
      </c>
      <c r="L887">
        <v>228.6352</v>
      </c>
      <c r="M887">
        <v>3.6</v>
      </c>
    </row>
    <row r="888" spans="1:13" x14ac:dyDescent="0.3">
      <c r="A888" t="s">
        <v>17</v>
      </c>
      <c r="B888">
        <v>4614</v>
      </c>
      <c r="C888" t="s">
        <v>445</v>
      </c>
      <c r="D888" t="s">
        <v>95</v>
      </c>
      <c r="E888">
        <v>2012</v>
      </c>
      <c r="F888" t="s">
        <v>13</v>
      </c>
      <c r="G888" t="s">
        <v>14</v>
      </c>
      <c r="H888" t="s">
        <v>15</v>
      </c>
      <c r="I888" t="s">
        <v>16</v>
      </c>
      <c r="J888">
        <v>2.1306635000000001E-2</v>
      </c>
      <c r="K888">
        <v>13.3</v>
      </c>
      <c r="L888">
        <v>119.8124</v>
      </c>
      <c r="M888">
        <v>3.6</v>
      </c>
    </row>
    <row r="889" spans="1:13" x14ac:dyDescent="0.3">
      <c r="A889" t="s">
        <v>17</v>
      </c>
      <c r="B889">
        <v>4605</v>
      </c>
      <c r="C889" t="s">
        <v>852</v>
      </c>
      <c r="D889" t="s">
        <v>95</v>
      </c>
      <c r="E889">
        <v>2016</v>
      </c>
      <c r="F889" t="s">
        <v>25</v>
      </c>
      <c r="G889" t="s">
        <v>14</v>
      </c>
      <c r="H889" t="s">
        <v>26</v>
      </c>
      <c r="I889" t="s">
        <v>16</v>
      </c>
      <c r="J889">
        <v>0</v>
      </c>
      <c r="K889">
        <v>7.4450000000000003</v>
      </c>
      <c r="L889">
        <v>76.835400000000007</v>
      </c>
      <c r="M889">
        <v>3.6</v>
      </c>
    </row>
    <row r="890" spans="1:13" x14ac:dyDescent="0.3">
      <c r="A890" t="s">
        <v>17</v>
      </c>
      <c r="B890">
        <v>4455</v>
      </c>
      <c r="C890" t="s">
        <v>1513</v>
      </c>
      <c r="D890" t="s">
        <v>32</v>
      </c>
      <c r="E890">
        <v>2016</v>
      </c>
      <c r="F890" t="s">
        <v>25</v>
      </c>
      <c r="G890" t="s">
        <v>14</v>
      </c>
      <c r="H890" t="s">
        <v>26</v>
      </c>
      <c r="I890" t="s">
        <v>16</v>
      </c>
      <c r="J890">
        <v>2.0326962000000001E-2</v>
      </c>
      <c r="K890">
        <v>15.35</v>
      </c>
      <c r="L890">
        <v>216.7508</v>
      </c>
      <c r="M890">
        <v>3.7</v>
      </c>
    </row>
    <row r="891" spans="1:13" x14ac:dyDescent="0.3">
      <c r="A891" t="s">
        <v>17</v>
      </c>
      <c r="B891">
        <v>4454</v>
      </c>
      <c r="C891" t="s">
        <v>386</v>
      </c>
      <c r="D891" t="s">
        <v>64</v>
      </c>
      <c r="E891">
        <v>2016</v>
      </c>
      <c r="F891" t="s">
        <v>25</v>
      </c>
      <c r="G891" t="s">
        <v>14</v>
      </c>
      <c r="H891" t="s">
        <v>26</v>
      </c>
      <c r="I891" t="s">
        <v>16</v>
      </c>
      <c r="J891">
        <v>9.7762679999999994E-3</v>
      </c>
      <c r="K891">
        <v>9.06</v>
      </c>
      <c r="L891">
        <v>213.756</v>
      </c>
      <c r="M891">
        <v>3.7</v>
      </c>
    </row>
    <row r="892" spans="1:13" x14ac:dyDescent="0.3">
      <c r="A892" t="s">
        <v>17</v>
      </c>
      <c r="B892">
        <v>4453</v>
      </c>
      <c r="C892" t="s">
        <v>1239</v>
      </c>
      <c r="D892" t="s">
        <v>42</v>
      </c>
      <c r="E892">
        <v>2016</v>
      </c>
      <c r="F892" t="s">
        <v>25</v>
      </c>
      <c r="G892" t="s">
        <v>14</v>
      </c>
      <c r="H892" t="s">
        <v>26</v>
      </c>
      <c r="I892" t="s">
        <v>16</v>
      </c>
      <c r="J892">
        <v>4.1227831E-2</v>
      </c>
      <c r="K892">
        <v>19.2</v>
      </c>
      <c r="L892">
        <v>129.83099999999999</v>
      </c>
      <c r="M892">
        <v>3.7</v>
      </c>
    </row>
    <row r="893" spans="1:13" x14ac:dyDescent="0.3">
      <c r="A893" t="s">
        <v>17</v>
      </c>
      <c r="B893">
        <v>4452</v>
      </c>
      <c r="C893" t="s">
        <v>1507</v>
      </c>
      <c r="D893" t="s">
        <v>19</v>
      </c>
      <c r="E893">
        <v>2016</v>
      </c>
      <c r="F893" t="s">
        <v>25</v>
      </c>
      <c r="G893" t="s">
        <v>14</v>
      </c>
      <c r="H893" t="s">
        <v>26</v>
      </c>
      <c r="I893" t="s">
        <v>16</v>
      </c>
      <c r="J893">
        <v>1.8813600999999999E-2</v>
      </c>
      <c r="K893">
        <v>8.27</v>
      </c>
      <c r="L893">
        <v>237.988</v>
      </c>
      <c r="M893">
        <v>3.7</v>
      </c>
    </row>
    <row r="894" spans="1:13" x14ac:dyDescent="0.3">
      <c r="A894" t="s">
        <v>17</v>
      </c>
      <c r="B894">
        <v>4451</v>
      </c>
      <c r="C894" t="s">
        <v>1315</v>
      </c>
      <c r="D894" t="s">
        <v>12</v>
      </c>
      <c r="E894">
        <v>2016</v>
      </c>
      <c r="F894" t="s">
        <v>25</v>
      </c>
      <c r="G894" t="s">
        <v>14</v>
      </c>
      <c r="H894" t="s">
        <v>26</v>
      </c>
      <c r="I894" t="s">
        <v>16</v>
      </c>
      <c r="J894">
        <v>2.0605031999999999E-2</v>
      </c>
      <c r="K894">
        <v>20.5</v>
      </c>
      <c r="L894">
        <v>91.082999999999998</v>
      </c>
      <c r="M894">
        <v>3.7</v>
      </c>
    </row>
    <row r="895" spans="1:13" x14ac:dyDescent="0.3">
      <c r="A895" t="s">
        <v>17</v>
      </c>
      <c r="B895">
        <v>4450</v>
      </c>
      <c r="C895" t="s">
        <v>1019</v>
      </c>
      <c r="D895" t="s">
        <v>12</v>
      </c>
      <c r="E895">
        <v>2016</v>
      </c>
      <c r="F895" t="s">
        <v>25</v>
      </c>
      <c r="G895" t="s">
        <v>14</v>
      </c>
      <c r="H895" t="s">
        <v>26</v>
      </c>
      <c r="I895" t="s">
        <v>16</v>
      </c>
      <c r="J895">
        <v>3.8563760000000002E-2</v>
      </c>
      <c r="K895">
        <v>19.100000000000001</v>
      </c>
      <c r="L895">
        <v>209.2586</v>
      </c>
      <c r="M895">
        <v>3.7</v>
      </c>
    </row>
    <row r="896" spans="1:13" x14ac:dyDescent="0.3">
      <c r="A896" t="s">
        <v>17</v>
      </c>
      <c r="B896">
        <v>4449</v>
      </c>
      <c r="C896" t="s">
        <v>818</v>
      </c>
      <c r="D896" t="s">
        <v>12</v>
      </c>
      <c r="E896">
        <v>2016</v>
      </c>
      <c r="F896" t="s">
        <v>25</v>
      </c>
      <c r="G896" t="s">
        <v>14</v>
      </c>
      <c r="H896" t="s">
        <v>26</v>
      </c>
      <c r="I896" t="s">
        <v>16</v>
      </c>
      <c r="J896">
        <v>3.7622954E-2</v>
      </c>
      <c r="K896">
        <v>18.7</v>
      </c>
      <c r="L896">
        <v>110.7886</v>
      </c>
      <c r="M896">
        <v>3.7</v>
      </c>
    </row>
    <row r="897" spans="1:13" x14ac:dyDescent="0.3">
      <c r="A897" t="s">
        <v>17</v>
      </c>
      <c r="B897">
        <v>4448</v>
      </c>
      <c r="C897" t="s">
        <v>817</v>
      </c>
      <c r="D897" t="s">
        <v>12</v>
      </c>
      <c r="E897">
        <v>2016</v>
      </c>
      <c r="F897" t="s">
        <v>25</v>
      </c>
      <c r="G897" t="s">
        <v>14</v>
      </c>
      <c r="H897" t="s">
        <v>26</v>
      </c>
      <c r="I897" t="s">
        <v>16</v>
      </c>
      <c r="J897">
        <v>1.742908E-2</v>
      </c>
      <c r="K897">
        <v>7.51</v>
      </c>
      <c r="L897">
        <v>229.601</v>
      </c>
      <c r="M897">
        <v>3.7</v>
      </c>
    </row>
    <row r="898" spans="1:13" x14ac:dyDescent="0.3">
      <c r="A898" t="s">
        <v>17</v>
      </c>
      <c r="B898">
        <v>4447</v>
      </c>
      <c r="C898" t="s">
        <v>345</v>
      </c>
      <c r="D898" t="s">
        <v>24</v>
      </c>
      <c r="E898">
        <v>2016</v>
      </c>
      <c r="F898" t="s">
        <v>25</v>
      </c>
      <c r="G898" t="s">
        <v>14</v>
      </c>
      <c r="H898" t="s">
        <v>26</v>
      </c>
      <c r="I898" t="s">
        <v>16</v>
      </c>
      <c r="J898">
        <v>8.9816807999999998E-2</v>
      </c>
      <c r="K898">
        <v>15.25</v>
      </c>
      <c r="L898">
        <v>217.3192</v>
      </c>
      <c r="M898">
        <v>3.7</v>
      </c>
    </row>
    <row r="899" spans="1:13" x14ac:dyDescent="0.3">
      <c r="A899" t="s">
        <v>17</v>
      </c>
      <c r="B899">
        <v>4446</v>
      </c>
      <c r="C899" t="s">
        <v>224</v>
      </c>
      <c r="D899" t="s">
        <v>95</v>
      </c>
      <c r="E899">
        <v>2016</v>
      </c>
      <c r="F899" t="s">
        <v>25</v>
      </c>
      <c r="G899" t="s">
        <v>14</v>
      </c>
      <c r="H899" t="s">
        <v>26</v>
      </c>
      <c r="I899" t="s">
        <v>16</v>
      </c>
      <c r="J899">
        <v>8.0594132999999998E-2</v>
      </c>
      <c r="K899">
        <v>14.35</v>
      </c>
      <c r="L899">
        <v>80.995999999999995</v>
      </c>
      <c r="M899">
        <v>3.7</v>
      </c>
    </row>
    <row r="900" spans="1:13" x14ac:dyDescent="0.3">
      <c r="A900" t="s">
        <v>17</v>
      </c>
      <c r="B900">
        <v>4442</v>
      </c>
      <c r="C900" t="s">
        <v>972</v>
      </c>
      <c r="D900" t="s">
        <v>32</v>
      </c>
      <c r="E900">
        <v>2018</v>
      </c>
      <c r="F900" t="s">
        <v>138</v>
      </c>
      <c r="G900" t="s">
        <v>14</v>
      </c>
      <c r="H900" t="s">
        <v>26</v>
      </c>
      <c r="I900" t="s">
        <v>40</v>
      </c>
      <c r="J900">
        <v>4.1821227000000002E-2</v>
      </c>
      <c r="L900">
        <v>107.628</v>
      </c>
      <c r="M900">
        <v>3.7</v>
      </c>
    </row>
    <row r="901" spans="1:13" x14ac:dyDescent="0.3">
      <c r="A901" t="s">
        <v>17</v>
      </c>
      <c r="B901">
        <v>4441</v>
      </c>
      <c r="C901" t="s">
        <v>247</v>
      </c>
      <c r="D901" t="s">
        <v>48</v>
      </c>
      <c r="E901">
        <v>2018</v>
      </c>
      <c r="F901" t="s">
        <v>138</v>
      </c>
      <c r="G901" t="s">
        <v>14</v>
      </c>
      <c r="H901" t="s">
        <v>26</v>
      </c>
      <c r="I901" t="s">
        <v>40</v>
      </c>
      <c r="J901">
        <v>2.2074764E-2</v>
      </c>
      <c r="L901">
        <v>141.41800000000001</v>
      </c>
      <c r="M901">
        <v>3.7</v>
      </c>
    </row>
    <row r="902" spans="1:13" x14ac:dyDescent="0.3">
      <c r="A902" t="s">
        <v>17</v>
      </c>
      <c r="B902">
        <v>4440</v>
      </c>
      <c r="C902" t="s">
        <v>918</v>
      </c>
      <c r="D902" t="s">
        <v>48</v>
      </c>
      <c r="E902">
        <v>2018</v>
      </c>
      <c r="F902" t="s">
        <v>138</v>
      </c>
      <c r="G902" t="s">
        <v>14</v>
      </c>
      <c r="H902" t="s">
        <v>26</v>
      </c>
      <c r="I902" t="s">
        <v>40</v>
      </c>
      <c r="J902">
        <v>0.13064231000000001</v>
      </c>
      <c r="L902">
        <v>88.382999999999996</v>
      </c>
      <c r="M902">
        <v>3.7</v>
      </c>
    </row>
    <row r="903" spans="1:13" x14ac:dyDescent="0.3">
      <c r="A903" t="s">
        <v>17</v>
      </c>
      <c r="B903">
        <v>4439</v>
      </c>
      <c r="C903" t="s">
        <v>754</v>
      </c>
      <c r="D903" t="s">
        <v>64</v>
      </c>
      <c r="E903">
        <v>2018</v>
      </c>
      <c r="F903" t="s">
        <v>138</v>
      </c>
      <c r="G903" t="s">
        <v>14</v>
      </c>
      <c r="H903" t="s">
        <v>26</v>
      </c>
      <c r="I903" t="s">
        <v>40</v>
      </c>
      <c r="J903">
        <v>5.4869769999999998E-2</v>
      </c>
      <c r="L903">
        <v>40.548000000000002</v>
      </c>
      <c r="M903">
        <v>3.7</v>
      </c>
    </row>
    <row r="904" spans="1:13" x14ac:dyDescent="0.3">
      <c r="A904" t="s">
        <v>17</v>
      </c>
      <c r="B904">
        <v>4438</v>
      </c>
      <c r="C904" t="s">
        <v>861</v>
      </c>
      <c r="D904" t="s">
        <v>54</v>
      </c>
      <c r="E904">
        <v>2018</v>
      </c>
      <c r="F904" t="s">
        <v>138</v>
      </c>
      <c r="G904" t="s">
        <v>14</v>
      </c>
      <c r="H904" t="s">
        <v>26</v>
      </c>
      <c r="I904" t="s">
        <v>40</v>
      </c>
      <c r="J904">
        <v>0.121554149</v>
      </c>
      <c r="L904">
        <v>53.732399999999998</v>
      </c>
      <c r="M904">
        <v>3.7</v>
      </c>
    </row>
    <row r="905" spans="1:13" x14ac:dyDescent="0.3">
      <c r="A905" t="s">
        <v>17</v>
      </c>
      <c r="B905">
        <v>4437</v>
      </c>
      <c r="C905" t="s">
        <v>1351</v>
      </c>
      <c r="D905" t="s">
        <v>54</v>
      </c>
      <c r="E905">
        <v>2018</v>
      </c>
      <c r="F905" t="s">
        <v>138</v>
      </c>
      <c r="G905" t="s">
        <v>14</v>
      </c>
      <c r="H905" t="s">
        <v>26</v>
      </c>
      <c r="I905" t="s">
        <v>40</v>
      </c>
      <c r="J905">
        <v>1.5664229000000002E-2</v>
      </c>
      <c r="L905">
        <v>122.2756</v>
      </c>
      <c r="M905">
        <v>3.7</v>
      </c>
    </row>
    <row r="906" spans="1:13" x14ac:dyDescent="0.3">
      <c r="A906" t="s">
        <v>17</v>
      </c>
      <c r="B906">
        <v>4436</v>
      </c>
      <c r="C906" t="s">
        <v>1289</v>
      </c>
      <c r="D906" t="s">
        <v>42</v>
      </c>
      <c r="E906">
        <v>2018</v>
      </c>
      <c r="F906" t="s">
        <v>138</v>
      </c>
      <c r="G906" t="s">
        <v>14</v>
      </c>
      <c r="H906" t="s">
        <v>26</v>
      </c>
      <c r="I906" t="s">
        <v>40</v>
      </c>
      <c r="J906">
        <v>5.0901813999999997E-2</v>
      </c>
      <c r="L906">
        <v>120.5414</v>
      </c>
      <c r="M906">
        <v>3.7</v>
      </c>
    </row>
    <row r="907" spans="1:13" x14ac:dyDescent="0.3">
      <c r="A907" t="s">
        <v>17</v>
      </c>
      <c r="B907">
        <v>4435</v>
      </c>
      <c r="C907" t="s">
        <v>411</v>
      </c>
      <c r="D907" t="s">
        <v>42</v>
      </c>
      <c r="E907">
        <v>2018</v>
      </c>
      <c r="F907" t="s">
        <v>138</v>
      </c>
      <c r="G907" t="s">
        <v>14</v>
      </c>
      <c r="H907" t="s">
        <v>26</v>
      </c>
      <c r="I907" t="s">
        <v>40</v>
      </c>
      <c r="J907">
        <v>0.16285659299999999</v>
      </c>
      <c r="L907">
        <v>54.595599999999997</v>
      </c>
      <c r="M907">
        <v>3.7</v>
      </c>
    </row>
    <row r="908" spans="1:13" x14ac:dyDescent="0.3">
      <c r="A908" t="s">
        <v>17</v>
      </c>
      <c r="B908">
        <v>4434</v>
      </c>
      <c r="C908" t="s">
        <v>83</v>
      </c>
      <c r="D908" t="s">
        <v>12</v>
      </c>
      <c r="E908">
        <v>2018</v>
      </c>
      <c r="F908" t="s">
        <v>138</v>
      </c>
      <c r="G908" t="s">
        <v>14</v>
      </c>
      <c r="H908" t="s">
        <v>26</v>
      </c>
      <c r="I908" t="s">
        <v>40</v>
      </c>
      <c r="J908">
        <v>0.100493148</v>
      </c>
      <c r="L908">
        <v>123.1046</v>
      </c>
      <c r="M908">
        <v>3.7</v>
      </c>
    </row>
    <row r="909" spans="1:13" x14ac:dyDescent="0.3">
      <c r="A909" t="s">
        <v>17</v>
      </c>
      <c r="B909">
        <v>4433</v>
      </c>
      <c r="C909" t="s">
        <v>199</v>
      </c>
      <c r="D909" t="s">
        <v>95</v>
      </c>
      <c r="E909">
        <v>2018</v>
      </c>
      <c r="F909" t="s">
        <v>138</v>
      </c>
      <c r="G909" t="s">
        <v>14</v>
      </c>
      <c r="H909" t="s">
        <v>26</v>
      </c>
      <c r="I909" t="s">
        <v>40</v>
      </c>
      <c r="J909">
        <v>0.19831664900000001</v>
      </c>
      <c r="L909">
        <v>54.395600000000002</v>
      </c>
      <c r="M909">
        <v>3.7</v>
      </c>
    </row>
    <row r="910" spans="1:13" x14ac:dyDescent="0.3">
      <c r="A910" t="s">
        <v>17</v>
      </c>
      <c r="B910">
        <v>4427</v>
      </c>
      <c r="C910" t="s">
        <v>1352</v>
      </c>
      <c r="D910" t="s">
        <v>48</v>
      </c>
      <c r="E910">
        <v>2012</v>
      </c>
      <c r="F910" t="s">
        <v>13</v>
      </c>
      <c r="G910" t="s">
        <v>14</v>
      </c>
      <c r="H910" t="s">
        <v>15</v>
      </c>
      <c r="I910" t="s">
        <v>16</v>
      </c>
      <c r="J910">
        <v>1.5302652999999999E-2</v>
      </c>
      <c r="K910">
        <v>18.25</v>
      </c>
      <c r="L910">
        <v>198.00839999999999</v>
      </c>
      <c r="M910">
        <v>3.7</v>
      </c>
    </row>
    <row r="911" spans="1:13" x14ac:dyDescent="0.3">
      <c r="A911" t="s">
        <v>17</v>
      </c>
      <c r="B911">
        <v>4426</v>
      </c>
      <c r="C911" t="s">
        <v>656</v>
      </c>
      <c r="D911" t="s">
        <v>48</v>
      </c>
      <c r="E911">
        <v>2012</v>
      </c>
      <c r="F911" t="s">
        <v>13</v>
      </c>
      <c r="G911" t="s">
        <v>14</v>
      </c>
      <c r="H911" t="s">
        <v>15</v>
      </c>
      <c r="I911" t="s">
        <v>16</v>
      </c>
      <c r="J911">
        <v>0.10360309400000001</v>
      </c>
      <c r="K911">
        <v>15.5</v>
      </c>
      <c r="L911">
        <v>143.547</v>
      </c>
      <c r="M911">
        <v>3.7</v>
      </c>
    </row>
    <row r="912" spans="1:13" x14ac:dyDescent="0.3">
      <c r="A912" t="s">
        <v>17</v>
      </c>
      <c r="B912">
        <v>4425</v>
      </c>
      <c r="C912" t="s">
        <v>933</v>
      </c>
      <c r="D912" t="s">
        <v>48</v>
      </c>
      <c r="E912">
        <v>2012</v>
      </c>
      <c r="F912" t="s">
        <v>13</v>
      </c>
      <c r="G912" t="s">
        <v>14</v>
      </c>
      <c r="H912" t="s">
        <v>15</v>
      </c>
      <c r="I912" t="s">
        <v>16</v>
      </c>
      <c r="J912">
        <v>0</v>
      </c>
      <c r="K912">
        <v>11.1</v>
      </c>
      <c r="L912">
        <v>220.7482</v>
      </c>
      <c r="M912">
        <v>3.7</v>
      </c>
    </row>
    <row r="913" spans="1:13" x14ac:dyDescent="0.3">
      <c r="A913" t="s">
        <v>17</v>
      </c>
      <c r="B913">
        <v>4424</v>
      </c>
      <c r="C913" t="s">
        <v>1386</v>
      </c>
      <c r="D913" t="s">
        <v>48</v>
      </c>
      <c r="E913">
        <v>2012</v>
      </c>
      <c r="F913" t="s">
        <v>13</v>
      </c>
      <c r="G913" t="s">
        <v>14</v>
      </c>
      <c r="H913" t="s">
        <v>15</v>
      </c>
      <c r="I913" t="s">
        <v>16</v>
      </c>
      <c r="J913">
        <v>3.1143591000000002E-2</v>
      </c>
      <c r="K913">
        <v>8.6300000000000008</v>
      </c>
      <c r="L913">
        <v>183.95820000000001</v>
      </c>
      <c r="M913">
        <v>3.7</v>
      </c>
    </row>
    <row r="914" spans="1:13" x14ac:dyDescent="0.3">
      <c r="A914" t="s">
        <v>17</v>
      </c>
      <c r="B914">
        <v>4423</v>
      </c>
      <c r="C914" t="s">
        <v>563</v>
      </c>
      <c r="D914" t="s">
        <v>42</v>
      </c>
      <c r="E914">
        <v>2012</v>
      </c>
      <c r="F914" t="s">
        <v>13</v>
      </c>
      <c r="G914" t="s">
        <v>14</v>
      </c>
      <c r="H914" t="s">
        <v>15</v>
      </c>
      <c r="I914" t="s">
        <v>16</v>
      </c>
      <c r="J914">
        <v>2.3988387E-2</v>
      </c>
      <c r="K914">
        <v>19.600000000000001</v>
      </c>
      <c r="L914">
        <v>104.5964</v>
      </c>
      <c r="M914">
        <v>3.7</v>
      </c>
    </row>
    <row r="915" spans="1:13" x14ac:dyDescent="0.3">
      <c r="A915" t="s">
        <v>17</v>
      </c>
      <c r="B915">
        <v>4422</v>
      </c>
      <c r="C915" t="s">
        <v>1393</v>
      </c>
      <c r="D915" t="s">
        <v>42</v>
      </c>
      <c r="E915">
        <v>2012</v>
      </c>
      <c r="F915" t="s">
        <v>13</v>
      </c>
      <c r="G915" t="s">
        <v>14</v>
      </c>
      <c r="H915" t="s">
        <v>15</v>
      </c>
      <c r="I915" t="s">
        <v>16</v>
      </c>
      <c r="J915">
        <v>5.5514919000000003E-2</v>
      </c>
      <c r="K915">
        <v>9.1</v>
      </c>
      <c r="L915">
        <v>112.5518</v>
      </c>
      <c r="M915">
        <v>3.7</v>
      </c>
    </row>
    <row r="916" spans="1:13" x14ac:dyDescent="0.3">
      <c r="A916" t="s">
        <v>17</v>
      </c>
      <c r="B916">
        <v>4421</v>
      </c>
      <c r="C916" t="s">
        <v>297</v>
      </c>
      <c r="D916" t="s">
        <v>19</v>
      </c>
      <c r="E916">
        <v>2012</v>
      </c>
      <c r="F916" t="s">
        <v>13</v>
      </c>
      <c r="G916" t="s">
        <v>14</v>
      </c>
      <c r="H916" t="s">
        <v>15</v>
      </c>
      <c r="I916" t="s">
        <v>16</v>
      </c>
      <c r="J916">
        <v>8.9917768999999995E-2</v>
      </c>
      <c r="K916">
        <v>14.5</v>
      </c>
      <c r="L916">
        <v>160.3604</v>
      </c>
      <c r="M916">
        <v>3.7</v>
      </c>
    </row>
    <row r="917" spans="1:13" x14ac:dyDescent="0.3">
      <c r="A917" t="s">
        <v>17</v>
      </c>
      <c r="B917">
        <v>4420</v>
      </c>
      <c r="C917" t="s">
        <v>879</v>
      </c>
      <c r="D917" t="s">
        <v>19</v>
      </c>
      <c r="E917">
        <v>2012</v>
      </c>
      <c r="F917" t="s">
        <v>13</v>
      </c>
      <c r="G917" t="s">
        <v>14</v>
      </c>
      <c r="H917" t="s">
        <v>15</v>
      </c>
      <c r="I917" t="s">
        <v>16</v>
      </c>
      <c r="J917">
        <v>1.4482152999999999E-2</v>
      </c>
      <c r="K917">
        <v>8.2349999999999994</v>
      </c>
      <c r="L917">
        <v>182.29499999999999</v>
      </c>
      <c r="M917">
        <v>3.7</v>
      </c>
    </row>
    <row r="918" spans="1:13" x14ac:dyDescent="0.3">
      <c r="A918" t="s">
        <v>17</v>
      </c>
      <c r="B918">
        <v>4419</v>
      </c>
      <c r="C918" t="s">
        <v>1552</v>
      </c>
      <c r="D918" t="s">
        <v>61</v>
      </c>
      <c r="E918">
        <v>2012</v>
      </c>
      <c r="F918" t="s">
        <v>13</v>
      </c>
      <c r="G918" t="s">
        <v>14</v>
      </c>
      <c r="H918" t="s">
        <v>15</v>
      </c>
      <c r="I918" t="s">
        <v>16</v>
      </c>
      <c r="J918">
        <v>6.4241345000000005E-2</v>
      </c>
      <c r="K918">
        <v>15</v>
      </c>
      <c r="L918">
        <v>45.206000000000003</v>
      </c>
      <c r="M918">
        <v>3.7</v>
      </c>
    </row>
    <row r="919" spans="1:13" x14ac:dyDescent="0.3">
      <c r="A919" t="s">
        <v>17</v>
      </c>
      <c r="B919">
        <v>4418</v>
      </c>
      <c r="C919" t="s">
        <v>728</v>
      </c>
      <c r="D919" t="s">
        <v>24</v>
      </c>
      <c r="E919">
        <v>2012</v>
      </c>
      <c r="F919" t="s">
        <v>13</v>
      </c>
      <c r="G919" t="s">
        <v>14</v>
      </c>
      <c r="H919" t="s">
        <v>15</v>
      </c>
      <c r="I919" t="s">
        <v>16</v>
      </c>
      <c r="J919">
        <v>0.117095014</v>
      </c>
      <c r="K919">
        <v>15.6</v>
      </c>
      <c r="L919">
        <v>78.066999999999993</v>
      </c>
      <c r="M919">
        <v>3.7</v>
      </c>
    </row>
    <row r="920" spans="1:13" x14ac:dyDescent="0.3">
      <c r="A920" t="s">
        <v>17</v>
      </c>
      <c r="B920">
        <v>4417</v>
      </c>
      <c r="C920" t="s">
        <v>1505</v>
      </c>
      <c r="D920" t="s">
        <v>67</v>
      </c>
      <c r="E920">
        <v>2012</v>
      </c>
      <c r="F920" t="s">
        <v>13</v>
      </c>
      <c r="G920" t="s">
        <v>14</v>
      </c>
      <c r="H920" t="s">
        <v>15</v>
      </c>
      <c r="I920" t="s">
        <v>16</v>
      </c>
      <c r="J920">
        <v>0.122761775</v>
      </c>
      <c r="K920">
        <v>14.3</v>
      </c>
      <c r="L920">
        <v>124.373</v>
      </c>
      <c r="M920">
        <v>3.7</v>
      </c>
    </row>
    <row r="921" spans="1:13" x14ac:dyDescent="0.3">
      <c r="A921" t="s">
        <v>17</v>
      </c>
      <c r="B921">
        <v>4416</v>
      </c>
      <c r="C921" t="s">
        <v>1247</v>
      </c>
      <c r="D921" t="s">
        <v>95</v>
      </c>
      <c r="E921">
        <v>2012</v>
      </c>
      <c r="F921" t="s">
        <v>13</v>
      </c>
      <c r="G921" t="s">
        <v>14</v>
      </c>
      <c r="H921" t="s">
        <v>15</v>
      </c>
      <c r="I921" t="s">
        <v>16</v>
      </c>
      <c r="J921">
        <v>5.7021156000000003E-2</v>
      </c>
      <c r="K921">
        <v>11.15</v>
      </c>
      <c r="L921">
        <v>106.8622</v>
      </c>
      <c r="M921">
        <v>3.7</v>
      </c>
    </row>
    <row r="922" spans="1:13" x14ac:dyDescent="0.3">
      <c r="A922" t="s">
        <v>17</v>
      </c>
      <c r="B922">
        <v>4415</v>
      </c>
      <c r="C922" t="s">
        <v>206</v>
      </c>
      <c r="D922" t="s">
        <v>12</v>
      </c>
      <c r="E922">
        <v>2012</v>
      </c>
      <c r="F922" t="s">
        <v>13</v>
      </c>
      <c r="G922" t="s">
        <v>14</v>
      </c>
      <c r="H922" t="s">
        <v>15</v>
      </c>
      <c r="I922" t="s">
        <v>16</v>
      </c>
      <c r="J922">
        <v>4.3630580000000002E-2</v>
      </c>
      <c r="K922">
        <v>5.98</v>
      </c>
      <c r="L922">
        <v>148.24180000000001</v>
      </c>
      <c r="M922">
        <v>3.7</v>
      </c>
    </row>
    <row r="923" spans="1:13" x14ac:dyDescent="0.3">
      <c r="A923" t="s">
        <v>17</v>
      </c>
      <c r="B923">
        <v>4414</v>
      </c>
      <c r="C923" t="s">
        <v>855</v>
      </c>
      <c r="D923" t="s">
        <v>24</v>
      </c>
      <c r="E923">
        <v>2012</v>
      </c>
      <c r="F923" t="s">
        <v>13</v>
      </c>
      <c r="G923" t="s">
        <v>14</v>
      </c>
      <c r="H923" t="s">
        <v>15</v>
      </c>
      <c r="I923" t="s">
        <v>16</v>
      </c>
      <c r="J923">
        <v>4.1803290999999999E-2</v>
      </c>
      <c r="K923">
        <v>19.7</v>
      </c>
      <c r="L923">
        <v>110.3912</v>
      </c>
      <c r="M923">
        <v>3.7</v>
      </c>
    </row>
    <row r="924" spans="1:13" x14ac:dyDescent="0.3">
      <c r="A924" t="s">
        <v>17</v>
      </c>
      <c r="B924">
        <v>4413</v>
      </c>
      <c r="C924" t="s">
        <v>590</v>
      </c>
      <c r="D924" t="s">
        <v>24</v>
      </c>
      <c r="E924">
        <v>2012</v>
      </c>
      <c r="F924" t="s">
        <v>13</v>
      </c>
      <c r="G924" t="s">
        <v>14</v>
      </c>
      <c r="H924" t="s">
        <v>15</v>
      </c>
      <c r="I924" t="s">
        <v>16</v>
      </c>
      <c r="J924">
        <v>2.1883368E-2</v>
      </c>
      <c r="K924">
        <v>7.0350000000000001</v>
      </c>
      <c r="L924">
        <v>263.791</v>
      </c>
      <c r="M924">
        <v>3.7</v>
      </c>
    </row>
    <row r="925" spans="1:13" x14ac:dyDescent="0.3">
      <c r="A925" t="s">
        <v>17</v>
      </c>
      <c r="B925">
        <v>4404</v>
      </c>
      <c r="C925" t="s">
        <v>1302</v>
      </c>
      <c r="D925" t="s">
        <v>28</v>
      </c>
      <c r="E925">
        <v>2016</v>
      </c>
      <c r="F925" t="s">
        <v>25</v>
      </c>
      <c r="G925" t="s">
        <v>14</v>
      </c>
      <c r="H925" t="s">
        <v>26</v>
      </c>
      <c r="I925" t="s">
        <v>16</v>
      </c>
      <c r="J925">
        <v>0.14164221900000001</v>
      </c>
      <c r="K925">
        <v>18.850000000000001</v>
      </c>
      <c r="L925">
        <v>168.11320000000001</v>
      </c>
      <c r="M925">
        <v>3.7</v>
      </c>
    </row>
    <row r="926" spans="1:13" x14ac:dyDescent="0.3">
      <c r="A926" t="s">
        <v>17</v>
      </c>
      <c r="B926">
        <v>4396</v>
      </c>
      <c r="C926" t="s">
        <v>1551</v>
      </c>
      <c r="D926" t="s">
        <v>95</v>
      </c>
      <c r="E926">
        <v>2012</v>
      </c>
      <c r="F926" t="s">
        <v>13</v>
      </c>
      <c r="G926" t="s">
        <v>14</v>
      </c>
      <c r="H926" t="s">
        <v>15</v>
      </c>
      <c r="I926" t="s">
        <v>16</v>
      </c>
      <c r="J926">
        <v>3.1452265E-2</v>
      </c>
      <c r="K926">
        <v>8.1950000000000003</v>
      </c>
      <c r="L926">
        <v>94.346199999999996</v>
      </c>
      <c r="M926">
        <v>3.7</v>
      </c>
    </row>
    <row r="927" spans="1:13" x14ac:dyDescent="0.3">
      <c r="A927" t="s">
        <v>17</v>
      </c>
      <c r="B927">
        <v>4390</v>
      </c>
      <c r="C927" t="s">
        <v>1283</v>
      </c>
      <c r="D927" t="s">
        <v>42</v>
      </c>
      <c r="E927">
        <v>2016</v>
      </c>
      <c r="F927" t="s">
        <v>25</v>
      </c>
      <c r="G927" t="s">
        <v>14</v>
      </c>
      <c r="H927" t="s">
        <v>26</v>
      </c>
      <c r="I927" t="s">
        <v>16</v>
      </c>
      <c r="J927">
        <v>7.6855627999999995E-2</v>
      </c>
      <c r="K927">
        <v>7.2350000000000003</v>
      </c>
      <c r="L927">
        <v>116.0492</v>
      </c>
      <c r="M927">
        <v>3.7</v>
      </c>
    </row>
    <row r="928" spans="1:13" x14ac:dyDescent="0.3">
      <c r="A928" t="s">
        <v>17</v>
      </c>
      <c r="B928">
        <v>4387</v>
      </c>
      <c r="C928" t="s">
        <v>1541</v>
      </c>
      <c r="D928" t="s">
        <v>48</v>
      </c>
      <c r="E928">
        <v>2016</v>
      </c>
      <c r="F928" t="s">
        <v>25</v>
      </c>
      <c r="G928" t="s">
        <v>14</v>
      </c>
      <c r="H928" t="s">
        <v>26</v>
      </c>
      <c r="I928" t="s">
        <v>16</v>
      </c>
      <c r="J928">
        <v>0.173481304</v>
      </c>
      <c r="K928">
        <v>15.1</v>
      </c>
      <c r="L928">
        <v>194.511</v>
      </c>
      <c r="M928">
        <v>3.7</v>
      </c>
    </row>
    <row r="929" spans="1:13" x14ac:dyDescent="0.3">
      <c r="A929" t="s">
        <v>17</v>
      </c>
      <c r="B929">
        <v>4206</v>
      </c>
      <c r="C929" t="s">
        <v>449</v>
      </c>
      <c r="D929" t="s">
        <v>32</v>
      </c>
      <c r="E929">
        <v>2016</v>
      </c>
      <c r="F929" t="s">
        <v>25</v>
      </c>
      <c r="G929" t="s">
        <v>14</v>
      </c>
      <c r="H929" t="s">
        <v>26</v>
      </c>
      <c r="I929" t="s">
        <v>16</v>
      </c>
      <c r="J929">
        <v>7.0780557999999993E-2</v>
      </c>
      <c r="K929">
        <v>4.59</v>
      </c>
      <c r="L929">
        <v>114.586</v>
      </c>
      <c r="M929">
        <v>3.8</v>
      </c>
    </row>
    <row r="930" spans="1:13" x14ac:dyDescent="0.3">
      <c r="A930" t="s">
        <v>17</v>
      </c>
      <c r="B930">
        <v>4205</v>
      </c>
      <c r="C930" t="s">
        <v>623</v>
      </c>
      <c r="D930" t="s">
        <v>48</v>
      </c>
      <c r="E930">
        <v>2016</v>
      </c>
      <c r="F930" t="s">
        <v>25</v>
      </c>
      <c r="G930" t="s">
        <v>14</v>
      </c>
      <c r="H930" t="s">
        <v>26</v>
      </c>
      <c r="I930" t="s">
        <v>16</v>
      </c>
      <c r="J930">
        <v>0.12809013899999999</v>
      </c>
      <c r="K930">
        <v>19</v>
      </c>
      <c r="L930">
        <v>107.0622</v>
      </c>
      <c r="M930">
        <v>3.8</v>
      </c>
    </row>
    <row r="931" spans="1:13" x14ac:dyDescent="0.3">
      <c r="A931" t="s">
        <v>17</v>
      </c>
      <c r="B931">
        <v>4204</v>
      </c>
      <c r="C931" t="s">
        <v>1025</v>
      </c>
      <c r="D931" t="s">
        <v>48</v>
      </c>
      <c r="E931">
        <v>2016</v>
      </c>
      <c r="F931" t="s">
        <v>25</v>
      </c>
      <c r="G931" t="s">
        <v>14</v>
      </c>
      <c r="H931" t="s">
        <v>26</v>
      </c>
      <c r="I931" t="s">
        <v>16</v>
      </c>
      <c r="J931">
        <v>0.13722784800000001</v>
      </c>
      <c r="K931">
        <v>12.85</v>
      </c>
      <c r="L931">
        <v>155.56299999999999</v>
      </c>
      <c r="M931">
        <v>3.8</v>
      </c>
    </row>
    <row r="932" spans="1:13" x14ac:dyDescent="0.3">
      <c r="A932" t="s">
        <v>17</v>
      </c>
      <c r="B932">
        <v>4203</v>
      </c>
      <c r="C932" t="s">
        <v>1523</v>
      </c>
      <c r="D932" t="s">
        <v>48</v>
      </c>
      <c r="E932">
        <v>2016</v>
      </c>
      <c r="F932" t="s">
        <v>25</v>
      </c>
      <c r="G932" t="s">
        <v>14</v>
      </c>
      <c r="H932" t="s">
        <v>26</v>
      </c>
      <c r="I932" t="s">
        <v>16</v>
      </c>
      <c r="J932">
        <v>1.5301840000000001E-2</v>
      </c>
      <c r="K932">
        <v>7.3150000000000004</v>
      </c>
      <c r="L932">
        <v>154.434</v>
      </c>
      <c r="M932">
        <v>3.8</v>
      </c>
    </row>
    <row r="933" spans="1:13" x14ac:dyDescent="0.3">
      <c r="A933" t="s">
        <v>17</v>
      </c>
      <c r="B933">
        <v>4202</v>
      </c>
      <c r="C933" t="s">
        <v>63</v>
      </c>
      <c r="D933" t="s">
        <v>64</v>
      </c>
      <c r="E933">
        <v>2016</v>
      </c>
      <c r="F933" t="s">
        <v>25</v>
      </c>
      <c r="G933" t="s">
        <v>14</v>
      </c>
      <c r="H933" t="s">
        <v>26</v>
      </c>
      <c r="I933" t="s">
        <v>16</v>
      </c>
      <c r="J933">
        <v>2.7047774E-2</v>
      </c>
      <c r="K933">
        <v>10.895</v>
      </c>
      <c r="L933">
        <v>50.666600000000003</v>
      </c>
      <c r="M933">
        <v>3.8</v>
      </c>
    </row>
    <row r="934" spans="1:13" x14ac:dyDescent="0.3">
      <c r="A934" t="s">
        <v>17</v>
      </c>
      <c r="B934">
        <v>4201</v>
      </c>
      <c r="C934" t="s">
        <v>973</v>
      </c>
      <c r="D934" t="s">
        <v>54</v>
      </c>
      <c r="E934">
        <v>2016</v>
      </c>
      <c r="F934" t="s">
        <v>25</v>
      </c>
      <c r="G934" t="s">
        <v>14</v>
      </c>
      <c r="H934" t="s">
        <v>26</v>
      </c>
      <c r="I934" t="s">
        <v>16</v>
      </c>
      <c r="J934">
        <v>8.1134825999999993E-2</v>
      </c>
      <c r="K934">
        <v>12.5</v>
      </c>
      <c r="L934">
        <v>220.07980000000001</v>
      </c>
      <c r="M934">
        <v>3.8</v>
      </c>
    </row>
    <row r="935" spans="1:13" x14ac:dyDescent="0.3">
      <c r="A935" t="s">
        <v>17</v>
      </c>
      <c r="B935">
        <v>4200</v>
      </c>
      <c r="C935" t="s">
        <v>241</v>
      </c>
      <c r="D935" t="s">
        <v>42</v>
      </c>
      <c r="E935">
        <v>2016</v>
      </c>
      <c r="F935" t="s">
        <v>25</v>
      </c>
      <c r="G935" t="s">
        <v>14</v>
      </c>
      <c r="H935" t="s">
        <v>26</v>
      </c>
      <c r="I935" t="s">
        <v>16</v>
      </c>
      <c r="J935">
        <v>5.9405152000000003E-2</v>
      </c>
      <c r="K935">
        <v>14.6</v>
      </c>
      <c r="L935">
        <v>179.69759999999999</v>
      </c>
      <c r="M935">
        <v>3.8</v>
      </c>
    </row>
    <row r="936" spans="1:13" x14ac:dyDescent="0.3">
      <c r="A936" t="s">
        <v>17</v>
      </c>
      <c r="B936">
        <v>4199</v>
      </c>
      <c r="C936" t="s">
        <v>891</v>
      </c>
      <c r="D936" t="s">
        <v>42</v>
      </c>
      <c r="E936">
        <v>2016</v>
      </c>
      <c r="F936" t="s">
        <v>25</v>
      </c>
      <c r="G936" t="s">
        <v>14</v>
      </c>
      <c r="H936" t="s">
        <v>26</v>
      </c>
      <c r="I936" t="s">
        <v>16</v>
      </c>
      <c r="J936">
        <v>2.0198354000000002E-2</v>
      </c>
      <c r="K936">
        <v>6.2350000000000003</v>
      </c>
      <c r="L936">
        <v>257.99619999999999</v>
      </c>
      <c r="M936">
        <v>3.8</v>
      </c>
    </row>
    <row r="937" spans="1:13" x14ac:dyDescent="0.3">
      <c r="A937" t="s">
        <v>17</v>
      </c>
      <c r="B937">
        <v>4198</v>
      </c>
      <c r="C937" t="s">
        <v>719</v>
      </c>
      <c r="D937" t="s">
        <v>19</v>
      </c>
      <c r="E937">
        <v>2016</v>
      </c>
      <c r="F937" t="s">
        <v>25</v>
      </c>
      <c r="G937" t="s">
        <v>14</v>
      </c>
      <c r="H937" t="s">
        <v>26</v>
      </c>
      <c r="I937" t="s">
        <v>16</v>
      </c>
      <c r="J937">
        <v>7.1371457999999999E-2</v>
      </c>
      <c r="K937">
        <v>15</v>
      </c>
      <c r="L937">
        <v>125.2362</v>
      </c>
      <c r="M937">
        <v>3.8</v>
      </c>
    </row>
    <row r="938" spans="1:13" x14ac:dyDescent="0.3">
      <c r="A938" t="s">
        <v>17</v>
      </c>
      <c r="B938">
        <v>4197</v>
      </c>
      <c r="C938" t="s">
        <v>349</v>
      </c>
      <c r="D938" t="s">
        <v>12</v>
      </c>
      <c r="E938">
        <v>2016</v>
      </c>
      <c r="F938" t="s">
        <v>25</v>
      </c>
      <c r="G938" t="s">
        <v>14</v>
      </c>
      <c r="H938" t="s">
        <v>26</v>
      </c>
      <c r="I938" t="s">
        <v>16</v>
      </c>
      <c r="J938">
        <v>2.1329793E-2</v>
      </c>
      <c r="K938">
        <v>20.85</v>
      </c>
      <c r="L938">
        <v>105.53060000000001</v>
      </c>
      <c r="M938">
        <v>3.8</v>
      </c>
    </row>
    <row r="939" spans="1:13" x14ac:dyDescent="0.3">
      <c r="A939" t="s">
        <v>17</v>
      </c>
      <c r="B939">
        <v>4196</v>
      </c>
      <c r="C939" t="s">
        <v>322</v>
      </c>
      <c r="D939" t="s">
        <v>24</v>
      </c>
      <c r="E939">
        <v>2016</v>
      </c>
      <c r="F939" t="s">
        <v>25</v>
      </c>
      <c r="G939" t="s">
        <v>14</v>
      </c>
      <c r="H939" t="s">
        <v>26</v>
      </c>
      <c r="I939" t="s">
        <v>16</v>
      </c>
      <c r="J939">
        <v>2.6880159000000001E-2</v>
      </c>
      <c r="K939">
        <v>10.895</v>
      </c>
      <c r="L939">
        <v>106.428</v>
      </c>
      <c r="M939">
        <v>3.8</v>
      </c>
    </row>
    <row r="940" spans="1:13" x14ac:dyDescent="0.3">
      <c r="A940" t="s">
        <v>17</v>
      </c>
      <c r="B940">
        <v>4195</v>
      </c>
      <c r="C940" t="s">
        <v>516</v>
      </c>
      <c r="D940" t="s">
        <v>67</v>
      </c>
      <c r="E940">
        <v>2016</v>
      </c>
      <c r="F940" t="s">
        <v>25</v>
      </c>
      <c r="G940" t="s">
        <v>14</v>
      </c>
      <c r="H940" t="s">
        <v>26</v>
      </c>
      <c r="I940" t="s">
        <v>16</v>
      </c>
      <c r="J940">
        <v>5.6795922999999998E-2</v>
      </c>
      <c r="K940">
        <v>10.6</v>
      </c>
      <c r="L940">
        <v>232.86420000000001</v>
      </c>
      <c r="M940">
        <v>3.8</v>
      </c>
    </row>
    <row r="941" spans="1:13" x14ac:dyDescent="0.3">
      <c r="A941" t="s">
        <v>17</v>
      </c>
      <c r="B941">
        <v>4194</v>
      </c>
      <c r="C941" t="s">
        <v>1542</v>
      </c>
      <c r="D941" t="s">
        <v>28</v>
      </c>
      <c r="E941">
        <v>2016</v>
      </c>
      <c r="F941" t="s">
        <v>25</v>
      </c>
      <c r="G941" t="s">
        <v>14</v>
      </c>
      <c r="H941" t="s">
        <v>26</v>
      </c>
      <c r="I941" t="s">
        <v>16</v>
      </c>
      <c r="J941">
        <v>4.4607160999999999E-2</v>
      </c>
      <c r="K941">
        <v>6.52</v>
      </c>
      <c r="L941">
        <v>164.2842</v>
      </c>
      <c r="M941">
        <v>3.8</v>
      </c>
    </row>
    <row r="942" spans="1:13" x14ac:dyDescent="0.3">
      <c r="A942" t="s">
        <v>17</v>
      </c>
      <c r="B942">
        <v>4193</v>
      </c>
      <c r="C942" t="s">
        <v>688</v>
      </c>
      <c r="D942" t="s">
        <v>95</v>
      </c>
      <c r="E942">
        <v>2016</v>
      </c>
      <c r="F942" t="s">
        <v>25</v>
      </c>
      <c r="G942" t="s">
        <v>14</v>
      </c>
      <c r="H942" t="s">
        <v>26</v>
      </c>
      <c r="I942" t="s">
        <v>16</v>
      </c>
      <c r="J942">
        <v>5.4930532999999997E-2</v>
      </c>
      <c r="K942">
        <v>15.75</v>
      </c>
      <c r="L942">
        <v>194.4452</v>
      </c>
      <c r="M942">
        <v>3.8</v>
      </c>
    </row>
    <row r="943" spans="1:13" x14ac:dyDescent="0.3">
      <c r="A943" t="s">
        <v>17</v>
      </c>
      <c r="B943">
        <v>4192</v>
      </c>
      <c r="C943" t="s">
        <v>1402</v>
      </c>
      <c r="D943" t="s">
        <v>95</v>
      </c>
      <c r="E943">
        <v>2016</v>
      </c>
      <c r="F943" t="s">
        <v>25</v>
      </c>
      <c r="G943" t="s">
        <v>14</v>
      </c>
      <c r="H943" t="s">
        <v>26</v>
      </c>
      <c r="I943" t="s">
        <v>16</v>
      </c>
      <c r="J943">
        <v>4.3238822000000003E-2</v>
      </c>
      <c r="K943">
        <v>7.75</v>
      </c>
      <c r="L943">
        <v>92.543599999999998</v>
      </c>
      <c r="M943">
        <v>3.8</v>
      </c>
    </row>
    <row r="944" spans="1:13" x14ac:dyDescent="0.3">
      <c r="A944" t="s">
        <v>17</v>
      </c>
      <c r="B944">
        <v>4191</v>
      </c>
      <c r="C944" t="s">
        <v>680</v>
      </c>
      <c r="D944" t="s">
        <v>42</v>
      </c>
      <c r="E944">
        <v>2016</v>
      </c>
      <c r="F944" t="s">
        <v>25</v>
      </c>
      <c r="G944" t="s">
        <v>14</v>
      </c>
      <c r="H944" t="s">
        <v>26</v>
      </c>
      <c r="I944" t="s">
        <v>16</v>
      </c>
      <c r="J944">
        <v>2.1666334999999998E-2</v>
      </c>
      <c r="K944">
        <v>6.6749999999999998</v>
      </c>
      <c r="L944">
        <v>33.3874</v>
      </c>
      <c r="M944">
        <v>3.8</v>
      </c>
    </row>
    <row r="945" spans="1:13" x14ac:dyDescent="0.3">
      <c r="A945" t="s">
        <v>17</v>
      </c>
      <c r="B945">
        <v>4187</v>
      </c>
      <c r="C945" t="s">
        <v>631</v>
      </c>
      <c r="D945" t="s">
        <v>64</v>
      </c>
      <c r="E945">
        <v>2018</v>
      </c>
      <c r="F945" t="s">
        <v>138</v>
      </c>
      <c r="G945" t="s">
        <v>14</v>
      </c>
      <c r="H945" t="s">
        <v>26</v>
      </c>
      <c r="I945" t="s">
        <v>40</v>
      </c>
      <c r="J945">
        <v>1.1835436E-2</v>
      </c>
      <c r="L945">
        <v>121.373</v>
      </c>
      <c r="M945">
        <v>3.8</v>
      </c>
    </row>
    <row r="946" spans="1:13" x14ac:dyDescent="0.3">
      <c r="A946" t="s">
        <v>17</v>
      </c>
      <c r="B946">
        <v>4186</v>
      </c>
      <c r="C946" t="s">
        <v>448</v>
      </c>
      <c r="D946" t="s">
        <v>42</v>
      </c>
      <c r="E946">
        <v>2018</v>
      </c>
      <c r="F946" t="s">
        <v>138</v>
      </c>
      <c r="G946" t="s">
        <v>14</v>
      </c>
      <c r="H946" t="s">
        <v>26</v>
      </c>
      <c r="I946" t="s">
        <v>40</v>
      </c>
      <c r="J946">
        <v>0.20778348299999999</v>
      </c>
      <c r="L946">
        <v>262.291</v>
      </c>
      <c r="M946">
        <v>3.8</v>
      </c>
    </row>
    <row r="947" spans="1:13" x14ac:dyDescent="0.3">
      <c r="A947" t="s">
        <v>17</v>
      </c>
      <c r="B947">
        <v>944</v>
      </c>
      <c r="C947" t="s">
        <v>717</v>
      </c>
      <c r="D947" t="s">
        <v>61</v>
      </c>
      <c r="E947">
        <v>2012</v>
      </c>
      <c r="F947" t="s">
        <v>13</v>
      </c>
      <c r="G947" t="s">
        <v>14</v>
      </c>
      <c r="H947" t="s">
        <v>15</v>
      </c>
      <c r="I947" t="s">
        <v>16</v>
      </c>
      <c r="J947">
        <v>7.1958197000000002E-2</v>
      </c>
      <c r="K947">
        <v>8.3650000000000002</v>
      </c>
      <c r="L947">
        <v>38.050600000000003</v>
      </c>
      <c r="M947">
        <v>4.4000000000000004</v>
      </c>
    </row>
    <row r="948" spans="1:13" x14ac:dyDescent="0.3">
      <c r="A948" t="s">
        <v>17</v>
      </c>
      <c r="B948">
        <v>4185</v>
      </c>
      <c r="C948" t="s">
        <v>1406</v>
      </c>
      <c r="D948" t="s">
        <v>19</v>
      </c>
      <c r="E948">
        <v>2018</v>
      </c>
      <c r="F948" t="s">
        <v>138</v>
      </c>
      <c r="G948" t="s">
        <v>14</v>
      </c>
      <c r="H948" t="s">
        <v>26</v>
      </c>
      <c r="I948" t="s">
        <v>40</v>
      </c>
      <c r="J948">
        <v>2.1214363999999999E-2</v>
      </c>
      <c r="L948">
        <v>48.203400000000002</v>
      </c>
      <c r="M948">
        <v>3.8</v>
      </c>
    </row>
    <row r="949" spans="1:13" x14ac:dyDescent="0.3">
      <c r="A949" t="s">
        <v>17</v>
      </c>
      <c r="B949">
        <v>4184</v>
      </c>
      <c r="C949" t="s">
        <v>794</v>
      </c>
      <c r="D949" t="s">
        <v>61</v>
      </c>
      <c r="E949">
        <v>2018</v>
      </c>
      <c r="F949" t="s">
        <v>138</v>
      </c>
      <c r="G949" t="s">
        <v>14</v>
      </c>
      <c r="H949" t="s">
        <v>26</v>
      </c>
      <c r="I949" t="s">
        <v>40</v>
      </c>
      <c r="J949">
        <v>6.0237464999999997E-2</v>
      </c>
      <c r="L949">
        <v>115.9834</v>
      </c>
      <c r="M949">
        <v>3.8</v>
      </c>
    </row>
    <row r="950" spans="1:13" x14ac:dyDescent="0.3">
      <c r="A950" t="s">
        <v>17</v>
      </c>
      <c r="B950">
        <v>4183</v>
      </c>
      <c r="C950" t="s">
        <v>1145</v>
      </c>
      <c r="D950" t="s">
        <v>12</v>
      </c>
      <c r="E950">
        <v>2018</v>
      </c>
      <c r="F950" t="s">
        <v>138</v>
      </c>
      <c r="G950" t="s">
        <v>14</v>
      </c>
      <c r="H950" t="s">
        <v>26</v>
      </c>
      <c r="I950" t="s">
        <v>40</v>
      </c>
      <c r="J950">
        <v>0.30814544799999999</v>
      </c>
      <c r="L950">
        <v>222.0772</v>
      </c>
      <c r="M950">
        <v>3.8</v>
      </c>
    </row>
    <row r="951" spans="1:13" x14ac:dyDescent="0.3">
      <c r="A951" t="s">
        <v>17</v>
      </c>
      <c r="B951">
        <v>4182</v>
      </c>
      <c r="C951" t="s">
        <v>766</v>
      </c>
      <c r="D951" t="s">
        <v>28</v>
      </c>
      <c r="E951">
        <v>2018</v>
      </c>
      <c r="F951" t="s">
        <v>138</v>
      </c>
      <c r="G951" t="s">
        <v>14</v>
      </c>
      <c r="H951" t="s">
        <v>26</v>
      </c>
      <c r="I951" t="s">
        <v>40</v>
      </c>
      <c r="J951">
        <v>1.9716846E-2</v>
      </c>
      <c r="L951">
        <v>191.9188</v>
      </c>
      <c r="M951">
        <v>3.8</v>
      </c>
    </row>
    <row r="952" spans="1:13" x14ac:dyDescent="0.3">
      <c r="A952" t="s">
        <v>17</v>
      </c>
      <c r="B952">
        <v>4181</v>
      </c>
      <c r="C952" t="s">
        <v>1061</v>
      </c>
      <c r="D952" t="s">
        <v>95</v>
      </c>
      <c r="E952">
        <v>2018</v>
      </c>
      <c r="F952" t="s">
        <v>138</v>
      </c>
      <c r="G952" t="s">
        <v>14</v>
      </c>
      <c r="H952" t="s">
        <v>26</v>
      </c>
      <c r="I952" t="s">
        <v>40</v>
      </c>
      <c r="J952">
        <v>0</v>
      </c>
      <c r="L952">
        <v>81.861800000000002</v>
      </c>
      <c r="M952">
        <v>3.8</v>
      </c>
    </row>
    <row r="953" spans="1:13" x14ac:dyDescent="0.3">
      <c r="A953" t="s">
        <v>17</v>
      </c>
      <c r="B953">
        <v>4180</v>
      </c>
      <c r="C953" t="s">
        <v>198</v>
      </c>
      <c r="D953" t="s">
        <v>95</v>
      </c>
      <c r="E953">
        <v>2018</v>
      </c>
      <c r="F953" t="s">
        <v>138</v>
      </c>
      <c r="G953" t="s">
        <v>14</v>
      </c>
      <c r="H953" t="s">
        <v>26</v>
      </c>
      <c r="I953" t="s">
        <v>40</v>
      </c>
      <c r="J953">
        <v>0.13227533799999999</v>
      </c>
      <c r="L953">
        <v>123.83880000000001</v>
      </c>
      <c r="M953">
        <v>3.8</v>
      </c>
    </row>
    <row r="954" spans="1:13" x14ac:dyDescent="0.3">
      <c r="A954" t="s">
        <v>17</v>
      </c>
      <c r="B954">
        <v>4179</v>
      </c>
      <c r="C954" t="s">
        <v>644</v>
      </c>
      <c r="D954" t="s">
        <v>32</v>
      </c>
      <c r="E954">
        <v>2018</v>
      </c>
      <c r="F954" t="s">
        <v>138</v>
      </c>
      <c r="G954" t="s">
        <v>14</v>
      </c>
      <c r="H954" t="s">
        <v>26</v>
      </c>
      <c r="I954" t="s">
        <v>40</v>
      </c>
      <c r="J954">
        <v>3.3929133E-2</v>
      </c>
      <c r="L954">
        <v>154.3972</v>
      </c>
      <c r="M954">
        <v>3.8</v>
      </c>
    </row>
    <row r="955" spans="1:13" x14ac:dyDescent="0.3">
      <c r="A955" t="s">
        <v>17</v>
      </c>
      <c r="B955">
        <v>4178</v>
      </c>
      <c r="C955" t="s">
        <v>1541</v>
      </c>
      <c r="D955" t="s">
        <v>48</v>
      </c>
      <c r="E955">
        <v>2018</v>
      </c>
      <c r="F955" t="s">
        <v>138</v>
      </c>
      <c r="G955" t="s">
        <v>14</v>
      </c>
      <c r="H955" t="s">
        <v>26</v>
      </c>
      <c r="I955" t="s">
        <v>40</v>
      </c>
      <c r="J955">
        <v>0.30374337000000001</v>
      </c>
      <c r="L955">
        <v>196.011</v>
      </c>
      <c r="M955">
        <v>3.8</v>
      </c>
    </row>
    <row r="956" spans="1:13" x14ac:dyDescent="0.3">
      <c r="A956" t="s">
        <v>17</v>
      </c>
      <c r="B956">
        <v>4177</v>
      </c>
      <c r="C956" t="s">
        <v>605</v>
      </c>
      <c r="D956" t="s">
        <v>48</v>
      </c>
      <c r="E956">
        <v>2018</v>
      </c>
      <c r="F956" t="s">
        <v>138</v>
      </c>
      <c r="G956" t="s">
        <v>14</v>
      </c>
      <c r="H956" t="s">
        <v>26</v>
      </c>
      <c r="I956" t="s">
        <v>40</v>
      </c>
      <c r="J956">
        <v>0.24830153199999999</v>
      </c>
      <c r="L956">
        <v>124.10720000000001</v>
      </c>
      <c r="M956">
        <v>3.8</v>
      </c>
    </row>
    <row r="957" spans="1:13" x14ac:dyDescent="0.3">
      <c r="A957" t="s">
        <v>17</v>
      </c>
      <c r="B957">
        <v>4175</v>
      </c>
      <c r="C957" t="s">
        <v>75</v>
      </c>
      <c r="D957" t="s">
        <v>42</v>
      </c>
      <c r="E957">
        <v>2012</v>
      </c>
      <c r="F957" t="s">
        <v>13</v>
      </c>
      <c r="G957" t="s">
        <v>14</v>
      </c>
      <c r="H957" t="s">
        <v>15</v>
      </c>
      <c r="I957" t="s">
        <v>16</v>
      </c>
      <c r="J957">
        <v>8.0765852999999999E-2</v>
      </c>
      <c r="K957">
        <v>5.82</v>
      </c>
      <c r="L957">
        <v>169.179</v>
      </c>
      <c r="M957">
        <v>3.8</v>
      </c>
    </row>
    <row r="958" spans="1:13" x14ac:dyDescent="0.3">
      <c r="A958" t="s">
        <v>17</v>
      </c>
      <c r="B958">
        <v>4171</v>
      </c>
      <c r="C958" t="s">
        <v>743</v>
      </c>
      <c r="D958" t="s">
        <v>32</v>
      </c>
      <c r="E958">
        <v>2012</v>
      </c>
      <c r="F958" t="s">
        <v>13</v>
      </c>
      <c r="G958" t="s">
        <v>14</v>
      </c>
      <c r="H958" t="s">
        <v>15</v>
      </c>
      <c r="I958" t="s">
        <v>16</v>
      </c>
      <c r="J958">
        <v>0.150801606</v>
      </c>
      <c r="K958">
        <v>14.6</v>
      </c>
      <c r="L958">
        <v>48.769199999999998</v>
      </c>
      <c r="M958">
        <v>3.8</v>
      </c>
    </row>
    <row r="959" spans="1:13" x14ac:dyDescent="0.3">
      <c r="A959" t="s">
        <v>17</v>
      </c>
      <c r="B959">
        <v>956</v>
      </c>
      <c r="C959" t="s">
        <v>773</v>
      </c>
      <c r="D959" t="s">
        <v>95</v>
      </c>
      <c r="E959">
        <v>2016</v>
      </c>
      <c r="F959" t="s">
        <v>25</v>
      </c>
      <c r="G959" t="s">
        <v>14</v>
      </c>
      <c r="H959" t="s">
        <v>26</v>
      </c>
      <c r="I959" t="s">
        <v>16</v>
      </c>
      <c r="J959">
        <v>2.9691762E-2</v>
      </c>
      <c r="K959">
        <v>6.4450000000000003</v>
      </c>
      <c r="L959">
        <v>92.643600000000006</v>
      </c>
      <c r="M959">
        <v>4.4000000000000004</v>
      </c>
    </row>
    <row r="960" spans="1:13" x14ac:dyDescent="0.3">
      <c r="A960" t="s">
        <v>17</v>
      </c>
      <c r="B960">
        <v>4170</v>
      </c>
      <c r="C960" t="s">
        <v>388</v>
      </c>
      <c r="D960" t="s">
        <v>48</v>
      </c>
      <c r="E960">
        <v>2012</v>
      </c>
      <c r="F960" t="s">
        <v>13</v>
      </c>
      <c r="G960" t="s">
        <v>14</v>
      </c>
      <c r="H960" t="s">
        <v>15</v>
      </c>
      <c r="I960" t="s">
        <v>16</v>
      </c>
      <c r="J960">
        <v>9.9804622999999995E-2</v>
      </c>
      <c r="K960">
        <v>10</v>
      </c>
      <c r="L960">
        <v>113.7544</v>
      </c>
      <c r="M960">
        <v>3.8</v>
      </c>
    </row>
    <row r="961" spans="1:13" x14ac:dyDescent="0.3">
      <c r="A961" t="s">
        <v>17</v>
      </c>
      <c r="B961">
        <v>4169</v>
      </c>
      <c r="C961" t="s">
        <v>459</v>
      </c>
      <c r="D961" t="s">
        <v>19</v>
      </c>
      <c r="E961">
        <v>2012</v>
      </c>
      <c r="F961" t="s">
        <v>13</v>
      </c>
      <c r="G961" t="s">
        <v>14</v>
      </c>
      <c r="H961" t="s">
        <v>15</v>
      </c>
      <c r="I961" t="s">
        <v>16</v>
      </c>
      <c r="J961">
        <v>1.7065268000000001E-2</v>
      </c>
      <c r="K961">
        <v>14.35</v>
      </c>
      <c r="L961">
        <v>109.5228</v>
      </c>
      <c r="M961">
        <v>3.8</v>
      </c>
    </row>
    <row r="962" spans="1:13" x14ac:dyDescent="0.3">
      <c r="A962" t="s">
        <v>17</v>
      </c>
      <c r="B962">
        <v>4168</v>
      </c>
      <c r="C962" t="s">
        <v>1185</v>
      </c>
      <c r="D962" t="s">
        <v>12</v>
      </c>
      <c r="E962">
        <v>2012</v>
      </c>
      <c r="F962" t="s">
        <v>13</v>
      </c>
      <c r="G962" t="s">
        <v>14</v>
      </c>
      <c r="H962" t="s">
        <v>15</v>
      </c>
      <c r="I962" t="s">
        <v>16</v>
      </c>
      <c r="J962">
        <v>0.14861226299999999</v>
      </c>
      <c r="K962">
        <v>12.1</v>
      </c>
      <c r="L962">
        <v>104.52800000000001</v>
      </c>
      <c r="M962">
        <v>3.8</v>
      </c>
    </row>
    <row r="963" spans="1:13" x14ac:dyDescent="0.3">
      <c r="A963" t="s">
        <v>17</v>
      </c>
      <c r="B963">
        <v>4167</v>
      </c>
      <c r="C963" t="s">
        <v>690</v>
      </c>
      <c r="D963" t="s">
        <v>12</v>
      </c>
      <c r="E963">
        <v>2012</v>
      </c>
      <c r="F963" t="s">
        <v>13</v>
      </c>
      <c r="G963" t="s">
        <v>14</v>
      </c>
      <c r="H963" t="s">
        <v>15</v>
      </c>
      <c r="I963" t="s">
        <v>16</v>
      </c>
      <c r="J963">
        <v>3.6341538999999999E-2</v>
      </c>
      <c r="K963">
        <v>9.6</v>
      </c>
      <c r="L963">
        <v>142.91540000000001</v>
      </c>
      <c r="M963">
        <v>3.8</v>
      </c>
    </row>
    <row r="964" spans="1:13" x14ac:dyDescent="0.3">
      <c r="A964" t="s">
        <v>17</v>
      </c>
      <c r="B964">
        <v>961</v>
      </c>
      <c r="C964" t="s">
        <v>777</v>
      </c>
      <c r="D964" t="s">
        <v>67</v>
      </c>
      <c r="E964">
        <v>2016</v>
      </c>
      <c r="F964" t="s">
        <v>25</v>
      </c>
      <c r="G964" t="s">
        <v>14</v>
      </c>
      <c r="H964" t="s">
        <v>26</v>
      </c>
      <c r="I964" t="s">
        <v>16</v>
      </c>
      <c r="J964">
        <v>2.0870744E-2</v>
      </c>
      <c r="K964">
        <v>13.1</v>
      </c>
      <c r="L964">
        <v>117.37820000000001</v>
      </c>
      <c r="M964">
        <v>4.4000000000000004</v>
      </c>
    </row>
    <row r="965" spans="1:13" x14ac:dyDescent="0.3">
      <c r="A965" t="s">
        <v>17</v>
      </c>
      <c r="B965">
        <v>4166</v>
      </c>
      <c r="C965" t="s">
        <v>959</v>
      </c>
      <c r="D965" t="s">
        <v>12</v>
      </c>
      <c r="E965">
        <v>2012</v>
      </c>
      <c r="F965" t="s">
        <v>13</v>
      </c>
      <c r="G965" t="s">
        <v>14</v>
      </c>
      <c r="H965" t="s">
        <v>15</v>
      </c>
      <c r="I965" t="s">
        <v>16</v>
      </c>
      <c r="J965">
        <v>1.2167793E-2</v>
      </c>
      <c r="K965">
        <v>6.2149999999999999</v>
      </c>
      <c r="L965">
        <v>37.4848</v>
      </c>
      <c r="M965">
        <v>3.8</v>
      </c>
    </row>
    <row r="966" spans="1:13" x14ac:dyDescent="0.3">
      <c r="A966" t="s">
        <v>17</v>
      </c>
      <c r="B966">
        <v>4165</v>
      </c>
      <c r="C966" t="s">
        <v>854</v>
      </c>
      <c r="D966" t="s">
        <v>67</v>
      </c>
      <c r="E966">
        <v>2012</v>
      </c>
      <c r="F966" t="s">
        <v>13</v>
      </c>
      <c r="G966" t="s">
        <v>14</v>
      </c>
      <c r="H966" t="s">
        <v>15</v>
      </c>
      <c r="I966" t="s">
        <v>16</v>
      </c>
      <c r="J966">
        <v>9.2834313000000002E-2</v>
      </c>
      <c r="K966">
        <v>20.7</v>
      </c>
      <c r="L966">
        <v>77.667000000000002</v>
      </c>
      <c r="M966">
        <v>3.8</v>
      </c>
    </row>
    <row r="967" spans="1:13" x14ac:dyDescent="0.3">
      <c r="A967" t="s">
        <v>17</v>
      </c>
      <c r="B967">
        <v>964</v>
      </c>
      <c r="C967" t="s">
        <v>779</v>
      </c>
      <c r="D967" t="s">
        <v>19</v>
      </c>
      <c r="E967">
        <v>2018</v>
      </c>
      <c r="F967" t="s">
        <v>138</v>
      </c>
      <c r="G967" t="s">
        <v>14</v>
      </c>
      <c r="H967" t="s">
        <v>26</v>
      </c>
      <c r="I967" t="s">
        <v>40</v>
      </c>
      <c r="J967">
        <v>9.8031771000000004E-2</v>
      </c>
      <c r="L967">
        <v>151.30240000000001</v>
      </c>
      <c r="M967">
        <v>4.4000000000000004</v>
      </c>
    </row>
    <row r="968" spans="1:13" x14ac:dyDescent="0.3">
      <c r="A968" t="s">
        <v>17</v>
      </c>
      <c r="B968">
        <v>4164</v>
      </c>
      <c r="C968" t="s">
        <v>1216</v>
      </c>
      <c r="D968" t="s">
        <v>67</v>
      </c>
      <c r="E968">
        <v>2012</v>
      </c>
      <c r="F968" t="s">
        <v>13</v>
      </c>
      <c r="G968" t="s">
        <v>14</v>
      </c>
      <c r="H968" t="s">
        <v>15</v>
      </c>
      <c r="I968" t="s">
        <v>16</v>
      </c>
      <c r="J968">
        <v>8.9608321000000005E-2</v>
      </c>
      <c r="K968">
        <v>20.350000000000001</v>
      </c>
      <c r="L968">
        <v>262.15940000000001</v>
      </c>
      <c r="M968">
        <v>3.8</v>
      </c>
    </row>
    <row r="969" spans="1:13" x14ac:dyDescent="0.3">
      <c r="A969" t="s">
        <v>17</v>
      </c>
      <c r="B969">
        <v>966</v>
      </c>
      <c r="C969" t="s">
        <v>781</v>
      </c>
      <c r="D969" t="s">
        <v>24</v>
      </c>
      <c r="E969">
        <v>2012</v>
      </c>
      <c r="F969" t="s">
        <v>13</v>
      </c>
      <c r="G969" t="s">
        <v>14</v>
      </c>
      <c r="H969" t="s">
        <v>15</v>
      </c>
      <c r="I969" t="s">
        <v>16</v>
      </c>
      <c r="J969">
        <v>2.6384672000000001E-2</v>
      </c>
      <c r="K969">
        <v>8.8949999999999996</v>
      </c>
      <c r="L969">
        <v>208.99539999999999</v>
      </c>
      <c r="M969">
        <v>4.4000000000000004</v>
      </c>
    </row>
    <row r="970" spans="1:13" x14ac:dyDescent="0.3">
      <c r="A970" t="s">
        <v>17</v>
      </c>
      <c r="B970">
        <v>4163</v>
      </c>
      <c r="C970" t="s">
        <v>1261</v>
      </c>
      <c r="D970" t="s">
        <v>28</v>
      </c>
      <c r="E970">
        <v>2012</v>
      </c>
      <c r="F970" t="s">
        <v>13</v>
      </c>
      <c r="G970" t="s">
        <v>14</v>
      </c>
      <c r="H970" t="s">
        <v>15</v>
      </c>
      <c r="I970" t="s">
        <v>16</v>
      </c>
      <c r="J970">
        <v>7.8290270999999995E-2</v>
      </c>
      <c r="K970">
        <v>16.25</v>
      </c>
      <c r="L970">
        <v>93.180400000000006</v>
      </c>
      <c r="M970">
        <v>3.8</v>
      </c>
    </row>
    <row r="971" spans="1:13" x14ac:dyDescent="0.3">
      <c r="A971" t="s">
        <v>17</v>
      </c>
      <c r="B971">
        <v>4162</v>
      </c>
      <c r="C971" t="s">
        <v>1455</v>
      </c>
      <c r="D971" t="s">
        <v>74</v>
      </c>
      <c r="E971">
        <v>2012</v>
      </c>
      <c r="F971" t="s">
        <v>13</v>
      </c>
      <c r="G971" t="s">
        <v>14</v>
      </c>
      <c r="H971" t="s">
        <v>15</v>
      </c>
      <c r="I971" t="s">
        <v>16</v>
      </c>
      <c r="J971">
        <v>6.1154604000000001E-2</v>
      </c>
      <c r="K971">
        <v>7.8650000000000002</v>
      </c>
      <c r="L971">
        <v>165.3526</v>
      </c>
      <c r="M971">
        <v>3.8</v>
      </c>
    </row>
    <row r="972" spans="1:13" x14ac:dyDescent="0.3">
      <c r="A972" t="s">
        <v>17</v>
      </c>
      <c r="B972">
        <v>4161</v>
      </c>
      <c r="C972" t="s">
        <v>286</v>
      </c>
      <c r="D972" t="s">
        <v>95</v>
      </c>
      <c r="E972">
        <v>2012</v>
      </c>
      <c r="F972" t="s">
        <v>13</v>
      </c>
      <c r="G972" t="s">
        <v>14</v>
      </c>
      <c r="H972" t="s">
        <v>15</v>
      </c>
      <c r="I972" t="s">
        <v>16</v>
      </c>
      <c r="J972">
        <v>6.0794096999999998E-2</v>
      </c>
      <c r="K972">
        <v>20.350000000000001</v>
      </c>
      <c r="L972">
        <v>233.66159999999999</v>
      </c>
      <c r="M972">
        <v>3.8</v>
      </c>
    </row>
    <row r="973" spans="1:13" x14ac:dyDescent="0.3">
      <c r="A973" t="s">
        <v>17</v>
      </c>
      <c r="B973">
        <v>4160</v>
      </c>
      <c r="C973" t="s">
        <v>1405</v>
      </c>
      <c r="D973" t="s">
        <v>95</v>
      </c>
      <c r="E973">
        <v>2012</v>
      </c>
      <c r="F973" t="s">
        <v>13</v>
      </c>
      <c r="G973" t="s">
        <v>14</v>
      </c>
      <c r="H973" t="s">
        <v>15</v>
      </c>
      <c r="I973" t="s">
        <v>16</v>
      </c>
      <c r="J973">
        <v>0</v>
      </c>
      <c r="K973">
        <v>5.6349999999999998</v>
      </c>
      <c r="L973">
        <v>148.70500000000001</v>
      </c>
      <c r="M973">
        <v>3.8</v>
      </c>
    </row>
    <row r="974" spans="1:13" x14ac:dyDescent="0.3">
      <c r="A974" t="s">
        <v>17</v>
      </c>
      <c r="B974">
        <v>4159</v>
      </c>
      <c r="C974" t="s">
        <v>1284</v>
      </c>
      <c r="D974" t="s">
        <v>48</v>
      </c>
      <c r="E974">
        <v>2012</v>
      </c>
      <c r="F974" t="s">
        <v>13</v>
      </c>
      <c r="G974" t="s">
        <v>14</v>
      </c>
      <c r="H974" t="s">
        <v>15</v>
      </c>
      <c r="I974" t="s">
        <v>16</v>
      </c>
      <c r="J974">
        <v>6.4464146999999999E-2</v>
      </c>
      <c r="K974">
        <v>20.2</v>
      </c>
      <c r="L974">
        <v>255.7646</v>
      </c>
      <c r="M974">
        <v>3.8</v>
      </c>
    </row>
    <row r="975" spans="1:13" x14ac:dyDescent="0.3">
      <c r="A975" t="s">
        <v>17</v>
      </c>
      <c r="B975">
        <v>4157</v>
      </c>
      <c r="C975" t="s">
        <v>909</v>
      </c>
      <c r="D975" t="s">
        <v>12</v>
      </c>
      <c r="E975">
        <v>2016</v>
      </c>
      <c r="F975" t="s">
        <v>25</v>
      </c>
      <c r="G975" t="s">
        <v>14</v>
      </c>
      <c r="H975" t="s">
        <v>26</v>
      </c>
      <c r="I975" t="s">
        <v>16</v>
      </c>
      <c r="J975">
        <v>4.0357314999999998E-2</v>
      </c>
      <c r="K975">
        <v>12.1</v>
      </c>
      <c r="L975">
        <v>177.80019999999999</v>
      </c>
      <c r="M975">
        <v>3.8</v>
      </c>
    </row>
    <row r="976" spans="1:13" x14ac:dyDescent="0.3">
      <c r="A976" t="s">
        <v>17</v>
      </c>
      <c r="B976">
        <v>4152</v>
      </c>
      <c r="C976" t="s">
        <v>1112</v>
      </c>
      <c r="D976" t="s">
        <v>12</v>
      </c>
      <c r="E976">
        <v>2012</v>
      </c>
      <c r="F976" t="s">
        <v>13</v>
      </c>
      <c r="G976" t="s">
        <v>14</v>
      </c>
      <c r="H976" t="s">
        <v>15</v>
      </c>
      <c r="I976" t="s">
        <v>16</v>
      </c>
      <c r="J976">
        <v>4.9295020000000002E-2</v>
      </c>
      <c r="K976">
        <v>13.65</v>
      </c>
      <c r="L976">
        <v>150.505</v>
      </c>
      <c r="M976">
        <v>3.8</v>
      </c>
    </row>
    <row r="977" spans="1:13" x14ac:dyDescent="0.3">
      <c r="A977" t="s">
        <v>17</v>
      </c>
      <c r="B977">
        <v>4139</v>
      </c>
      <c r="C977" t="s">
        <v>342</v>
      </c>
      <c r="D977" t="s">
        <v>95</v>
      </c>
      <c r="E977">
        <v>2018</v>
      </c>
      <c r="F977" t="s">
        <v>138</v>
      </c>
      <c r="G977" t="s">
        <v>14</v>
      </c>
      <c r="H977" t="s">
        <v>26</v>
      </c>
      <c r="I977" t="s">
        <v>40</v>
      </c>
      <c r="J977">
        <v>0.143592939</v>
      </c>
      <c r="L977">
        <v>37.316400000000002</v>
      </c>
      <c r="M977">
        <v>3.8</v>
      </c>
    </row>
    <row r="978" spans="1:13" x14ac:dyDescent="0.3">
      <c r="A978" t="s">
        <v>17</v>
      </c>
      <c r="B978">
        <v>4137</v>
      </c>
      <c r="C978" t="s">
        <v>906</v>
      </c>
      <c r="D978" t="s">
        <v>95</v>
      </c>
      <c r="E978">
        <v>2016</v>
      </c>
      <c r="F978" t="s">
        <v>25</v>
      </c>
      <c r="G978" t="s">
        <v>14</v>
      </c>
      <c r="H978" t="s">
        <v>26</v>
      </c>
      <c r="I978" t="s">
        <v>16</v>
      </c>
      <c r="J978">
        <v>2.7779254E-2</v>
      </c>
      <c r="K978">
        <v>15.15</v>
      </c>
      <c r="L978">
        <v>150.17080000000001</v>
      </c>
      <c r="M978">
        <v>3.8</v>
      </c>
    </row>
    <row r="979" spans="1:13" x14ac:dyDescent="0.3">
      <c r="A979" t="s">
        <v>17</v>
      </c>
      <c r="B979">
        <v>3934</v>
      </c>
      <c r="C979" t="s">
        <v>308</v>
      </c>
      <c r="D979" t="s">
        <v>32</v>
      </c>
      <c r="E979">
        <v>2016</v>
      </c>
      <c r="F979" t="s">
        <v>25</v>
      </c>
      <c r="G979" t="s">
        <v>14</v>
      </c>
      <c r="H979" t="s">
        <v>26</v>
      </c>
      <c r="I979" t="s">
        <v>16</v>
      </c>
      <c r="J979">
        <v>3.7232109999999999E-2</v>
      </c>
      <c r="K979">
        <v>15.7</v>
      </c>
      <c r="L979">
        <v>183.1634</v>
      </c>
      <c r="M979">
        <v>3.9</v>
      </c>
    </row>
    <row r="980" spans="1:13" x14ac:dyDescent="0.3">
      <c r="A980" t="s">
        <v>17</v>
      </c>
      <c r="B980">
        <v>977</v>
      </c>
      <c r="C980" t="s">
        <v>78</v>
      </c>
      <c r="D980" t="s">
        <v>42</v>
      </c>
      <c r="E980">
        <v>2016</v>
      </c>
      <c r="F980" t="s">
        <v>25</v>
      </c>
      <c r="G980" t="s">
        <v>14</v>
      </c>
      <c r="H980" t="s">
        <v>26</v>
      </c>
      <c r="I980" t="s">
        <v>16</v>
      </c>
      <c r="J980">
        <v>0.18484357900000001</v>
      </c>
      <c r="K980">
        <v>7.67</v>
      </c>
      <c r="L980">
        <v>33.121600000000001</v>
      </c>
      <c r="M980">
        <v>4.4000000000000004</v>
      </c>
    </row>
    <row r="981" spans="1:13" x14ac:dyDescent="0.3">
      <c r="A981" t="s">
        <v>17</v>
      </c>
      <c r="B981">
        <v>3933</v>
      </c>
      <c r="C981" t="s">
        <v>305</v>
      </c>
      <c r="D981" t="s">
        <v>48</v>
      </c>
      <c r="E981">
        <v>2016</v>
      </c>
      <c r="F981" t="s">
        <v>25</v>
      </c>
      <c r="G981" t="s">
        <v>14</v>
      </c>
      <c r="H981" t="s">
        <v>26</v>
      </c>
      <c r="I981" t="s">
        <v>16</v>
      </c>
      <c r="J981">
        <v>5.4056926999999998E-2</v>
      </c>
      <c r="K981">
        <v>20.350000000000001</v>
      </c>
      <c r="L981">
        <v>116.8466</v>
      </c>
      <c r="M981">
        <v>3.9</v>
      </c>
    </row>
    <row r="982" spans="1:13" x14ac:dyDescent="0.3">
      <c r="A982" t="s">
        <v>17</v>
      </c>
      <c r="B982">
        <v>3932</v>
      </c>
      <c r="C982" t="s">
        <v>1526</v>
      </c>
      <c r="D982" t="s">
        <v>54</v>
      </c>
      <c r="E982">
        <v>2016</v>
      </c>
      <c r="F982" t="s">
        <v>25</v>
      </c>
      <c r="G982" t="s">
        <v>14</v>
      </c>
      <c r="H982" t="s">
        <v>26</v>
      </c>
      <c r="I982" t="s">
        <v>16</v>
      </c>
      <c r="J982">
        <v>3.2180493999999997E-2</v>
      </c>
      <c r="K982">
        <v>13.35</v>
      </c>
      <c r="L982">
        <v>61.2194</v>
      </c>
      <c r="M982">
        <v>3.9</v>
      </c>
    </row>
    <row r="983" spans="1:13" x14ac:dyDescent="0.3">
      <c r="A983" t="s">
        <v>17</v>
      </c>
      <c r="B983">
        <v>980</v>
      </c>
      <c r="C983" t="s">
        <v>217</v>
      </c>
      <c r="D983" t="s">
        <v>42</v>
      </c>
      <c r="E983">
        <v>2012</v>
      </c>
      <c r="F983" t="s">
        <v>13</v>
      </c>
      <c r="G983" t="s">
        <v>14</v>
      </c>
      <c r="H983" t="s">
        <v>15</v>
      </c>
      <c r="I983" t="s">
        <v>16</v>
      </c>
      <c r="J983">
        <v>0.17754562400000001</v>
      </c>
      <c r="K983">
        <v>19.100000000000001</v>
      </c>
      <c r="L983">
        <v>172.44220000000001</v>
      </c>
      <c r="M983">
        <v>4.4000000000000004</v>
      </c>
    </row>
    <row r="984" spans="1:13" x14ac:dyDescent="0.3">
      <c r="A984" t="s">
        <v>17</v>
      </c>
      <c r="B984">
        <v>981</v>
      </c>
      <c r="C984" t="s">
        <v>788</v>
      </c>
      <c r="D984" t="s">
        <v>64</v>
      </c>
      <c r="E984">
        <v>2012</v>
      </c>
      <c r="F984" t="s">
        <v>13</v>
      </c>
      <c r="G984" t="s">
        <v>14</v>
      </c>
      <c r="H984" t="s">
        <v>15</v>
      </c>
      <c r="I984" t="s">
        <v>16</v>
      </c>
      <c r="J984">
        <v>0.12046799399999999</v>
      </c>
      <c r="K984">
        <v>7.39</v>
      </c>
      <c r="L984">
        <v>145.14699999999999</v>
      </c>
      <c r="M984">
        <v>4.4000000000000004</v>
      </c>
    </row>
    <row r="985" spans="1:13" x14ac:dyDescent="0.3">
      <c r="A985" t="s">
        <v>17</v>
      </c>
      <c r="B985">
        <v>982</v>
      </c>
      <c r="C985" t="s">
        <v>789</v>
      </c>
      <c r="D985" t="s">
        <v>48</v>
      </c>
      <c r="E985">
        <v>2012</v>
      </c>
      <c r="F985" t="s">
        <v>13</v>
      </c>
      <c r="G985" t="s">
        <v>14</v>
      </c>
      <c r="H985" t="s">
        <v>15</v>
      </c>
      <c r="I985" t="s">
        <v>16</v>
      </c>
      <c r="J985">
        <v>3.3952602999999998E-2</v>
      </c>
      <c r="K985">
        <v>6.48</v>
      </c>
      <c r="L985">
        <v>148.20760000000001</v>
      </c>
      <c r="M985">
        <v>4.4000000000000004</v>
      </c>
    </row>
    <row r="986" spans="1:13" x14ac:dyDescent="0.3">
      <c r="A986" t="s">
        <v>17</v>
      </c>
      <c r="B986">
        <v>983</v>
      </c>
      <c r="C986" t="s">
        <v>790</v>
      </c>
      <c r="D986" t="s">
        <v>57</v>
      </c>
      <c r="E986">
        <v>2012</v>
      </c>
      <c r="F986" t="s">
        <v>13</v>
      </c>
      <c r="G986" t="s">
        <v>14</v>
      </c>
      <c r="H986" t="s">
        <v>15</v>
      </c>
      <c r="I986" t="s">
        <v>16</v>
      </c>
      <c r="J986">
        <v>0</v>
      </c>
      <c r="K986">
        <v>13.65</v>
      </c>
      <c r="L986">
        <v>229.46680000000001</v>
      </c>
      <c r="M986">
        <v>4.4000000000000004</v>
      </c>
    </row>
    <row r="987" spans="1:13" x14ac:dyDescent="0.3">
      <c r="A987" t="s">
        <v>17</v>
      </c>
      <c r="B987">
        <v>984</v>
      </c>
      <c r="C987" t="s">
        <v>791</v>
      </c>
      <c r="D987" t="s">
        <v>28</v>
      </c>
      <c r="E987">
        <v>2012</v>
      </c>
      <c r="F987" t="s">
        <v>13</v>
      </c>
      <c r="G987" t="s">
        <v>14</v>
      </c>
      <c r="H987" t="s">
        <v>15</v>
      </c>
      <c r="I987" t="s">
        <v>16</v>
      </c>
      <c r="J987">
        <v>8.9144149000000006E-2</v>
      </c>
      <c r="K987">
        <v>9.3000000000000007</v>
      </c>
      <c r="L987">
        <v>144.9786</v>
      </c>
      <c r="M987">
        <v>4.4000000000000004</v>
      </c>
    </row>
    <row r="988" spans="1:13" x14ac:dyDescent="0.3">
      <c r="A988" t="s">
        <v>17</v>
      </c>
      <c r="B988">
        <v>985</v>
      </c>
      <c r="C988" t="s">
        <v>369</v>
      </c>
      <c r="D988" t="s">
        <v>28</v>
      </c>
      <c r="E988">
        <v>2012</v>
      </c>
      <c r="F988" t="s">
        <v>13</v>
      </c>
      <c r="G988" t="s">
        <v>14</v>
      </c>
      <c r="H988" t="s">
        <v>15</v>
      </c>
      <c r="I988" t="s">
        <v>16</v>
      </c>
      <c r="J988">
        <v>0.153857402</v>
      </c>
      <c r="K988">
        <v>13</v>
      </c>
      <c r="L988">
        <v>76.398600000000002</v>
      </c>
      <c r="M988">
        <v>4.4000000000000004</v>
      </c>
    </row>
    <row r="989" spans="1:13" x14ac:dyDescent="0.3">
      <c r="A989" t="s">
        <v>17</v>
      </c>
      <c r="B989">
        <v>986</v>
      </c>
      <c r="C989" t="s">
        <v>792</v>
      </c>
      <c r="D989" t="s">
        <v>24</v>
      </c>
      <c r="E989">
        <v>2012</v>
      </c>
      <c r="F989" t="s">
        <v>13</v>
      </c>
      <c r="G989" t="s">
        <v>14</v>
      </c>
      <c r="H989" t="s">
        <v>15</v>
      </c>
      <c r="I989" t="s">
        <v>16</v>
      </c>
      <c r="J989">
        <v>1.5484763E-2</v>
      </c>
      <c r="K989">
        <v>12.15</v>
      </c>
      <c r="L989">
        <v>211.99279999999999</v>
      </c>
      <c r="M989">
        <v>4.4000000000000004</v>
      </c>
    </row>
    <row r="990" spans="1:13" x14ac:dyDescent="0.3">
      <c r="A990" t="s">
        <v>17</v>
      </c>
      <c r="B990">
        <v>987</v>
      </c>
      <c r="C990" t="s">
        <v>793</v>
      </c>
      <c r="D990" t="s">
        <v>12</v>
      </c>
      <c r="E990">
        <v>2012</v>
      </c>
      <c r="F990" t="s">
        <v>13</v>
      </c>
      <c r="G990" t="s">
        <v>14</v>
      </c>
      <c r="H990" t="s">
        <v>15</v>
      </c>
      <c r="I990" t="s">
        <v>16</v>
      </c>
      <c r="J990">
        <v>3.1097948E-2</v>
      </c>
      <c r="K990">
        <v>12.5</v>
      </c>
      <c r="L990">
        <v>103.899</v>
      </c>
      <c r="M990">
        <v>4.4000000000000004</v>
      </c>
    </row>
    <row r="991" spans="1:13" x14ac:dyDescent="0.3">
      <c r="A991" t="s">
        <v>17</v>
      </c>
      <c r="B991">
        <v>988</v>
      </c>
      <c r="C991" t="s">
        <v>794</v>
      </c>
      <c r="D991" t="s">
        <v>61</v>
      </c>
      <c r="E991">
        <v>2012</v>
      </c>
      <c r="F991" t="s">
        <v>13</v>
      </c>
      <c r="G991" t="s">
        <v>14</v>
      </c>
      <c r="H991" t="s">
        <v>15</v>
      </c>
      <c r="I991" t="s">
        <v>16</v>
      </c>
      <c r="J991">
        <v>3.4457776000000002E-2</v>
      </c>
      <c r="K991">
        <v>8.26</v>
      </c>
      <c r="L991">
        <v>113.38339999999999</v>
      </c>
      <c r="M991">
        <v>4.4000000000000004</v>
      </c>
    </row>
    <row r="992" spans="1:13" x14ac:dyDescent="0.3">
      <c r="A992" t="s">
        <v>17</v>
      </c>
      <c r="B992">
        <v>989</v>
      </c>
      <c r="C992" t="s">
        <v>795</v>
      </c>
      <c r="D992" t="s">
        <v>61</v>
      </c>
      <c r="E992">
        <v>2012</v>
      </c>
      <c r="F992" t="s">
        <v>13</v>
      </c>
      <c r="G992" t="s">
        <v>14</v>
      </c>
      <c r="H992" t="s">
        <v>15</v>
      </c>
      <c r="I992" t="s">
        <v>16</v>
      </c>
      <c r="J992">
        <v>0</v>
      </c>
      <c r="K992">
        <v>19.7</v>
      </c>
      <c r="L992">
        <v>125.9362</v>
      </c>
      <c r="M992">
        <v>4.4000000000000004</v>
      </c>
    </row>
    <row r="993" spans="1:13" x14ac:dyDescent="0.3">
      <c r="A993" t="s">
        <v>17</v>
      </c>
      <c r="B993">
        <v>990</v>
      </c>
      <c r="C993" t="s">
        <v>796</v>
      </c>
      <c r="D993" t="s">
        <v>42</v>
      </c>
      <c r="E993">
        <v>2012</v>
      </c>
      <c r="F993" t="s">
        <v>13</v>
      </c>
      <c r="G993" t="s">
        <v>14</v>
      </c>
      <c r="H993" t="s">
        <v>15</v>
      </c>
      <c r="I993" t="s">
        <v>16</v>
      </c>
      <c r="J993">
        <v>2.5742955000000001E-2</v>
      </c>
      <c r="K993">
        <v>14.6</v>
      </c>
      <c r="L993">
        <v>197.10839999999999</v>
      </c>
      <c r="M993">
        <v>4.4000000000000004</v>
      </c>
    </row>
    <row r="994" spans="1:13" x14ac:dyDescent="0.3">
      <c r="A994" t="s">
        <v>17</v>
      </c>
      <c r="B994">
        <v>991</v>
      </c>
      <c r="C994" t="s">
        <v>797</v>
      </c>
      <c r="D994" t="s">
        <v>42</v>
      </c>
      <c r="E994">
        <v>2012</v>
      </c>
      <c r="F994" t="s">
        <v>13</v>
      </c>
      <c r="G994" t="s">
        <v>14</v>
      </c>
      <c r="H994" t="s">
        <v>15</v>
      </c>
      <c r="I994" t="s">
        <v>16</v>
      </c>
      <c r="J994">
        <v>1.4045831999999999E-2</v>
      </c>
      <c r="K994">
        <v>18.350000000000001</v>
      </c>
      <c r="L994">
        <v>222.77459999999999</v>
      </c>
      <c r="M994">
        <v>4.4000000000000004</v>
      </c>
    </row>
    <row r="995" spans="1:13" x14ac:dyDescent="0.3">
      <c r="A995" t="s">
        <v>17</v>
      </c>
      <c r="B995">
        <v>992</v>
      </c>
      <c r="C995" t="s">
        <v>798</v>
      </c>
      <c r="D995" t="s">
        <v>42</v>
      </c>
      <c r="E995">
        <v>2012</v>
      </c>
      <c r="F995" t="s">
        <v>13</v>
      </c>
      <c r="G995" t="s">
        <v>14</v>
      </c>
      <c r="H995" t="s">
        <v>15</v>
      </c>
      <c r="I995" t="s">
        <v>16</v>
      </c>
      <c r="J995">
        <v>3.9306821999999998E-2</v>
      </c>
      <c r="K995">
        <v>20.7</v>
      </c>
      <c r="L995">
        <v>150.73660000000001</v>
      </c>
      <c r="M995">
        <v>4.4000000000000004</v>
      </c>
    </row>
    <row r="996" spans="1:13" x14ac:dyDescent="0.3">
      <c r="A996" t="s">
        <v>17</v>
      </c>
      <c r="B996">
        <v>993</v>
      </c>
      <c r="C996" t="s">
        <v>799</v>
      </c>
      <c r="D996" t="s">
        <v>64</v>
      </c>
      <c r="E996">
        <v>2012</v>
      </c>
      <c r="F996" t="s">
        <v>13</v>
      </c>
      <c r="G996" t="s">
        <v>14</v>
      </c>
      <c r="H996" t="s">
        <v>15</v>
      </c>
      <c r="I996" t="s">
        <v>16</v>
      </c>
      <c r="J996">
        <v>0</v>
      </c>
      <c r="K996">
        <v>11.15</v>
      </c>
      <c r="L996">
        <v>65.014200000000002</v>
      </c>
      <c r="M996">
        <v>4.4000000000000004</v>
      </c>
    </row>
    <row r="997" spans="1:13" x14ac:dyDescent="0.3">
      <c r="A997" t="s">
        <v>17</v>
      </c>
      <c r="B997">
        <v>994</v>
      </c>
      <c r="C997" t="s">
        <v>800</v>
      </c>
      <c r="D997" t="s">
        <v>32</v>
      </c>
      <c r="E997">
        <v>2012</v>
      </c>
      <c r="F997" t="s">
        <v>13</v>
      </c>
      <c r="G997" t="s">
        <v>14</v>
      </c>
      <c r="H997" t="s">
        <v>15</v>
      </c>
      <c r="I997" t="s">
        <v>16</v>
      </c>
      <c r="J997">
        <v>9.4366079000000005E-2</v>
      </c>
      <c r="K997">
        <v>13.5</v>
      </c>
      <c r="L997">
        <v>190.9872</v>
      </c>
      <c r="M997">
        <v>4.4000000000000004</v>
      </c>
    </row>
    <row r="998" spans="1:13" x14ac:dyDescent="0.3">
      <c r="A998" t="s">
        <v>17</v>
      </c>
      <c r="B998">
        <v>995</v>
      </c>
      <c r="C998" t="s">
        <v>181</v>
      </c>
      <c r="D998" t="s">
        <v>32</v>
      </c>
      <c r="E998">
        <v>2012</v>
      </c>
      <c r="F998" t="s">
        <v>13</v>
      </c>
      <c r="G998" t="s">
        <v>14</v>
      </c>
      <c r="H998" t="s">
        <v>15</v>
      </c>
      <c r="I998" t="s">
        <v>16</v>
      </c>
      <c r="J998">
        <v>3.0842963000000001E-2</v>
      </c>
      <c r="K998">
        <v>13.85</v>
      </c>
      <c r="L998">
        <v>143.11539999999999</v>
      </c>
      <c r="M998">
        <v>4.4000000000000004</v>
      </c>
    </row>
    <row r="999" spans="1:13" x14ac:dyDescent="0.3">
      <c r="A999" t="s">
        <v>17</v>
      </c>
      <c r="B999">
        <v>996</v>
      </c>
      <c r="C999" t="s">
        <v>356</v>
      </c>
      <c r="D999" t="s">
        <v>32</v>
      </c>
      <c r="E999">
        <v>2012</v>
      </c>
      <c r="F999" t="s">
        <v>13</v>
      </c>
      <c r="G999" t="s">
        <v>14</v>
      </c>
      <c r="H999" t="s">
        <v>15</v>
      </c>
      <c r="I999" t="s">
        <v>16</v>
      </c>
      <c r="J999">
        <v>5.3455158000000003E-2</v>
      </c>
      <c r="K999">
        <v>15.5</v>
      </c>
      <c r="L999">
        <v>43.677</v>
      </c>
      <c r="M999">
        <v>4.4000000000000004</v>
      </c>
    </row>
    <row r="1000" spans="1:13" x14ac:dyDescent="0.3">
      <c r="A1000" t="s">
        <v>17</v>
      </c>
      <c r="B1000">
        <v>3931</v>
      </c>
      <c r="C1000" t="s">
        <v>1148</v>
      </c>
      <c r="D1000" t="s">
        <v>42</v>
      </c>
      <c r="E1000">
        <v>2016</v>
      </c>
      <c r="F1000" t="s">
        <v>25</v>
      </c>
      <c r="G1000" t="s">
        <v>14</v>
      </c>
      <c r="H1000" t="s">
        <v>26</v>
      </c>
      <c r="I1000" t="s">
        <v>16</v>
      </c>
      <c r="J1000">
        <v>4.2211118999999998E-2</v>
      </c>
      <c r="K1000">
        <v>12.65</v>
      </c>
      <c r="L1000">
        <v>108.6938</v>
      </c>
      <c r="M1000">
        <v>3.9</v>
      </c>
    </row>
    <row r="1001" spans="1:13" x14ac:dyDescent="0.3">
      <c r="A1001" t="s">
        <v>17</v>
      </c>
      <c r="B1001">
        <v>3930</v>
      </c>
      <c r="C1001" t="s">
        <v>216</v>
      </c>
      <c r="D1001" t="s">
        <v>42</v>
      </c>
      <c r="E1001">
        <v>2016</v>
      </c>
      <c r="F1001" t="s">
        <v>25</v>
      </c>
      <c r="G1001" t="s">
        <v>14</v>
      </c>
      <c r="H1001" t="s">
        <v>26</v>
      </c>
      <c r="I1001" t="s">
        <v>16</v>
      </c>
      <c r="J1001">
        <v>2.1425341000000001E-2</v>
      </c>
      <c r="K1001">
        <v>10</v>
      </c>
      <c r="L1001">
        <v>250.17500000000001</v>
      </c>
      <c r="M1001">
        <v>3.9</v>
      </c>
    </row>
    <row r="1002" spans="1:13" x14ac:dyDescent="0.3">
      <c r="A1002" t="s">
        <v>17</v>
      </c>
      <c r="B1002">
        <v>3929</v>
      </c>
      <c r="C1002" t="s">
        <v>1525</v>
      </c>
      <c r="D1002" t="s">
        <v>42</v>
      </c>
      <c r="E1002">
        <v>2016</v>
      </c>
      <c r="F1002" t="s">
        <v>25</v>
      </c>
      <c r="G1002" t="s">
        <v>14</v>
      </c>
      <c r="H1002" t="s">
        <v>26</v>
      </c>
      <c r="I1002" t="s">
        <v>16</v>
      </c>
      <c r="J1002">
        <v>9.2782895000000004E-2</v>
      </c>
      <c r="K1002">
        <v>7.39</v>
      </c>
      <c r="L1002">
        <v>252.60659999999999</v>
      </c>
      <c r="M1002">
        <v>3.9</v>
      </c>
    </row>
    <row r="1003" spans="1:13" x14ac:dyDescent="0.3">
      <c r="A1003" t="s">
        <v>17</v>
      </c>
      <c r="B1003">
        <v>3928</v>
      </c>
      <c r="C1003" t="s">
        <v>410</v>
      </c>
      <c r="D1003" t="s">
        <v>19</v>
      </c>
      <c r="E1003">
        <v>2016</v>
      </c>
      <c r="F1003" t="s">
        <v>25</v>
      </c>
      <c r="G1003" t="s">
        <v>14</v>
      </c>
      <c r="H1003" t="s">
        <v>26</v>
      </c>
      <c r="I1003" t="s">
        <v>16</v>
      </c>
      <c r="J1003">
        <v>5.848134E-2</v>
      </c>
      <c r="K1003">
        <v>20</v>
      </c>
      <c r="L1003">
        <v>113.3544</v>
      </c>
      <c r="M1003">
        <v>3.9</v>
      </c>
    </row>
    <row r="1004" spans="1:13" x14ac:dyDescent="0.3">
      <c r="A1004" t="s">
        <v>17</v>
      </c>
      <c r="B1004">
        <v>3927</v>
      </c>
      <c r="C1004" t="s">
        <v>638</v>
      </c>
      <c r="D1004" t="s">
        <v>19</v>
      </c>
      <c r="E1004">
        <v>2016</v>
      </c>
      <c r="F1004" t="s">
        <v>25</v>
      </c>
      <c r="G1004" t="s">
        <v>14</v>
      </c>
      <c r="H1004" t="s">
        <v>26</v>
      </c>
      <c r="I1004" t="s">
        <v>16</v>
      </c>
      <c r="J1004">
        <v>2.5286583000000001E-2</v>
      </c>
      <c r="K1004">
        <v>19.600000000000001</v>
      </c>
      <c r="L1004">
        <v>151.80240000000001</v>
      </c>
      <c r="M1004">
        <v>3.9</v>
      </c>
    </row>
    <row r="1005" spans="1:13" x14ac:dyDescent="0.3">
      <c r="A1005" t="s">
        <v>17</v>
      </c>
      <c r="B1005">
        <v>3926</v>
      </c>
      <c r="C1005" t="s">
        <v>375</v>
      </c>
      <c r="D1005" t="s">
        <v>61</v>
      </c>
      <c r="E1005">
        <v>2016</v>
      </c>
      <c r="F1005" t="s">
        <v>25</v>
      </c>
      <c r="G1005" t="s">
        <v>14</v>
      </c>
      <c r="H1005" t="s">
        <v>26</v>
      </c>
      <c r="I1005" t="s">
        <v>16</v>
      </c>
      <c r="J1005">
        <v>4.4250303999999997E-2</v>
      </c>
      <c r="K1005">
        <v>18.25</v>
      </c>
      <c r="L1005">
        <v>174.708</v>
      </c>
      <c r="M1005">
        <v>3.9</v>
      </c>
    </row>
    <row r="1006" spans="1:13" x14ac:dyDescent="0.3">
      <c r="A1006" t="s">
        <v>17</v>
      </c>
      <c r="B1006">
        <v>3925</v>
      </c>
      <c r="C1006" t="s">
        <v>105</v>
      </c>
      <c r="D1006" t="s">
        <v>12</v>
      </c>
      <c r="E1006">
        <v>2016</v>
      </c>
      <c r="F1006" t="s">
        <v>25</v>
      </c>
      <c r="G1006" t="s">
        <v>14</v>
      </c>
      <c r="H1006" t="s">
        <v>26</v>
      </c>
      <c r="I1006" t="s">
        <v>16</v>
      </c>
      <c r="J1006">
        <v>0.17259688500000001</v>
      </c>
      <c r="K1006">
        <v>15.6</v>
      </c>
      <c r="L1006">
        <v>114.8518</v>
      </c>
      <c r="M1006">
        <v>3.9</v>
      </c>
    </row>
    <row r="1007" spans="1:13" x14ac:dyDescent="0.3">
      <c r="A1007" t="s">
        <v>17</v>
      </c>
      <c r="B1007">
        <v>3924</v>
      </c>
      <c r="C1007" t="s">
        <v>1065</v>
      </c>
      <c r="D1007" t="s">
        <v>67</v>
      </c>
      <c r="E1007">
        <v>2016</v>
      </c>
      <c r="F1007" t="s">
        <v>25</v>
      </c>
      <c r="G1007" t="s">
        <v>14</v>
      </c>
      <c r="H1007" t="s">
        <v>26</v>
      </c>
      <c r="I1007" t="s">
        <v>16</v>
      </c>
      <c r="J1007">
        <v>0</v>
      </c>
      <c r="K1007">
        <v>13.35</v>
      </c>
      <c r="L1007">
        <v>77.601200000000006</v>
      </c>
      <c r="M1007">
        <v>3.9</v>
      </c>
    </row>
    <row r="1008" spans="1:13" x14ac:dyDescent="0.3">
      <c r="A1008" t="s">
        <v>17</v>
      </c>
      <c r="B1008">
        <v>3923</v>
      </c>
      <c r="C1008" t="s">
        <v>1301</v>
      </c>
      <c r="D1008" t="s">
        <v>28</v>
      </c>
      <c r="E1008">
        <v>2016</v>
      </c>
      <c r="F1008" t="s">
        <v>25</v>
      </c>
      <c r="G1008" t="s">
        <v>14</v>
      </c>
      <c r="H1008" t="s">
        <v>26</v>
      </c>
      <c r="I1008" t="s">
        <v>16</v>
      </c>
      <c r="J1008">
        <v>2.1207519000000001E-2</v>
      </c>
      <c r="K1008">
        <v>15.2</v>
      </c>
      <c r="L1008">
        <v>219.48240000000001</v>
      </c>
      <c r="M1008">
        <v>3.9</v>
      </c>
    </row>
    <row r="1009" spans="1:13" x14ac:dyDescent="0.3">
      <c r="A1009" t="s">
        <v>17</v>
      </c>
      <c r="B1009">
        <v>3922</v>
      </c>
      <c r="C1009" t="s">
        <v>1275</v>
      </c>
      <c r="D1009" t="s">
        <v>28</v>
      </c>
      <c r="E1009">
        <v>2016</v>
      </c>
      <c r="F1009" t="s">
        <v>25</v>
      </c>
      <c r="G1009" t="s">
        <v>14</v>
      </c>
      <c r="H1009" t="s">
        <v>26</v>
      </c>
      <c r="I1009" t="s">
        <v>16</v>
      </c>
      <c r="J1009">
        <v>0.187558629</v>
      </c>
      <c r="K1009">
        <v>8.3550000000000004</v>
      </c>
      <c r="L1009">
        <v>148.04179999999999</v>
      </c>
      <c r="M1009">
        <v>3.9</v>
      </c>
    </row>
    <row r="1010" spans="1:13" x14ac:dyDescent="0.3">
      <c r="A1010" t="s">
        <v>17</v>
      </c>
      <c r="B1010">
        <v>3921</v>
      </c>
      <c r="C1010" t="s">
        <v>1142</v>
      </c>
      <c r="D1010" t="s">
        <v>28</v>
      </c>
      <c r="E1010">
        <v>2016</v>
      </c>
      <c r="F1010" t="s">
        <v>25</v>
      </c>
      <c r="G1010" t="s">
        <v>14</v>
      </c>
      <c r="H1010" t="s">
        <v>26</v>
      </c>
      <c r="I1010" t="s">
        <v>16</v>
      </c>
      <c r="J1010">
        <v>1.5271793000000001E-2</v>
      </c>
      <c r="K1010">
        <v>7.4050000000000002</v>
      </c>
      <c r="L1010">
        <v>89.914599999999993</v>
      </c>
      <c r="M1010">
        <v>3.9</v>
      </c>
    </row>
    <row r="1011" spans="1:13" x14ac:dyDescent="0.3">
      <c r="A1011" t="s">
        <v>17</v>
      </c>
      <c r="B1011">
        <v>3920</v>
      </c>
      <c r="C1011" t="s">
        <v>284</v>
      </c>
      <c r="D1011" t="s">
        <v>95</v>
      </c>
      <c r="E1011">
        <v>2016</v>
      </c>
      <c r="F1011" t="s">
        <v>25</v>
      </c>
      <c r="G1011" t="s">
        <v>14</v>
      </c>
      <c r="H1011" t="s">
        <v>26</v>
      </c>
      <c r="I1011" t="s">
        <v>16</v>
      </c>
      <c r="J1011">
        <v>9.5158081000000005E-2</v>
      </c>
      <c r="K1011">
        <v>15.1</v>
      </c>
      <c r="L1011">
        <v>159.2604</v>
      </c>
      <c r="M1011">
        <v>3.9</v>
      </c>
    </row>
    <row r="1012" spans="1:13" x14ac:dyDescent="0.3">
      <c r="A1012" t="s">
        <v>17</v>
      </c>
      <c r="B1012">
        <v>3919</v>
      </c>
      <c r="C1012" t="s">
        <v>851</v>
      </c>
      <c r="D1012" t="s">
        <v>153</v>
      </c>
      <c r="E1012">
        <v>2016</v>
      </c>
      <c r="F1012" t="s">
        <v>25</v>
      </c>
      <c r="G1012" t="s">
        <v>14</v>
      </c>
      <c r="H1012" t="s">
        <v>26</v>
      </c>
      <c r="I1012" t="s">
        <v>16</v>
      </c>
      <c r="J1012">
        <v>3.3858186999999998E-2</v>
      </c>
      <c r="K1012">
        <v>11.65</v>
      </c>
      <c r="L1012">
        <v>113.386</v>
      </c>
      <c r="M1012">
        <v>3.9</v>
      </c>
    </row>
    <row r="1013" spans="1:13" x14ac:dyDescent="0.3">
      <c r="A1013" t="s">
        <v>17</v>
      </c>
      <c r="B1013">
        <v>3918</v>
      </c>
      <c r="C1013" t="s">
        <v>1250</v>
      </c>
      <c r="D1013" t="s">
        <v>42</v>
      </c>
      <c r="E1013">
        <v>2016</v>
      </c>
      <c r="F1013" t="s">
        <v>25</v>
      </c>
      <c r="G1013" t="s">
        <v>14</v>
      </c>
      <c r="H1013" t="s">
        <v>26</v>
      </c>
      <c r="I1013" t="s">
        <v>16</v>
      </c>
      <c r="J1013">
        <v>0.112321218</v>
      </c>
      <c r="K1013">
        <v>20.2</v>
      </c>
      <c r="L1013">
        <v>123.6046</v>
      </c>
      <c r="M1013">
        <v>3.9</v>
      </c>
    </row>
    <row r="1014" spans="1:13" x14ac:dyDescent="0.3">
      <c r="A1014" t="s">
        <v>17</v>
      </c>
      <c r="B1014">
        <v>3917</v>
      </c>
      <c r="C1014" t="s">
        <v>347</v>
      </c>
      <c r="D1014" t="s">
        <v>12</v>
      </c>
      <c r="E1014">
        <v>2016</v>
      </c>
      <c r="F1014" t="s">
        <v>25</v>
      </c>
      <c r="G1014" t="s">
        <v>14</v>
      </c>
      <c r="H1014" t="s">
        <v>26</v>
      </c>
      <c r="I1014" t="s">
        <v>16</v>
      </c>
      <c r="J1014">
        <v>5.7792343000000003E-2</v>
      </c>
      <c r="K1014">
        <v>10.695</v>
      </c>
      <c r="L1014">
        <v>61.453600000000002</v>
      </c>
      <c r="M1014">
        <v>3.9</v>
      </c>
    </row>
    <row r="1015" spans="1:13" x14ac:dyDescent="0.3">
      <c r="A1015" t="s">
        <v>17</v>
      </c>
      <c r="B1015">
        <v>3916</v>
      </c>
      <c r="C1015" t="s">
        <v>988</v>
      </c>
      <c r="D1015" t="s">
        <v>28</v>
      </c>
      <c r="E1015">
        <v>2016</v>
      </c>
      <c r="F1015" t="s">
        <v>25</v>
      </c>
      <c r="G1015" t="s">
        <v>14</v>
      </c>
      <c r="H1015" t="s">
        <v>26</v>
      </c>
      <c r="I1015" t="s">
        <v>16</v>
      </c>
      <c r="J1015">
        <v>0</v>
      </c>
      <c r="K1015">
        <v>16.600000000000001</v>
      </c>
      <c r="L1015">
        <v>118.8124</v>
      </c>
      <c r="M1015">
        <v>3.9</v>
      </c>
    </row>
    <row r="1016" spans="1:13" x14ac:dyDescent="0.3">
      <c r="A1016" t="s">
        <v>17</v>
      </c>
      <c r="B1016">
        <v>3908</v>
      </c>
      <c r="C1016" t="s">
        <v>1318</v>
      </c>
      <c r="D1016" t="s">
        <v>64</v>
      </c>
      <c r="E1016">
        <v>2018</v>
      </c>
      <c r="F1016" t="s">
        <v>138</v>
      </c>
      <c r="G1016" t="s">
        <v>14</v>
      </c>
      <c r="H1016" t="s">
        <v>26</v>
      </c>
      <c r="I1016" t="s">
        <v>40</v>
      </c>
      <c r="J1016">
        <v>0.159394437</v>
      </c>
      <c r="L1016">
        <v>105.6938</v>
      </c>
      <c r="M1016">
        <v>3.9</v>
      </c>
    </row>
    <row r="1017" spans="1:13" x14ac:dyDescent="0.3">
      <c r="A1017" t="s">
        <v>17</v>
      </c>
      <c r="B1017">
        <v>3907</v>
      </c>
      <c r="C1017" t="s">
        <v>114</v>
      </c>
      <c r="D1017" t="s">
        <v>42</v>
      </c>
      <c r="E1017">
        <v>2018</v>
      </c>
      <c r="F1017" t="s">
        <v>138</v>
      </c>
      <c r="G1017" t="s">
        <v>14</v>
      </c>
      <c r="H1017" t="s">
        <v>26</v>
      </c>
      <c r="I1017" t="s">
        <v>40</v>
      </c>
      <c r="J1017">
        <v>0.19875618</v>
      </c>
      <c r="L1017">
        <v>250.7724</v>
      </c>
      <c r="M1017">
        <v>3.9</v>
      </c>
    </row>
    <row r="1018" spans="1:13" x14ac:dyDescent="0.3">
      <c r="A1018" t="s">
        <v>17</v>
      </c>
      <c r="B1018">
        <v>3906</v>
      </c>
      <c r="C1018" t="s">
        <v>435</v>
      </c>
      <c r="D1018" t="s">
        <v>42</v>
      </c>
      <c r="E1018">
        <v>2018</v>
      </c>
      <c r="F1018" t="s">
        <v>138</v>
      </c>
      <c r="G1018" t="s">
        <v>14</v>
      </c>
      <c r="H1018" t="s">
        <v>26</v>
      </c>
      <c r="I1018" t="s">
        <v>40</v>
      </c>
      <c r="J1018">
        <v>2.8207784E-2</v>
      </c>
      <c r="L1018">
        <v>195.5478</v>
      </c>
      <c r="M1018">
        <v>3.9</v>
      </c>
    </row>
    <row r="1019" spans="1:13" x14ac:dyDescent="0.3">
      <c r="A1019" t="s">
        <v>17</v>
      </c>
      <c r="B1019">
        <v>3905</v>
      </c>
      <c r="C1019" t="s">
        <v>708</v>
      </c>
      <c r="D1019" t="s">
        <v>42</v>
      </c>
      <c r="E1019">
        <v>2018</v>
      </c>
      <c r="F1019" t="s">
        <v>138</v>
      </c>
      <c r="G1019" t="s">
        <v>14</v>
      </c>
      <c r="H1019" t="s">
        <v>26</v>
      </c>
      <c r="I1019" t="s">
        <v>40</v>
      </c>
      <c r="J1019">
        <v>5.0790916999999998E-2</v>
      </c>
      <c r="L1019">
        <v>142.77860000000001</v>
      </c>
      <c r="M1019">
        <v>3.9</v>
      </c>
    </row>
    <row r="1020" spans="1:13" x14ac:dyDescent="0.3">
      <c r="A1020" t="s">
        <v>17</v>
      </c>
      <c r="B1020">
        <v>3904</v>
      </c>
      <c r="C1020" t="s">
        <v>890</v>
      </c>
      <c r="D1020" t="s">
        <v>19</v>
      </c>
      <c r="E1020">
        <v>2018</v>
      </c>
      <c r="F1020" t="s">
        <v>138</v>
      </c>
      <c r="G1020" t="s">
        <v>14</v>
      </c>
      <c r="H1020" t="s">
        <v>26</v>
      </c>
      <c r="I1020" t="s">
        <v>40</v>
      </c>
      <c r="J1020">
        <v>0.25394782300000002</v>
      </c>
      <c r="L1020">
        <v>223.84039999999999</v>
      </c>
      <c r="M1020">
        <v>3.9</v>
      </c>
    </row>
    <row r="1021" spans="1:13" x14ac:dyDescent="0.3">
      <c r="A1021" t="s">
        <v>17</v>
      </c>
      <c r="B1021">
        <v>3903</v>
      </c>
      <c r="C1021" t="s">
        <v>591</v>
      </c>
      <c r="D1021" t="s">
        <v>19</v>
      </c>
      <c r="E1021">
        <v>2018</v>
      </c>
      <c r="F1021" t="s">
        <v>138</v>
      </c>
      <c r="G1021" t="s">
        <v>14</v>
      </c>
      <c r="H1021" t="s">
        <v>26</v>
      </c>
      <c r="I1021" t="s">
        <v>40</v>
      </c>
      <c r="J1021">
        <v>2.8382853E-2</v>
      </c>
      <c r="L1021">
        <v>109.45959999999999</v>
      </c>
      <c r="M1021">
        <v>3.9</v>
      </c>
    </row>
    <row r="1022" spans="1:13" x14ac:dyDescent="0.3">
      <c r="A1022" t="s">
        <v>17</v>
      </c>
      <c r="B1022">
        <v>1019</v>
      </c>
      <c r="C1022" t="s">
        <v>816</v>
      </c>
      <c r="D1022" t="s">
        <v>95</v>
      </c>
      <c r="E1022">
        <v>2018</v>
      </c>
      <c r="F1022" t="s">
        <v>138</v>
      </c>
      <c r="G1022" t="s">
        <v>14</v>
      </c>
      <c r="H1022" t="s">
        <v>26</v>
      </c>
      <c r="I1022" t="s">
        <v>40</v>
      </c>
      <c r="J1022">
        <v>2.4387984000000001E-2</v>
      </c>
      <c r="L1022">
        <v>92.446200000000005</v>
      </c>
      <c r="M1022">
        <v>4.4000000000000004</v>
      </c>
    </row>
    <row r="1023" spans="1:13" x14ac:dyDescent="0.3">
      <c r="A1023" t="s">
        <v>17</v>
      </c>
      <c r="B1023">
        <v>1020</v>
      </c>
      <c r="C1023" t="s">
        <v>544</v>
      </c>
      <c r="D1023" t="s">
        <v>67</v>
      </c>
      <c r="E1023">
        <v>2018</v>
      </c>
      <c r="F1023" t="s">
        <v>138</v>
      </c>
      <c r="G1023" t="s">
        <v>14</v>
      </c>
      <c r="H1023" t="s">
        <v>26</v>
      </c>
      <c r="I1023" t="s">
        <v>40</v>
      </c>
      <c r="J1023">
        <v>0.18403525300000001</v>
      </c>
      <c r="L1023">
        <v>42.213799999999999</v>
      </c>
      <c r="M1023">
        <v>4.4000000000000004</v>
      </c>
    </row>
    <row r="1024" spans="1:13" x14ac:dyDescent="0.3">
      <c r="A1024" t="s">
        <v>17</v>
      </c>
      <c r="B1024">
        <v>1021</v>
      </c>
      <c r="C1024" t="s">
        <v>99</v>
      </c>
      <c r="D1024" t="s">
        <v>24</v>
      </c>
      <c r="E1024">
        <v>2018</v>
      </c>
      <c r="F1024" t="s">
        <v>138</v>
      </c>
      <c r="G1024" t="s">
        <v>14</v>
      </c>
      <c r="H1024" t="s">
        <v>26</v>
      </c>
      <c r="I1024" t="s">
        <v>40</v>
      </c>
      <c r="J1024">
        <v>0.15080666600000001</v>
      </c>
      <c r="L1024">
        <v>149.0076</v>
      </c>
      <c r="M1024">
        <v>4.4000000000000004</v>
      </c>
    </row>
    <row r="1025" spans="1:13" x14ac:dyDescent="0.3">
      <c r="A1025" t="s">
        <v>17</v>
      </c>
      <c r="B1025">
        <v>1022</v>
      </c>
      <c r="C1025" t="s">
        <v>817</v>
      </c>
      <c r="D1025" t="s">
        <v>12</v>
      </c>
      <c r="E1025">
        <v>2018</v>
      </c>
      <c r="F1025" t="s">
        <v>138</v>
      </c>
      <c r="G1025" t="s">
        <v>14</v>
      </c>
      <c r="H1025" t="s">
        <v>26</v>
      </c>
      <c r="I1025" t="s">
        <v>40</v>
      </c>
      <c r="J1025">
        <v>3.0516069E-2</v>
      </c>
      <c r="L1025">
        <v>227.80099999999999</v>
      </c>
      <c r="M1025">
        <v>4.4000000000000004</v>
      </c>
    </row>
    <row r="1026" spans="1:13" x14ac:dyDescent="0.3">
      <c r="A1026" t="s">
        <v>17</v>
      </c>
      <c r="B1026">
        <v>1023</v>
      </c>
      <c r="C1026" t="s">
        <v>818</v>
      </c>
      <c r="D1026" t="s">
        <v>12</v>
      </c>
      <c r="E1026">
        <v>2018</v>
      </c>
      <c r="F1026" t="s">
        <v>138</v>
      </c>
      <c r="G1026" t="s">
        <v>14</v>
      </c>
      <c r="H1026" t="s">
        <v>26</v>
      </c>
      <c r="I1026" t="s">
        <v>40</v>
      </c>
      <c r="J1026">
        <v>6.5872936000000007E-2</v>
      </c>
      <c r="L1026">
        <v>113.18859999999999</v>
      </c>
      <c r="M1026">
        <v>4.4000000000000004</v>
      </c>
    </row>
    <row r="1027" spans="1:13" x14ac:dyDescent="0.3">
      <c r="A1027" t="s">
        <v>17</v>
      </c>
      <c r="B1027">
        <v>1024</v>
      </c>
      <c r="C1027" t="s">
        <v>819</v>
      </c>
      <c r="D1027" t="s">
        <v>12</v>
      </c>
      <c r="E1027">
        <v>2018</v>
      </c>
      <c r="F1027" t="s">
        <v>138</v>
      </c>
      <c r="G1027" t="s">
        <v>14</v>
      </c>
      <c r="H1027" t="s">
        <v>26</v>
      </c>
      <c r="I1027" t="s">
        <v>40</v>
      </c>
      <c r="J1027">
        <v>0.104784329</v>
      </c>
      <c r="L1027">
        <v>150.4366</v>
      </c>
      <c r="M1027">
        <v>4.4000000000000004</v>
      </c>
    </row>
    <row r="1028" spans="1:13" x14ac:dyDescent="0.3">
      <c r="A1028" t="s">
        <v>17</v>
      </c>
      <c r="B1028">
        <v>1025</v>
      </c>
      <c r="C1028" t="s">
        <v>820</v>
      </c>
      <c r="D1028" t="s">
        <v>12</v>
      </c>
      <c r="E1028">
        <v>2018</v>
      </c>
      <c r="F1028" t="s">
        <v>138</v>
      </c>
      <c r="G1028" t="s">
        <v>14</v>
      </c>
      <c r="H1028" t="s">
        <v>26</v>
      </c>
      <c r="I1028" t="s">
        <v>40</v>
      </c>
      <c r="J1028">
        <v>4.5465958000000001E-2</v>
      </c>
      <c r="L1028">
        <v>120.84139999999999</v>
      </c>
      <c r="M1028">
        <v>4.4000000000000004</v>
      </c>
    </row>
    <row r="1029" spans="1:13" x14ac:dyDescent="0.3">
      <c r="A1029" t="s">
        <v>17</v>
      </c>
      <c r="B1029">
        <v>1026</v>
      </c>
      <c r="C1029" t="s">
        <v>237</v>
      </c>
      <c r="D1029" t="s">
        <v>19</v>
      </c>
      <c r="E1029">
        <v>2018</v>
      </c>
      <c r="F1029" t="s">
        <v>138</v>
      </c>
      <c r="G1029" t="s">
        <v>14</v>
      </c>
      <c r="H1029" t="s">
        <v>26</v>
      </c>
      <c r="I1029" t="s">
        <v>40</v>
      </c>
      <c r="J1029">
        <v>8.4245355999999993E-2</v>
      </c>
      <c r="L1029">
        <v>164.65260000000001</v>
      </c>
      <c r="M1029">
        <v>4.4000000000000004</v>
      </c>
    </row>
    <row r="1030" spans="1:13" x14ac:dyDescent="0.3">
      <c r="A1030" t="s">
        <v>17</v>
      </c>
      <c r="B1030">
        <v>1027</v>
      </c>
      <c r="C1030" t="s">
        <v>821</v>
      </c>
      <c r="D1030" t="s">
        <v>42</v>
      </c>
      <c r="E1030">
        <v>2018</v>
      </c>
      <c r="F1030" t="s">
        <v>138</v>
      </c>
      <c r="G1030" t="s">
        <v>14</v>
      </c>
      <c r="H1030" t="s">
        <v>26</v>
      </c>
      <c r="I1030" t="s">
        <v>40</v>
      </c>
      <c r="J1030">
        <v>0.158096128</v>
      </c>
      <c r="L1030">
        <v>86.388199999999998</v>
      </c>
      <c r="M1030">
        <v>4.4000000000000004</v>
      </c>
    </row>
    <row r="1031" spans="1:13" x14ac:dyDescent="0.3">
      <c r="A1031" t="s">
        <v>17</v>
      </c>
      <c r="B1031">
        <v>1028</v>
      </c>
      <c r="C1031" t="s">
        <v>116</v>
      </c>
      <c r="D1031" t="s">
        <v>54</v>
      </c>
      <c r="E1031">
        <v>2018</v>
      </c>
      <c r="F1031" t="s">
        <v>138</v>
      </c>
      <c r="G1031" t="s">
        <v>14</v>
      </c>
      <c r="H1031" t="s">
        <v>26</v>
      </c>
      <c r="I1031" t="s">
        <v>40</v>
      </c>
      <c r="J1031">
        <v>4.6994716999999998E-2</v>
      </c>
      <c r="L1031">
        <v>125.80200000000001</v>
      </c>
      <c r="M1031">
        <v>4.4000000000000004</v>
      </c>
    </row>
    <row r="1032" spans="1:13" x14ac:dyDescent="0.3">
      <c r="A1032" t="s">
        <v>17</v>
      </c>
      <c r="B1032">
        <v>1029</v>
      </c>
      <c r="C1032" t="s">
        <v>629</v>
      </c>
      <c r="D1032" t="s">
        <v>64</v>
      </c>
      <c r="E1032">
        <v>2018</v>
      </c>
      <c r="F1032" t="s">
        <v>138</v>
      </c>
      <c r="G1032" t="s">
        <v>14</v>
      </c>
      <c r="H1032" t="s">
        <v>26</v>
      </c>
      <c r="I1032" t="s">
        <v>40</v>
      </c>
      <c r="J1032">
        <v>0.113212516</v>
      </c>
      <c r="L1032">
        <v>254.60400000000001</v>
      </c>
      <c r="M1032">
        <v>4.4000000000000004</v>
      </c>
    </row>
    <row r="1033" spans="1:13" x14ac:dyDescent="0.3">
      <c r="A1033" t="s">
        <v>17</v>
      </c>
      <c r="B1033">
        <v>1030</v>
      </c>
      <c r="C1033" t="s">
        <v>822</v>
      </c>
      <c r="D1033" t="s">
        <v>48</v>
      </c>
      <c r="E1033">
        <v>2018</v>
      </c>
      <c r="F1033" t="s">
        <v>138</v>
      </c>
      <c r="G1033" t="s">
        <v>14</v>
      </c>
      <c r="H1033" t="s">
        <v>26</v>
      </c>
      <c r="I1033" t="s">
        <v>40</v>
      </c>
      <c r="J1033">
        <v>1.9671472999999998E-2</v>
      </c>
      <c r="L1033">
        <v>214.756</v>
      </c>
      <c r="M1033">
        <v>4.4000000000000004</v>
      </c>
    </row>
    <row r="1034" spans="1:13" x14ac:dyDescent="0.3">
      <c r="A1034" t="s">
        <v>17</v>
      </c>
      <c r="B1034">
        <v>1031</v>
      </c>
      <c r="C1034" t="s">
        <v>823</v>
      </c>
      <c r="D1034" t="s">
        <v>48</v>
      </c>
      <c r="E1034">
        <v>2018</v>
      </c>
      <c r="F1034" t="s">
        <v>138</v>
      </c>
      <c r="G1034" t="s">
        <v>14</v>
      </c>
      <c r="H1034" t="s">
        <v>26</v>
      </c>
      <c r="I1034" t="s">
        <v>40</v>
      </c>
      <c r="J1034">
        <v>0.114243048</v>
      </c>
      <c r="L1034">
        <v>174.93700000000001</v>
      </c>
      <c r="M1034">
        <v>4.4000000000000004</v>
      </c>
    </row>
    <row r="1035" spans="1:13" x14ac:dyDescent="0.3">
      <c r="A1035" t="s">
        <v>17</v>
      </c>
      <c r="B1035">
        <v>1032</v>
      </c>
      <c r="C1035" t="s">
        <v>824</v>
      </c>
      <c r="D1035" t="s">
        <v>48</v>
      </c>
      <c r="E1035">
        <v>2018</v>
      </c>
      <c r="F1035" t="s">
        <v>138</v>
      </c>
      <c r="G1035" t="s">
        <v>14</v>
      </c>
      <c r="H1035" t="s">
        <v>26</v>
      </c>
      <c r="I1035" t="s">
        <v>40</v>
      </c>
      <c r="J1035">
        <v>7.9261743999999995E-2</v>
      </c>
      <c r="L1035">
        <v>81.825000000000003</v>
      </c>
      <c r="M1035">
        <v>4.4000000000000004</v>
      </c>
    </row>
    <row r="1036" spans="1:13" x14ac:dyDescent="0.3">
      <c r="A1036" t="s">
        <v>17</v>
      </c>
      <c r="B1036">
        <v>3902</v>
      </c>
      <c r="C1036" t="s">
        <v>236</v>
      </c>
      <c r="D1036" t="s">
        <v>19</v>
      </c>
      <c r="E1036">
        <v>2018</v>
      </c>
      <c r="F1036" t="s">
        <v>138</v>
      </c>
      <c r="G1036" t="s">
        <v>14</v>
      </c>
      <c r="H1036" t="s">
        <v>26</v>
      </c>
      <c r="I1036" t="s">
        <v>40</v>
      </c>
      <c r="J1036">
        <v>5.3148497000000003E-2</v>
      </c>
      <c r="L1036">
        <v>36.3874</v>
      </c>
      <c r="M1036">
        <v>3.9</v>
      </c>
    </row>
    <row r="1037" spans="1:13" x14ac:dyDescent="0.3">
      <c r="A1037" t="s">
        <v>17</v>
      </c>
      <c r="B1037">
        <v>3901</v>
      </c>
      <c r="C1037" t="s">
        <v>990</v>
      </c>
      <c r="D1037" t="s">
        <v>61</v>
      </c>
      <c r="E1037">
        <v>2018</v>
      </c>
      <c r="F1037" t="s">
        <v>138</v>
      </c>
      <c r="G1037" t="s">
        <v>14</v>
      </c>
      <c r="H1037" t="s">
        <v>26</v>
      </c>
      <c r="I1037" t="s">
        <v>40</v>
      </c>
      <c r="J1037">
        <v>0.29820527200000002</v>
      </c>
      <c r="L1037">
        <v>55.761400000000002</v>
      </c>
      <c r="M1037">
        <v>3.9</v>
      </c>
    </row>
    <row r="1038" spans="1:13" x14ac:dyDescent="0.3">
      <c r="A1038" t="s">
        <v>17</v>
      </c>
      <c r="B1038">
        <v>3900</v>
      </c>
      <c r="C1038" t="s">
        <v>1238</v>
      </c>
      <c r="D1038" t="s">
        <v>12</v>
      </c>
      <c r="E1038">
        <v>2018</v>
      </c>
      <c r="F1038" t="s">
        <v>138</v>
      </c>
      <c r="G1038" t="s">
        <v>14</v>
      </c>
      <c r="H1038" t="s">
        <v>26</v>
      </c>
      <c r="I1038" t="s">
        <v>40</v>
      </c>
      <c r="J1038">
        <v>0.30530539699999998</v>
      </c>
      <c r="L1038">
        <v>116.68340000000001</v>
      </c>
      <c r="M1038">
        <v>3.9</v>
      </c>
    </row>
    <row r="1039" spans="1:13" x14ac:dyDescent="0.3">
      <c r="A1039" t="s">
        <v>17</v>
      </c>
      <c r="B1039">
        <v>3899</v>
      </c>
      <c r="C1039" t="s">
        <v>1524</v>
      </c>
      <c r="D1039" t="s">
        <v>12</v>
      </c>
      <c r="E1039">
        <v>2018</v>
      </c>
      <c r="F1039" t="s">
        <v>138</v>
      </c>
      <c r="G1039" t="s">
        <v>14</v>
      </c>
      <c r="H1039" t="s">
        <v>26</v>
      </c>
      <c r="I1039" t="s">
        <v>40</v>
      </c>
      <c r="J1039">
        <v>0</v>
      </c>
      <c r="L1039">
        <v>126.6994</v>
      </c>
      <c r="M1039">
        <v>3.9</v>
      </c>
    </row>
    <row r="1040" spans="1:13" x14ac:dyDescent="0.3">
      <c r="A1040" t="s">
        <v>17</v>
      </c>
      <c r="B1040">
        <v>3898</v>
      </c>
      <c r="C1040" t="s">
        <v>665</v>
      </c>
      <c r="D1040" t="s">
        <v>24</v>
      </c>
      <c r="E1040">
        <v>2018</v>
      </c>
      <c r="F1040" t="s">
        <v>138</v>
      </c>
      <c r="G1040" t="s">
        <v>14</v>
      </c>
      <c r="H1040" t="s">
        <v>26</v>
      </c>
      <c r="I1040" t="s">
        <v>40</v>
      </c>
      <c r="J1040">
        <v>0.14566955600000001</v>
      </c>
      <c r="L1040">
        <v>247.27760000000001</v>
      </c>
      <c r="M1040">
        <v>3.9</v>
      </c>
    </row>
    <row r="1041" spans="1:13" x14ac:dyDescent="0.3">
      <c r="A1041" t="s">
        <v>17</v>
      </c>
      <c r="B1041">
        <v>3897</v>
      </c>
      <c r="C1041" t="s">
        <v>521</v>
      </c>
      <c r="D1041" t="s">
        <v>28</v>
      </c>
      <c r="E1041">
        <v>2018</v>
      </c>
      <c r="F1041" t="s">
        <v>138</v>
      </c>
      <c r="G1041" t="s">
        <v>14</v>
      </c>
      <c r="H1041" t="s">
        <v>26</v>
      </c>
      <c r="I1041" t="s">
        <v>40</v>
      </c>
      <c r="J1041">
        <v>6.1753510999999997E-2</v>
      </c>
      <c r="L1041">
        <v>253.3014</v>
      </c>
      <c r="M1041">
        <v>3.9</v>
      </c>
    </row>
    <row r="1042" spans="1:13" x14ac:dyDescent="0.3">
      <c r="A1042" t="s">
        <v>17</v>
      </c>
      <c r="B1042">
        <v>1039</v>
      </c>
      <c r="C1042" t="s">
        <v>827</v>
      </c>
      <c r="D1042" t="s">
        <v>67</v>
      </c>
      <c r="E1042">
        <v>2018</v>
      </c>
      <c r="F1042" t="s">
        <v>138</v>
      </c>
      <c r="G1042" t="s">
        <v>14</v>
      </c>
      <c r="H1042" t="s">
        <v>26</v>
      </c>
      <c r="I1042" t="s">
        <v>40</v>
      </c>
      <c r="J1042">
        <v>0.210021713</v>
      </c>
      <c r="L1042">
        <v>44.2744</v>
      </c>
      <c r="M1042">
        <v>4.4000000000000004</v>
      </c>
    </row>
    <row r="1043" spans="1:13" x14ac:dyDescent="0.3">
      <c r="A1043" t="s">
        <v>17</v>
      </c>
      <c r="B1043">
        <v>1040</v>
      </c>
      <c r="C1043" t="s">
        <v>65</v>
      </c>
      <c r="D1043" t="s">
        <v>24</v>
      </c>
      <c r="E1043">
        <v>2016</v>
      </c>
      <c r="F1043" t="s">
        <v>25</v>
      </c>
      <c r="G1043" t="s">
        <v>14</v>
      </c>
      <c r="H1043" t="s">
        <v>26</v>
      </c>
      <c r="I1043" t="s">
        <v>16</v>
      </c>
      <c r="J1043">
        <v>2.2883279999999999E-2</v>
      </c>
      <c r="K1043">
        <v>6.85</v>
      </c>
      <c r="L1043">
        <v>261.25940000000003</v>
      </c>
      <c r="M1043">
        <v>4.4000000000000004</v>
      </c>
    </row>
    <row r="1044" spans="1:13" x14ac:dyDescent="0.3">
      <c r="A1044" t="s">
        <v>17</v>
      </c>
      <c r="B1044">
        <v>1041</v>
      </c>
      <c r="C1044" t="s">
        <v>564</v>
      </c>
      <c r="D1044" t="s">
        <v>95</v>
      </c>
      <c r="E1044">
        <v>2016</v>
      </c>
      <c r="F1044" t="s">
        <v>25</v>
      </c>
      <c r="G1044" t="s">
        <v>14</v>
      </c>
      <c r="H1044" t="s">
        <v>26</v>
      </c>
      <c r="I1044" t="s">
        <v>16</v>
      </c>
      <c r="J1044">
        <v>0</v>
      </c>
      <c r="K1044">
        <v>17.350000000000001</v>
      </c>
      <c r="L1044">
        <v>102.9016</v>
      </c>
      <c r="M1044">
        <v>4.4000000000000004</v>
      </c>
    </row>
    <row r="1045" spans="1:13" x14ac:dyDescent="0.3">
      <c r="A1045" t="s">
        <v>17</v>
      </c>
      <c r="B1045">
        <v>1042</v>
      </c>
      <c r="C1045" t="s">
        <v>828</v>
      </c>
      <c r="D1045" t="s">
        <v>95</v>
      </c>
      <c r="E1045">
        <v>2016</v>
      </c>
      <c r="F1045" t="s">
        <v>25</v>
      </c>
      <c r="G1045" t="s">
        <v>14</v>
      </c>
      <c r="H1045" t="s">
        <v>26</v>
      </c>
      <c r="I1045" t="s">
        <v>16</v>
      </c>
      <c r="J1045">
        <v>7.5959623000000004E-2</v>
      </c>
      <c r="K1045">
        <v>17.75</v>
      </c>
      <c r="L1045">
        <v>112.45440000000001</v>
      </c>
      <c r="M1045">
        <v>4.4000000000000004</v>
      </c>
    </row>
    <row r="1046" spans="1:13" x14ac:dyDescent="0.3">
      <c r="A1046" t="s">
        <v>17</v>
      </c>
      <c r="B1046">
        <v>1043</v>
      </c>
      <c r="C1046" t="s">
        <v>548</v>
      </c>
      <c r="D1046" t="s">
        <v>57</v>
      </c>
      <c r="E1046">
        <v>2016</v>
      </c>
      <c r="F1046" t="s">
        <v>25</v>
      </c>
      <c r="G1046" t="s">
        <v>14</v>
      </c>
      <c r="H1046" t="s">
        <v>26</v>
      </c>
      <c r="I1046" t="s">
        <v>16</v>
      </c>
      <c r="J1046">
        <v>9.6386227000000005E-2</v>
      </c>
      <c r="K1046">
        <v>5.78</v>
      </c>
      <c r="L1046">
        <v>163.55520000000001</v>
      </c>
      <c r="M1046">
        <v>4.4000000000000004</v>
      </c>
    </row>
    <row r="1047" spans="1:13" x14ac:dyDescent="0.3">
      <c r="A1047" t="s">
        <v>17</v>
      </c>
      <c r="B1047">
        <v>1044</v>
      </c>
      <c r="C1047" t="s">
        <v>226</v>
      </c>
      <c r="D1047" t="s">
        <v>28</v>
      </c>
      <c r="E1047">
        <v>2016</v>
      </c>
      <c r="F1047" t="s">
        <v>25</v>
      </c>
      <c r="G1047" t="s">
        <v>14</v>
      </c>
      <c r="H1047" t="s">
        <v>26</v>
      </c>
      <c r="I1047" t="s">
        <v>16</v>
      </c>
      <c r="J1047">
        <v>0.136497913</v>
      </c>
      <c r="K1047">
        <v>15.85</v>
      </c>
      <c r="L1047">
        <v>96.309399999999997</v>
      </c>
      <c r="M1047">
        <v>4.4000000000000004</v>
      </c>
    </row>
    <row r="1048" spans="1:13" x14ac:dyDescent="0.3">
      <c r="A1048" t="s">
        <v>17</v>
      </c>
      <c r="B1048">
        <v>1045</v>
      </c>
      <c r="C1048" t="s">
        <v>371</v>
      </c>
      <c r="D1048" t="s">
        <v>67</v>
      </c>
      <c r="E1048">
        <v>2016</v>
      </c>
      <c r="F1048" t="s">
        <v>25</v>
      </c>
      <c r="G1048" t="s">
        <v>14</v>
      </c>
      <c r="H1048" t="s">
        <v>26</v>
      </c>
      <c r="I1048" t="s">
        <v>16</v>
      </c>
      <c r="J1048">
        <v>4.5308131000000001E-2</v>
      </c>
      <c r="K1048">
        <v>19.100000000000001</v>
      </c>
      <c r="L1048">
        <v>42.513800000000003</v>
      </c>
      <c r="M1048">
        <v>4.4000000000000004</v>
      </c>
    </row>
    <row r="1049" spans="1:13" x14ac:dyDescent="0.3">
      <c r="A1049" t="s">
        <v>17</v>
      </c>
      <c r="B1049">
        <v>1046</v>
      </c>
      <c r="C1049" t="s">
        <v>829</v>
      </c>
      <c r="D1049" t="s">
        <v>24</v>
      </c>
      <c r="E1049">
        <v>2016</v>
      </c>
      <c r="F1049" t="s">
        <v>25</v>
      </c>
      <c r="G1049" t="s">
        <v>14</v>
      </c>
      <c r="H1049" t="s">
        <v>26</v>
      </c>
      <c r="I1049" t="s">
        <v>16</v>
      </c>
      <c r="J1049">
        <v>6.3566170000000005E-2</v>
      </c>
      <c r="K1049">
        <v>13.3</v>
      </c>
      <c r="L1049">
        <v>151.3708</v>
      </c>
      <c r="M1049">
        <v>4.4000000000000004</v>
      </c>
    </row>
    <row r="1050" spans="1:13" x14ac:dyDescent="0.3">
      <c r="A1050" t="s">
        <v>17</v>
      </c>
      <c r="B1050">
        <v>1047</v>
      </c>
      <c r="C1050" t="s">
        <v>830</v>
      </c>
      <c r="D1050" t="s">
        <v>61</v>
      </c>
      <c r="E1050">
        <v>2016</v>
      </c>
      <c r="F1050" t="s">
        <v>25</v>
      </c>
      <c r="G1050" t="s">
        <v>14</v>
      </c>
      <c r="H1050" t="s">
        <v>26</v>
      </c>
      <c r="I1050" t="s">
        <v>16</v>
      </c>
      <c r="J1050">
        <v>0.16298027600000001</v>
      </c>
      <c r="K1050">
        <v>7.85</v>
      </c>
      <c r="L1050">
        <v>145.24440000000001</v>
      </c>
      <c r="M1050">
        <v>4.4000000000000004</v>
      </c>
    </row>
    <row r="1051" spans="1:13" x14ac:dyDescent="0.3">
      <c r="A1051" t="s">
        <v>17</v>
      </c>
      <c r="B1051">
        <v>1048</v>
      </c>
      <c r="C1051" t="s">
        <v>831</v>
      </c>
      <c r="D1051" t="s">
        <v>19</v>
      </c>
      <c r="E1051">
        <v>2016</v>
      </c>
      <c r="F1051" t="s">
        <v>25</v>
      </c>
      <c r="G1051" t="s">
        <v>14</v>
      </c>
      <c r="H1051" t="s">
        <v>26</v>
      </c>
      <c r="I1051" t="s">
        <v>16</v>
      </c>
      <c r="J1051">
        <v>3.2621545000000002E-2</v>
      </c>
      <c r="K1051">
        <v>8.6</v>
      </c>
      <c r="L1051">
        <v>143.21539999999999</v>
      </c>
      <c r="M1051">
        <v>4.4000000000000004</v>
      </c>
    </row>
    <row r="1052" spans="1:13" x14ac:dyDescent="0.3">
      <c r="A1052" t="s">
        <v>17</v>
      </c>
      <c r="B1052">
        <v>1049</v>
      </c>
      <c r="C1052" t="s">
        <v>134</v>
      </c>
      <c r="D1052" t="s">
        <v>19</v>
      </c>
      <c r="E1052">
        <v>2016</v>
      </c>
      <c r="F1052" t="s">
        <v>25</v>
      </c>
      <c r="G1052" t="s">
        <v>14</v>
      </c>
      <c r="H1052" t="s">
        <v>26</v>
      </c>
      <c r="I1052" t="s">
        <v>16</v>
      </c>
      <c r="J1052">
        <v>9.8784589999999992E-3</v>
      </c>
      <c r="K1052">
        <v>11.395</v>
      </c>
      <c r="L1052">
        <v>47.603400000000001</v>
      </c>
      <c r="M1052">
        <v>4.4000000000000004</v>
      </c>
    </row>
    <row r="1053" spans="1:13" x14ac:dyDescent="0.3">
      <c r="A1053" t="s">
        <v>17</v>
      </c>
      <c r="B1053">
        <v>1050</v>
      </c>
      <c r="C1053" t="s">
        <v>779</v>
      </c>
      <c r="D1053" t="s">
        <v>19</v>
      </c>
      <c r="E1053">
        <v>2016</v>
      </c>
      <c r="F1053" t="s">
        <v>25</v>
      </c>
      <c r="G1053" t="s">
        <v>14</v>
      </c>
      <c r="H1053" t="s">
        <v>26</v>
      </c>
      <c r="I1053" t="s">
        <v>16</v>
      </c>
      <c r="J1053">
        <v>5.5990290999999998E-2</v>
      </c>
      <c r="K1053">
        <v>15.7</v>
      </c>
      <c r="L1053">
        <v>153.20240000000001</v>
      </c>
      <c r="M1053">
        <v>4.4000000000000004</v>
      </c>
    </row>
    <row r="1054" spans="1:13" x14ac:dyDescent="0.3">
      <c r="A1054" t="s">
        <v>17</v>
      </c>
      <c r="B1054">
        <v>1051</v>
      </c>
      <c r="C1054" t="s">
        <v>239</v>
      </c>
      <c r="D1054" t="s">
        <v>19</v>
      </c>
      <c r="E1054">
        <v>2016</v>
      </c>
      <c r="F1054" t="s">
        <v>25</v>
      </c>
      <c r="G1054" t="s">
        <v>14</v>
      </c>
      <c r="H1054" t="s">
        <v>26</v>
      </c>
      <c r="I1054" t="s">
        <v>16</v>
      </c>
      <c r="J1054">
        <v>5.2040915E-2</v>
      </c>
      <c r="K1054">
        <v>18.75</v>
      </c>
      <c r="L1054">
        <v>105.72799999999999</v>
      </c>
      <c r="M1054">
        <v>4.4000000000000004</v>
      </c>
    </row>
    <row r="1055" spans="1:13" x14ac:dyDescent="0.3">
      <c r="A1055" t="s">
        <v>17</v>
      </c>
      <c r="B1055">
        <v>1052</v>
      </c>
      <c r="C1055" t="s">
        <v>115</v>
      </c>
      <c r="D1055" t="s">
        <v>42</v>
      </c>
      <c r="E1055">
        <v>2016</v>
      </c>
      <c r="F1055" t="s">
        <v>25</v>
      </c>
      <c r="G1055" t="s">
        <v>14</v>
      </c>
      <c r="H1055" t="s">
        <v>26</v>
      </c>
      <c r="I1055" t="s">
        <v>16</v>
      </c>
      <c r="J1055">
        <v>6.7295406000000002E-2</v>
      </c>
      <c r="K1055">
        <v>19.100000000000001</v>
      </c>
      <c r="L1055">
        <v>41.979599999999998</v>
      </c>
      <c r="M1055">
        <v>4.4000000000000004</v>
      </c>
    </row>
    <row r="1056" spans="1:13" x14ac:dyDescent="0.3">
      <c r="A1056" t="s">
        <v>17</v>
      </c>
      <c r="B1056">
        <v>1053</v>
      </c>
      <c r="C1056" t="s">
        <v>631</v>
      </c>
      <c r="D1056" t="s">
        <v>64</v>
      </c>
      <c r="E1056">
        <v>2016</v>
      </c>
      <c r="F1056" t="s">
        <v>25</v>
      </c>
      <c r="G1056" t="s">
        <v>14</v>
      </c>
      <c r="H1056" t="s">
        <v>26</v>
      </c>
      <c r="I1056" t="s">
        <v>16</v>
      </c>
      <c r="J1056">
        <v>0</v>
      </c>
      <c r="K1056">
        <v>12.15</v>
      </c>
      <c r="L1056">
        <v>123.773</v>
      </c>
      <c r="M1056">
        <v>4.4000000000000004</v>
      </c>
    </row>
    <row r="1057" spans="1:13" x14ac:dyDescent="0.3">
      <c r="A1057" t="s">
        <v>17</v>
      </c>
      <c r="B1057">
        <v>1054</v>
      </c>
      <c r="C1057" t="s">
        <v>832</v>
      </c>
      <c r="D1057" t="s">
        <v>64</v>
      </c>
      <c r="E1057">
        <v>2016</v>
      </c>
      <c r="F1057" t="s">
        <v>25</v>
      </c>
      <c r="G1057" t="s">
        <v>14</v>
      </c>
      <c r="H1057" t="s">
        <v>26</v>
      </c>
      <c r="I1057" t="s">
        <v>16</v>
      </c>
      <c r="J1057">
        <v>3.0507050000000001E-2</v>
      </c>
      <c r="K1057">
        <v>17.75</v>
      </c>
      <c r="L1057">
        <v>180.36600000000001</v>
      </c>
      <c r="M1057">
        <v>4.4000000000000004</v>
      </c>
    </row>
    <row r="1058" spans="1:13" x14ac:dyDescent="0.3">
      <c r="A1058" t="s">
        <v>17</v>
      </c>
      <c r="B1058">
        <v>1055</v>
      </c>
      <c r="C1058" t="s">
        <v>789</v>
      </c>
      <c r="D1058" t="s">
        <v>48</v>
      </c>
      <c r="E1058">
        <v>2016</v>
      </c>
      <c r="F1058" t="s">
        <v>25</v>
      </c>
      <c r="G1058" t="s">
        <v>14</v>
      </c>
      <c r="H1058" t="s">
        <v>26</v>
      </c>
      <c r="I1058" t="s">
        <v>16</v>
      </c>
      <c r="J1058">
        <v>3.3899897999999998E-2</v>
      </c>
      <c r="K1058">
        <v>6.48</v>
      </c>
      <c r="L1058">
        <v>146.9076</v>
      </c>
      <c r="M1058">
        <v>4.4000000000000004</v>
      </c>
    </row>
    <row r="1059" spans="1:13" x14ac:dyDescent="0.3">
      <c r="A1059" t="s">
        <v>17</v>
      </c>
      <c r="B1059">
        <v>1056</v>
      </c>
      <c r="C1059" t="s">
        <v>833</v>
      </c>
      <c r="D1059" t="s">
        <v>48</v>
      </c>
      <c r="E1059">
        <v>2016</v>
      </c>
      <c r="F1059" t="s">
        <v>25</v>
      </c>
      <c r="G1059" t="s">
        <v>14</v>
      </c>
      <c r="H1059" t="s">
        <v>26</v>
      </c>
      <c r="I1059" t="s">
        <v>16</v>
      </c>
      <c r="J1059">
        <v>0</v>
      </c>
      <c r="K1059">
        <v>17.5</v>
      </c>
      <c r="L1059">
        <v>102.999</v>
      </c>
      <c r="M1059">
        <v>4.4000000000000004</v>
      </c>
    </row>
    <row r="1060" spans="1:13" x14ac:dyDescent="0.3">
      <c r="A1060" t="s">
        <v>17</v>
      </c>
      <c r="B1060">
        <v>1057</v>
      </c>
      <c r="C1060" t="s">
        <v>695</v>
      </c>
      <c r="D1060" t="s">
        <v>48</v>
      </c>
      <c r="E1060">
        <v>2016</v>
      </c>
      <c r="F1060" t="s">
        <v>25</v>
      </c>
      <c r="G1060" t="s">
        <v>14</v>
      </c>
      <c r="H1060" t="s">
        <v>26</v>
      </c>
      <c r="I1060" t="s">
        <v>16</v>
      </c>
      <c r="J1060">
        <v>1.5769693000000001E-2</v>
      </c>
      <c r="K1060">
        <v>18.600000000000001</v>
      </c>
      <c r="L1060">
        <v>152.13659999999999</v>
      </c>
      <c r="M1060">
        <v>4.4000000000000004</v>
      </c>
    </row>
    <row r="1061" spans="1:13" x14ac:dyDescent="0.3">
      <c r="A1061" t="s">
        <v>17</v>
      </c>
      <c r="B1061">
        <v>1058</v>
      </c>
      <c r="C1061" t="s">
        <v>834</v>
      </c>
      <c r="D1061" t="s">
        <v>159</v>
      </c>
      <c r="E1061">
        <v>2016</v>
      </c>
      <c r="F1061" t="s">
        <v>25</v>
      </c>
      <c r="G1061" t="s">
        <v>14</v>
      </c>
      <c r="H1061" t="s">
        <v>26</v>
      </c>
      <c r="I1061" t="s">
        <v>16</v>
      </c>
      <c r="J1061">
        <v>8.4452363000000003E-2</v>
      </c>
      <c r="K1061">
        <v>7.4349999999999996</v>
      </c>
      <c r="L1061">
        <v>165.2158</v>
      </c>
      <c r="M1061">
        <v>4.4000000000000004</v>
      </c>
    </row>
    <row r="1062" spans="1:13" x14ac:dyDescent="0.3">
      <c r="A1062" t="s">
        <v>17</v>
      </c>
      <c r="B1062">
        <v>3896</v>
      </c>
      <c r="C1062" t="s">
        <v>1389</v>
      </c>
      <c r="D1062" t="s">
        <v>95</v>
      </c>
      <c r="E1062">
        <v>2018</v>
      </c>
      <c r="F1062" t="s">
        <v>138</v>
      </c>
      <c r="G1062" t="s">
        <v>14</v>
      </c>
      <c r="H1062" t="s">
        <v>26</v>
      </c>
      <c r="I1062" t="s">
        <v>40</v>
      </c>
      <c r="J1062">
        <v>4.1556696999999997E-2</v>
      </c>
      <c r="L1062">
        <v>104.4332</v>
      </c>
      <c r="M1062">
        <v>3.9</v>
      </c>
    </row>
    <row r="1063" spans="1:13" x14ac:dyDescent="0.3">
      <c r="A1063" t="s">
        <v>17</v>
      </c>
      <c r="B1063">
        <v>3895</v>
      </c>
      <c r="C1063" t="s">
        <v>1292</v>
      </c>
      <c r="D1063" t="s">
        <v>32</v>
      </c>
      <c r="E1063">
        <v>2018</v>
      </c>
      <c r="F1063" t="s">
        <v>138</v>
      </c>
      <c r="G1063" t="s">
        <v>14</v>
      </c>
      <c r="H1063" t="s">
        <v>26</v>
      </c>
      <c r="I1063" t="s">
        <v>40</v>
      </c>
      <c r="J1063">
        <v>0.168780127</v>
      </c>
      <c r="L1063">
        <v>197.8768</v>
      </c>
      <c r="M1063">
        <v>3.9</v>
      </c>
    </row>
    <row r="1064" spans="1:13" x14ac:dyDescent="0.3">
      <c r="A1064" t="s">
        <v>17</v>
      </c>
      <c r="B1064">
        <v>3894</v>
      </c>
      <c r="C1064" t="s">
        <v>989</v>
      </c>
      <c r="D1064" t="s">
        <v>12</v>
      </c>
      <c r="E1064">
        <v>2018</v>
      </c>
      <c r="F1064" t="s">
        <v>138</v>
      </c>
      <c r="G1064" t="s">
        <v>14</v>
      </c>
      <c r="H1064" t="s">
        <v>26</v>
      </c>
      <c r="I1064" t="s">
        <v>40</v>
      </c>
      <c r="J1064">
        <v>5.2691045999999998E-2</v>
      </c>
      <c r="L1064">
        <v>216.3192</v>
      </c>
      <c r="M1064">
        <v>3.9</v>
      </c>
    </row>
    <row r="1065" spans="1:13" x14ac:dyDescent="0.3">
      <c r="A1065" t="s">
        <v>17</v>
      </c>
      <c r="B1065">
        <v>3885</v>
      </c>
      <c r="C1065" t="s">
        <v>308</v>
      </c>
      <c r="D1065" t="s">
        <v>32</v>
      </c>
      <c r="E1065">
        <v>2012</v>
      </c>
      <c r="F1065" t="s">
        <v>13</v>
      </c>
      <c r="G1065" t="s">
        <v>14</v>
      </c>
      <c r="H1065" t="s">
        <v>15</v>
      </c>
      <c r="I1065" t="s">
        <v>16</v>
      </c>
      <c r="J1065">
        <v>3.7289995999999999E-2</v>
      </c>
      <c r="K1065">
        <v>15.7</v>
      </c>
      <c r="L1065">
        <v>182.76339999999999</v>
      </c>
      <c r="M1065">
        <v>3.9</v>
      </c>
    </row>
    <row r="1066" spans="1:13" x14ac:dyDescent="0.3">
      <c r="A1066" t="s">
        <v>17</v>
      </c>
      <c r="B1066">
        <v>3884</v>
      </c>
      <c r="C1066" t="s">
        <v>1267</v>
      </c>
      <c r="D1066" t="s">
        <v>32</v>
      </c>
      <c r="E1066">
        <v>2012</v>
      </c>
      <c r="F1066" t="s">
        <v>13</v>
      </c>
      <c r="G1066" t="s">
        <v>14</v>
      </c>
      <c r="H1066" t="s">
        <v>15</v>
      </c>
      <c r="I1066" t="s">
        <v>16</v>
      </c>
      <c r="J1066">
        <v>8.1914677000000005E-2</v>
      </c>
      <c r="K1066">
        <v>7.5350000000000001</v>
      </c>
      <c r="L1066">
        <v>120.34399999999999</v>
      </c>
      <c r="M1066">
        <v>3.9</v>
      </c>
    </row>
    <row r="1067" spans="1:13" x14ac:dyDescent="0.3">
      <c r="A1067" t="s">
        <v>17</v>
      </c>
      <c r="B1067">
        <v>3883</v>
      </c>
      <c r="C1067" t="s">
        <v>177</v>
      </c>
      <c r="D1067" t="s">
        <v>48</v>
      </c>
      <c r="E1067">
        <v>2012</v>
      </c>
      <c r="F1067" t="s">
        <v>13</v>
      </c>
      <c r="G1067" t="s">
        <v>14</v>
      </c>
      <c r="H1067" t="s">
        <v>15</v>
      </c>
      <c r="I1067" t="s">
        <v>16</v>
      </c>
      <c r="J1067">
        <v>0.116723677</v>
      </c>
      <c r="K1067">
        <v>17.7</v>
      </c>
      <c r="L1067">
        <v>182.42660000000001</v>
      </c>
      <c r="M1067">
        <v>3.9</v>
      </c>
    </row>
    <row r="1068" spans="1:13" x14ac:dyDescent="0.3">
      <c r="A1068" t="s">
        <v>17</v>
      </c>
      <c r="B1068">
        <v>3882</v>
      </c>
      <c r="C1068" t="s">
        <v>824</v>
      </c>
      <c r="D1068" t="s">
        <v>48</v>
      </c>
      <c r="E1068">
        <v>2012</v>
      </c>
      <c r="F1068" t="s">
        <v>13</v>
      </c>
      <c r="G1068" t="s">
        <v>14</v>
      </c>
      <c r="H1068" t="s">
        <v>15</v>
      </c>
      <c r="I1068" t="s">
        <v>16</v>
      </c>
      <c r="J1068">
        <v>4.5340278999999997E-2</v>
      </c>
      <c r="K1068">
        <v>9.3949999999999996</v>
      </c>
      <c r="L1068">
        <v>85.025000000000006</v>
      </c>
      <c r="M1068">
        <v>3.9</v>
      </c>
    </row>
    <row r="1069" spans="1:13" x14ac:dyDescent="0.3">
      <c r="A1069" t="s">
        <v>17</v>
      </c>
      <c r="B1069">
        <v>3881</v>
      </c>
      <c r="C1069" t="s">
        <v>1523</v>
      </c>
      <c r="D1069" t="s">
        <v>48</v>
      </c>
      <c r="E1069">
        <v>2012</v>
      </c>
      <c r="F1069" t="s">
        <v>13</v>
      </c>
      <c r="G1069" t="s">
        <v>14</v>
      </c>
      <c r="H1069" t="s">
        <v>15</v>
      </c>
      <c r="I1069" t="s">
        <v>16</v>
      </c>
      <c r="J1069">
        <v>1.532563E-2</v>
      </c>
      <c r="K1069">
        <v>7.3150000000000004</v>
      </c>
      <c r="L1069">
        <v>153.434</v>
      </c>
      <c r="M1069">
        <v>3.9</v>
      </c>
    </row>
    <row r="1070" spans="1:13" x14ac:dyDescent="0.3">
      <c r="A1070" t="s">
        <v>17</v>
      </c>
      <c r="B1070">
        <v>3880</v>
      </c>
      <c r="C1070" t="s">
        <v>386</v>
      </c>
      <c r="D1070" t="s">
        <v>64</v>
      </c>
      <c r="E1070">
        <v>2012</v>
      </c>
      <c r="F1070" t="s">
        <v>13</v>
      </c>
      <c r="G1070" t="s">
        <v>14</v>
      </c>
      <c r="H1070" t="s">
        <v>15</v>
      </c>
      <c r="I1070" t="s">
        <v>16</v>
      </c>
      <c r="J1070">
        <v>9.7914669999999999E-3</v>
      </c>
      <c r="K1070">
        <v>9.06</v>
      </c>
      <c r="L1070">
        <v>213.256</v>
      </c>
      <c r="M1070">
        <v>3.9</v>
      </c>
    </row>
    <row r="1071" spans="1:13" x14ac:dyDescent="0.3">
      <c r="A1071" t="s">
        <v>17</v>
      </c>
      <c r="B1071">
        <v>3879</v>
      </c>
      <c r="C1071" t="s">
        <v>915</v>
      </c>
      <c r="D1071" t="s">
        <v>42</v>
      </c>
      <c r="E1071">
        <v>2012</v>
      </c>
      <c r="F1071" t="s">
        <v>13</v>
      </c>
      <c r="G1071" t="s">
        <v>14</v>
      </c>
      <c r="H1071" t="s">
        <v>15</v>
      </c>
      <c r="I1071" t="s">
        <v>16</v>
      </c>
      <c r="J1071">
        <v>0.148163564</v>
      </c>
      <c r="K1071">
        <v>20.25</v>
      </c>
      <c r="L1071">
        <v>232.76159999999999</v>
      </c>
      <c r="M1071">
        <v>3.9</v>
      </c>
    </row>
    <row r="1072" spans="1:13" x14ac:dyDescent="0.3">
      <c r="A1072" t="s">
        <v>17</v>
      </c>
      <c r="B1072">
        <v>3878</v>
      </c>
      <c r="C1072" t="s">
        <v>1464</v>
      </c>
      <c r="D1072" t="s">
        <v>42</v>
      </c>
      <c r="E1072">
        <v>2012</v>
      </c>
      <c r="F1072" t="s">
        <v>13</v>
      </c>
      <c r="G1072" t="s">
        <v>14</v>
      </c>
      <c r="H1072" t="s">
        <v>15</v>
      </c>
      <c r="I1072" t="s">
        <v>16</v>
      </c>
      <c r="J1072">
        <v>0</v>
      </c>
      <c r="K1072">
        <v>14.15</v>
      </c>
      <c r="L1072">
        <v>197.11099999999999</v>
      </c>
      <c r="M1072">
        <v>3.9</v>
      </c>
    </row>
    <row r="1073" spans="1:13" x14ac:dyDescent="0.3">
      <c r="A1073" t="s">
        <v>17</v>
      </c>
      <c r="B1073">
        <v>3877</v>
      </c>
      <c r="C1073" t="s">
        <v>1522</v>
      </c>
      <c r="D1073" t="s">
        <v>42</v>
      </c>
      <c r="E1073">
        <v>2012</v>
      </c>
      <c r="F1073" t="s">
        <v>13</v>
      </c>
      <c r="G1073" t="s">
        <v>14</v>
      </c>
      <c r="H1073" t="s">
        <v>15</v>
      </c>
      <c r="I1073" t="s">
        <v>16</v>
      </c>
      <c r="J1073">
        <v>1.9901355999999999E-2</v>
      </c>
      <c r="K1073">
        <v>8.02</v>
      </c>
      <c r="L1073">
        <v>157.59719999999999</v>
      </c>
      <c r="M1073">
        <v>3.9</v>
      </c>
    </row>
    <row r="1074" spans="1:13" x14ac:dyDescent="0.3">
      <c r="A1074" t="s">
        <v>17</v>
      </c>
      <c r="B1074">
        <v>3876</v>
      </c>
      <c r="C1074" t="s">
        <v>860</v>
      </c>
      <c r="D1074" t="s">
        <v>19</v>
      </c>
      <c r="E1074">
        <v>2012</v>
      </c>
      <c r="F1074" t="s">
        <v>13</v>
      </c>
      <c r="G1074" t="s">
        <v>14</v>
      </c>
      <c r="H1074" t="s">
        <v>15</v>
      </c>
      <c r="I1074" t="s">
        <v>16</v>
      </c>
      <c r="J1074">
        <v>0.11411658</v>
      </c>
      <c r="K1074">
        <v>9.6950000000000003</v>
      </c>
      <c r="L1074">
        <v>158.8604</v>
      </c>
      <c r="M1074">
        <v>3.9</v>
      </c>
    </row>
    <row r="1075" spans="1:13" x14ac:dyDescent="0.3">
      <c r="A1075" t="s">
        <v>17</v>
      </c>
      <c r="B1075">
        <v>3875</v>
      </c>
      <c r="C1075" t="s">
        <v>964</v>
      </c>
      <c r="D1075" t="s">
        <v>61</v>
      </c>
      <c r="E1075">
        <v>2012</v>
      </c>
      <c r="F1075" t="s">
        <v>13</v>
      </c>
      <c r="G1075" t="s">
        <v>14</v>
      </c>
      <c r="H1075" t="s">
        <v>15</v>
      </c>
      <c r="I1075" t="s">
        <v>16</v>
      </c>
      <c r="J1075">
        <v>4.2357203000000003E-2</v>
      </c>
      <c r="K1075">
        <v>9.3000000000000007</v>
      </c>
      <c r="L1075">
        <v>123.2388</v>
      </c>
      <c r="M1075">
        <v>3.9</v>
      </c>
    </row>
    <row r="1076" spans="1:13" x14ac:dyDescent="0.3">
      <c r="A1076" t="s">
        <v>17</v>
      </c>
      <c r="B1076">
        <v>3874</v>
      </c>
      <c r="C1076" t="s">
        <v>929</v>
      </c>
      <c r="D1076" t="s">
        <v>12</v>
      </c>
      <c r="E1076">
        <v>2012</v>
      </c>
      <c r="F1076" t="s">
        <v>13</v>
      </c>
      <c r="G1076" t="s">
        <v>14</v>
      </c>
      <c r="H1076" t="s">
        <v>15</v>
      </c>
      <c r="I1076" t="s">
        <v>16</v>
      </c>
      <c r="J1076">
        <v>3.5967106999999998E-2</v>
      </c>
      <c r="K1076">
        <v>16.2</v>
      </c>
      <c r="L1076">
        <v>260.32780000000002</v>
      </c>
      <c r="M1076">
        <v>3.9</v>
      </c>
    </row>
    <row r="1077" spans="1:13" x14ac:dyDescent="0.3">
      <c r="A1077" t="s">
        <v>17</v>
      </c>
      <c r="B1077">
        <v>3873</v>
      </c>
      <c r="C1077" t="s">
        <v>1066</v>
      </c>
      <c r="D1077" t="s">
        <v>24</v>
      </c>
      <c r="E1077">
        <v>2012</v>
      </c>
      <c r="F1077" t="s">
        <v>13</v>
      </c>
      <c r="G1077" t="s">
        <v>14</v>
      </c>
      <c r="H1077" t="s">
        <v>15</v>
      </c>
      <c r="I1077" t="s">
        <v>16</v>
      </c>
      <c r="J1077">
        <v>4.5274134000000001E-2</v>
      </c>
      <c r="K1077">
        <v>15.7</v>
      </c>
      <c r="L1077">
        <v>177.96600000000001</v>
      </c>
      <c r="M1077">
        <v>3.9</v>
      </c>
    </row>
    <row r="1078" spans="1:13" x14ac:dyDescent="0.3">
      <c r="A1078" t="s">
        <v>17</v>
      </c>
      <c r="B1078">
        <v>3872</v>
      </c>
      <c r="C1078" t="s">
        <v>367</v>
      </c>
      <c r="D1078" t="s">
        <v>57</v>
      </c>
      <c r="E1078">
        <v>2012</v>
      </c>
      <c r="F1078" t="s">
        <v>13</v>
      </c>
      <c r="G1078" t="s">
        <v>14</v>
      </c>
      <c r="H1078" t="s">
        <v>15</v>
      </c>
      <c r="I1078" t="s">
        <v>16</v>
      </c>
      <c r="J1078">
        <v>2.1757268999999999E-2</v>
      </c>
      <c r="K1078">
        <v>12.15</v>
      </c>
      <c r="L1078">
        <v>165.01840000000001</v>
      </c>
      <c r="M1078">
        <v>3.9</v>
      </c>
    </row>
    <row r="1079" spans="1:13" x14ac:dyDescent="0.3">
      <c r="A1079" t="s">
        <v>17</v>
      </c>
      <c r="B1079">
        <v>3857</v>
      </c>
      <c r="C1079" t="s">
        <v>844</v>
      </c>
      <c r="D1079" t="s">
        <v>28</v>
      </c>
      <c r="E1079">
        <v>2012</v>
      </c>
      <c r="F1079" t="s">
        <v>13</v>
      </c>
      <c r="G1079" t="s">
        <v>14</v>
      </c>
      <c r="H1079" t="s">
        <v>15</v>
      </c>
      <c r="I1079" t="s">
        <v>16</v>
      </c>
      <c r="J1079">
        <v>2.7212058000000001E-2</v>
      </c>
      <c r="K1079">
        <v>7.55</v>
      </c>
      <c r="L1079">
        <v>152.73400000000001</v>
      </c>
      <c r="M1079">
        <v>3.9</v>
      </c>
    </row>
    <row r="1080" spans="1:13" x14ac:dyDescent="0.3">
      <c r="A1080" t="s">
        <v>17</v>
      </c>
      <c r="B1080">
        <v>3852</v>
      </c>
      <c r="C1080" t="s">
        <v>437</v>
      </c>
      <c r="D1080" t="s">
        <v>24</v>
      </c>
      <c r="E1080">
        <v>2016</v>
      </c>
      <c r="F1080" t="s">
        <v>25</v>
      </c>
      <c r="G1080" t="s">
        <v>14</v>
      </c>
      <c r="H1080" t="s">
        <v>26</v>
      </c>
      <c r="I1080" t="s">
        <v>16</v>
      </c>
      <c r="J1080">
        <v>0</v>
      </c>
      <c r="K1080">
        <v>18.25</v>
      </c>
      <c r="L1080">
        <v>196.84520000000001</v>
      </c>
      <c r="M1080">
        <v>3.9</v>
      </c>
    </row>
    <row r="1081" spans="1:13" x14ac:dyDescent="0.3">
      <c r="A1081" t="s">
        <v>17</v>
      </c>
      <c r="B1081">
        <v>3851</v>
      </c>
      <c r="C1081" t="s">
        <v>1421</v>
      </c>
      <c r="D1081" t="s">
        <v>19</v>
      </c>
      <c r="E1081">
        <v>2016</v>
      </c>
      <c r="F1081" t="s">
        <v>25</v>
      </c>
      <c r="G1081" t="s">
        <v>14</v>
      </c>
      <c r="H1081" t="s">
        <v>26</v>
      </c>
      <c r="I1081" t="s">
        <v>16</v>
      </c>
      <c r="J1081">
        <v>5.4630834000000003E-2</v>
      </c>
      <c r="K1081">
        <v>10.1</v>
      </c>
      <c r="L1081">
        <v>200.20840000000001</v>
      </c>
      <c r="M1081">
        <v>3.9</v>
      </c>
    </row>
    <row r="1082" spans="1:13" x14ac:dyDescent="0.3">
      <c r="A1082" t="s">
        <v>17</v>
      </c>
      <c r="B1082">
        <v>3842</v>
      </c>
      <c r="C1082" t="s">
        <v>895</v>
      </c>
      <c r="D1082" t="s">
        <v>42</v>
      </c>
      <c r="E1082">
        <v>2012</v>
      </c>
      <c r="F1082" t="s">
        <v>13</v>
      </c>
      <c r="G1082" t="s">
        <v>14</v>
      </c>
      <c r="H1082" t="s">
        <v>15</v>
      </c>
      <c r="I1082" t="s">
        <v>16</v>
      </c>
      <c r="J1082">
        <v>2.7622075999999999E-2</v>
      </c>
      <c r="K1082">
        <v>16.600000000000001</v>
      </c>
      <c r="L1082">
        <v>177.6344</v>
      </c>
      <c r="M1082">
        <v>3.9</v>
      </c>
    </row>
    <row r="1083" spans="1:13" x14ac:dyDescent="0.3">
      <c r="A1083" t="s">
        <v>17</v>
      </c>
      <c r="B1083">
        <v>3838</v>
      </c>
      <c r="C1083" t="s">
        <v>1404</v>
      </c>
      <c r="D1083" t="s">
        <v>48</v>
      </c>
      <c r="E1083">
        <v>2016</v>
      </c>
      <c r="F1083" t="s">
        <v>25</v>
      </c>
      <c r="G1083" t="s">
        <v>14</v>
      </c>
      <c r="H1083" t="s">
        <v>26</v>
      </c>
      <c r="I1083" t="s">
        <v>16</v>
      </c>
      <c r="J1083">
        <v>5.9352241E-2</v>
      </c>
      <c r="K1083">
        <v>7.76</v>
      </c>
      <c r="L1083">
        <v>101.87</v>
      </c>
      <c r="M1083">
        <v>3.9</v>
      </c>
    </row>
    <row r="1084" spans="1:13" x14ac:dyDescent="0.3">
      <c r="A1084" t="s">
        <v>17</v>
      </c>
      <c r="B1084">
        <v>3831</v>
      </c>
      <c r="C1084" t="s">
        <v>657</v>
      </c>
      <c r="D1084" t="s">
        <v>32</v>
      </c>
      <c r="E1084">
        <v>2016</v>
      </c>
      <c r="F1084" t="s">
        <v>25</v>
      </c>
      <c r="G1084" t="s">
        <v>14</v>
      </c>
      <c r="H1084" t="s">
        <v>26</v>
      </c>
      <c r="I1084" t="s">
        <v>16</v>
      </c>
      <c r="J1084">
        <v>9.7904029000000004E-2</v>
      </c>
      <c r="K1084">
        <v>17.5</v>
      </c>
      <c r="L1084">
        <v>174.87379999999999</v>
      </c>
      <c r="M1084">
        <v>3.9</v>
      </c>
    </row>
    <row r="1085" spans="1:13" x14ac:dyDescent="0.3">
      <c r="A1085" t="s">
        <v>17</v>
      </c>
      <c r="B1085">
        <v>3830</v>
      </c>
      <c r="C1085" t="s">
        <v>1446</v>
      </c>
      <c r="D1085" t="s">
        <v>95</v>
      </c>
      <c r="E1085">
        <v>2018</v>
      </c>
      <c r="F1085" t="s">
        <v>138</v>
      </c>
      <c r="G1085" t="s">
        <v>14</v>
      </c>
      <c r="H1085" t="s">
        <v>26</v>
      </c>
      <c r="I1085" t="s">
        <v>40</v>
      </c>
      <c r="J1085">
        <v>5.7556997999999998E-2</v>
      </c>
      <c r="L1085">
        <v>107.6938</v>
      </c>
      <c r="M1085">
        <v>3.9</v>
      </c>
    </row>
    <row r="1086" spans="1:13" x14ac:dyDescent="0.3">
      <c r="A1086" t="s">
        <v>17</v>
      </c>
      <c r="B1086">
        <v>3394</v>
      </c>
      <c r="C1086" t="s">
        <v>881</v>
      </c>
      <c r="D1086" t="s">
        <v>159</v>
      </c>
      <c r="E1086">
        <v>2016</v>
      </c>
      <c r="F1086" t="s">
        <v>25</v>
      </c>
      <c r="G1086" t="s">
        <v>14</v>
      </c>
      <c r="H1086" t="s">
        <v>26</v>
      </c>
      <c r="I1086" t="s">
        <v>16</v>
      </c>
      <c r="J1086">
        <v>4.3234573999999998E-2</v>
      </c>
      <c r="K1086">
        <v>15.85</v>
      </c>
      <c r="L1086">
        <v>38.316400000000002</v>
      </c>
      <c r="M1086">
        <v>4</v>
      </c>
    </row>
    <row r="1087" spans="1:13" x14ac:dyDescent="0.3">
      <c r="A1087" t="s">
        <v>17</v>
      </c>
      <c r="B1087">
        <v>3393</v>
      </c>
      <c r="C1087" t="s">
        <v>644</v>
      </c>
      <c r="D1087" t="s">
        <v>32</v>
      </c>
      <c r="E1087">
        <v>2016</v>
      </c>
      <c r="F1087" t="s">
        <v>25</v>
      </c>
      <c r="G1087" t="s">
        <v>14</v>
      </c>
      <c r="H1087" t="s">
        <v>26</v>
      </c>
      <c r="I1087" t="s">
        <v>16</v>
      </c>
      <c r="J1087">
        <v>1.9378432000000001E-2</v>
      </c>
      <c r="K1087">
        <v>16.2</v>
      </c>
      <c r="L1087">
        <v>156.49719999999999</v>
      </c>
      <c r="M1087">
        <v>4</v>
      </c>
    </row>
    <row r="1088" spans="1:13" x14ac:dyDescent="0.3">
      <c r="A1088" t="s">
        <v>17</v>
      </c>
      <c r="B1088">
        <v>3392</v>
      </c>
      <c r="C1088" t="s">
        <v>197</v>
      </c>
      <c r="D1088" t="s">
        <v>32</v>
      </c>
      <c r="E1088">
        <v>2016</v>
      </c>
      <c r="F1088" t="s">
        <v>25</v>
      </c>
      <c r="G1088" t="s">
        <v>14</v>
      </c>
      <c r="H1088" t="s">
        <v>26</v>
      </c>
      <c r="I1088" t="s">
        <v>16</v>
      </c>
      <c r="J1088">
        <v>7.3283192999999996E-2</v>
      </c>
      <c r="K1088">
        <v>15.35</v>
      </c>
      <c r="L1088">
        <v>91.811999999999998</v>
      </c>
      <c r="M1088">
        <v>4</v>
      </c>
    </row>
    <row r="1089" spans="1:13" x14ac:dyDescent="0.3">
      <c r="A1089" t="s">
        <v>17</v>
      </c>
      <c r="B1089">
        <v>3391</v>
      </c>
      <c r="C1089" t="s">
        <v>355</v>
      </c>
      <c r="D1089" t="s">
        <v>32</v>
      </c>
      <c r="E1089">
        <v>2016</v>
      </c>
      <c r="F1089" t="s">
        <v>25</v>
      </c>
      <c r="G1089" t="s">
        <v>14</v>
      </c>
      <c r="H1089" t="s">
        <v>26</v>
      </c>
      <c r="I1089" t="s">
        <v>16</v>
      </c>
      <c r="J1089">
        <v>0.11516757900000001</v>
      </c>
      <c r="K1089">
        <v>11.8</v>
      </c>
      <c r="L1089">
        <v>199.80840000000001</v>
      </c>
      <c r="M1089">
        <v>4</v>
      </c>
    </row>
    <row r="1090" spans="1:13" x14ac:dyDescent="0.3">
      <c r="A1090" t="s">
        <v>17</v>
      </c>
      <c r="B1090">
        <v>3390</v>
      </c>
      <c r="C1090" t="s">
        <v>1466</v>
      </c>
      <c r="D1090" t="s">
        <v>32</v>
      </c>
      <c r="E1090">
        <v>2016</v>
      </c>
      <c r="F1090" t="s">
        <v>25</v>
      </c>
      <c r="G1090" t="s">
        <v>14</v>
      </c>
      <c r="H1090" t="s">
        <v>26</v>
      </c>
      <c r="I1090" t="s">
        <v>16</v>
      </c>
      <c r="J1090">
        <v>6.5436580999999994E-2</v>
      </c>
      <c r="K1090">
        <v>8.67</v>
      </c>
      <c r="L1090">
        <v>142.9128</v>
      </c>
      <c r="M1090">
        <v>4</v>
      </c>
    </row>
    <row r="1091" spans="1:13" x14ac:dyDescent="0.3">
      <c r="A1091" t="s">
        <v>17</v>
      </c>
      <c r="B1091">
        <v>3389</v>
      </c>
      <c r="C1091" t="s">
        <v>1073</v>
      </c>
      <c r="D1091" t="s">
        <v>32</v>
      </c>
      <c r="E1091">
        <v>2016</v>
      </c>
      <c r="F1091" t="s">
        <v>25</v>
      </c>
      <c r="G1091" t="s">
        <v>14</v>
      </c>
      <c r="H1091" t="s">
        <v>26</v>
      </c>
      <c r="I1091" t="s">
        <v>16</v>
      </c>
      <c r="J1091">
        <v>1.7325730000000001E-2</v>
      </c>
      <c r="K1091">
        <v>8.43</v>
      </c>
      <c r="L1091">
        <v>197.9768</v>
      </c>
      <c r="M1091">
        <v>4</v>
      </c>
    </row>
    <row r="1092" spans="1:13" x14ac:dyDescent="0.3">
      <c r="A1092" t="s">
        <v>17</v>
      </c>
      <c r="B1092">
        <v>3388</v>
      </c>
      <c r="C1092" t="s">
        <v>643</v>
      </c>
      <c r="D1092" t="s">
        <v>48</v>
      </c>
      <c r="E1092">
        <v>2016</v>
      </c>
      <c r="F1092" t="s">
        <v>25</v>
      </c>
      <c r="G1092" t="s">
        <v>14</v>
      </c>
      <c r="H1092" t="s">
        <v>26</v>
      </c>
      <c r="I1092" t="s">
        <v>16</v>
      </c>
      <c r="J1092">
        <v>1.9423231999999999E-2</v>
      </c>
      <c r="K1092">
        <v>21.25</v>
      </c>
      <c r="L1092">
        <v>120.87560000000001</v>
      </c>
      <c r="M1092">
        <v>4</v>
      </c>
    </row>
    <row r="1093" spans="1:13" x14ac:dyDescent="0.3">
      <c r="A1093" t="s">
        <v>17</v>
      </c>
      <c r="B1093">
        <v>3387</v>
      </c>
      <c r="C1093" t="s">
        <v>784</v>
      </c>
      <c r="D1093" t="s">
        <v>48</v>
      </c>
      <c r="E1093">
        <v>2016</v>
      </c>
      <c r="F1093" t="s">
        <v>25</v>
      </c>
      <c r="G1093" t="s">
        <v>14</v>
      </c>
      <c r="H1093" t="s">
        <v>26</v>
      </c>
      <c r="I1093" t="s">
        <v>16</v>
      </c>
      <c r="J1093">
        <v>3.5185587999999997E-2</v>
      </c>
      <c r="K1093">
        <v>19.2</v>
      </c>
      <c r="L1093">
        <v>181.33179999999999</v>
      </c>
      <c r="M1093">
        <v>4</v>
      </c>
    </row>
    <row r="1094" spans="1:13" x14ac:dyDescent="0.3">
      <c r="A1094" t="s">
        <v>17</v>
      </c>
      <c r="B1094">
        <v>3386</v>
      </c>
      <c r="C1094" t="s">
        <v>220</v>
      </c>
      <c r="D1094" t="s">
        <v>48</v>
      </c>
      <c r="E1094">
        <v>2016</v>
      </c>
      <c r="F1094" t="s">
        <v>25</v>
      </c>
      <c r="G1094" t="s">
        <v>14</v>
      </c>
      <c r="H1094" t="s">
        <v>26</v>
      </c>
      <c r="I1094" t="s">
        <v>16</v>
      </c>
      <c r="J1094">
        <v>4.0945898000000001E-2</v>
      </c>
      <c r="K1094">
        <v>16</v>
      </c>
      <c r="L1094">
        <v>143.14959999999999</v>
      </c>
      <c r="M1094">
        <v>4</v>
      </c>
    </row>
    <row r="1095" spans="1:13" x14ac:dyDescent="0.3">
      <c r="A1095" t="s">
        <v>17</v>
      </c>
      <c r="B1095">
        <v>3385</v>
      </c>
      <c r="C1095" t="s">
        <v>918</v>
      </c>
      <c r="D1095" t="s">
        <v>48</v>
      </c>
      <c r="E1095">
        <v>2016</v>
      </c>
      <c r="F1095" t="s">
        <v>25</v>
      </c>
      <c r="G1095" t="s">
        <v>14</v>
      </c>
      <c r="H1095" t="s">
        <v>26</v>
      </c>
      <c r="I1095" t="s">
        <v>16</v>
      </c>
      <c r="J1095">
        <v>0</v>
      </c>
      <c r="K1095">
        <v>15.35</v>
      </c>
      <c r="L1095">
        <v>88.283000000000001</v>
      </c>
      <c r="M1095">
        <v>4</v>
      </c>
    </row>
    <row r="1096" spans="1:13" x14ac:dyDescent="0.3">
      <c r="A1096" t="s">
        <v>17</v>
      </c>
      <c r="B1096">
        <v>3384</v>
      </c>
      <c r="C1096" t="s">
        <v>880</v>
      </c>
      <c r="D1096" t="s">
        <v>48</v>
      </c>
      <c r="E1096">
        <v>2016</v>
      </c>
      <c r="F1096" t="s">
        <v>25</v>
      </c>
      <c r="G1096" t="s">
        <v>14</v>
      </c>
      <c r="H1096" t="s">
        <v>26</v>
      </c>
      <c r="I1096" t="s">
        <v>16</v>
      </c>
      <c r="J1096">
        <v>3.596071E-2</v>
      </c>
      <c r="K1096">
        <v>13.65</v>
      </c>
      <c r="L1096">
        <v>186.39240000000001</v>
      </c>
      <c r="M1096">
        <v>4</v>
      </c>
    </row>
    <row r="1097" spans="1:13" x14ac:dyDescent="0.3">
      <c r="A1097" t="s">
        <v>17</v>
      </c>
      <c r="B1097">
        <v>3383</v>
      </c>
      <c r="C1097" t="s">
        <v>455</v>
      </c>
      <c r="D1097" t="s">
        <v>48</v>
      </c>
      <c r="E1097">
        <v>2016</v>
      </c>
      <c r="F1097" t="s">
        <v>25</v>
      </c>
      <c r="G1097" t="s">
        <v>14</v>
      </c>
      <c r="H1097" t="s">
        <v>26</v>
      </c>
      <c r="I1097" t="s">
        <v>16</v>
      </c>
      <c r="J1097">
        <v>9.6212432000000001E-2</v>
      </c>
      <c r="K1097">
        <v>12.6</v>
      </c>
      <c r="L1097">
        <v>207.2612</v>
      </c>
      <c r="M1097">
        <v>4</v>
      </c>
    </row>
    <row r="1098" spans="1:13" x14ac:dyDescent="0.3">
      <c r="A1098" t="s">
        <v>17</v>
      </c>
      <c r="B1098">
        <v>3382</v>
      </c>
      <c r="C1098" t="s">
        <v>997</v>
      </c>
      <c r="D1098" t="s">
        <v>64</v>
      </c>
      <c r="E1098">
        <v>2016</v>
      </c>
      <c r="F1098" t="s">
        <v>25</v>
      </c>
      <c r="G1098" t="s">
        <v>14</v>
      </c>
      <c r="H1098" t="s">
        <v>26</v>
      </c>
      <c r="I1098" t="s">
        <v>16</v>
      </c>
      <c r="J1098">
        <v>6.6726133000000007E-2</v>
      </c>
      <c r="K1098">
        <v>15.6</v>
      </c>
      <c r="L1098">
        <v>185.89240000000001</v>
      </c>
      <c r="M1098">
        <v>4</v>
      </c>
    </row>
    <row r="1099" spans="1:13" x14ac:dyDescent="0.3">
      <c r="A1099" t="s">
        <v>17</v>
      </c>
      <c r="B1099">
        <v>3381</v>
      </c>
      <c r="C1099" t="s">
        <v>329</v>
      </c>
      <c r="D1099" t="s">
        <v>54</v>
      </c>
      <c r="E1099">
        <v>2016</v>
      </c>
      <c r="F1099" t="s">
        <v>25</v>
      </c>
      <c r="G1099" t="s">
        <v>14</v>
      </c>
      <c r="H1099" t="s">
        <v>26</v>
      </c>
      <c r="I1099" t="s">
        <v>16</v>
      </c>
      <c r="J1099">
        <v>8.1042136000000001E-2</v>
      </c>
      <c r="K1099">
        <v>14.8</v>
      </c>
      <c r="L1099">
        <v>192.4846</v>
      </c>
      <c r="M1099">
        <v>4</v>
      </c>
    </row>
    <row r="1100" spans="1:13" x14ac:dyDescent="0.3">
      <c r="A1100" t="s">
        <v>17</v>
      </c>
      <c r="B1100">
        <v>3380</v>
      </c>
      <c r="C1100" t="s">
        <v>950</v>
      </c>
      <c r="D1100" t="s">
        <v>42</v>
      </c>
      <c r="E1100">
        <v>2016</v>
      </c>
      <c r="F1100" t="s">
        <v>25</v>
      </c>
      <c r="G1100" t="s">
        <v>14</v>
      </c>
      <c r="H1100" t="s">
        <v>26</v>
      </c>
      <c r="I1100" t="s">
        <v>16</v>
      </c>
      <c r="J1100">
        <v>1.0602291999999999E-2</v>
      </c>
      <c r="K1100">
        <v>21.1</v>
      </c>
      <c r="L1100">
        <v>235.39580000000001</v>
      </c>
      <c r="M1100">
        <v>4</v>
      </c>
    </row>
    <row r="1101" spans="1:13" x14ac:dyDescent="0.3">
      <c r="A1101" t="s">
        <v>17</v>
      </c>
      <c r="B1101">
        <v>3379</v>
      </c>
      <c r="C1101" t="s">
        <v>753</v>
      </c>
      <c r="D1101" t="s">
        <v>42</v>
      </c>
      <c r="E1101">
        <v>2016</v>
      </c>
      <c r="F1101" t="s">
        <v>25</v>
      </c>
      <c r="G1101" t="s">
        <v>14</v>
      </c>
      <c r="H1101" t="s">
        <v>26</v>
      </c>
      <c r="I1101" t="s">
        <v>16</v>
      </c>
      <c r="J1101">
        <v>9.4161661999999993E-2</v>
      </c>
      <c r="K1101">
        <v>19.600000000000001</v>
      </c>
      <c r="L1101">
        <v>251.96979999999999</v>
      </c>
      <c r="M1101">
        <v>4</v>
      </c>
    </row>
    <row r="1102" spans="1:13" x14ac:dyDescent="0.3">
      <c r="A1102" t="s">
        <v>17</v>
      </c>
      <c r="B1102">
        <v>3378</v>
      </c>
      <c r="C1102" t="s">
        <v>217</v>
      </c>
      <c r="D1102" t="s">
        <v>42</v>
      </c>
      <c r="E1102">
        <v>2016</v>
      </c>
      <c r="F1102" t="s">
        <v>25</v>
      </c>
      <c r="G1102" t="s">
        <v>14</v>
      </c>
      <c r="H1102" t="s">
        <v>26</v>
      </c>
      <c r="I1102" t="s">
        <v>16</v>
      </c>
      <c r="J1102">
        <v>0.177270016</v>
      </c>
      <c r="K1102">
        <v>19.100000000000001</v>
      </c>
      <c r="L1102">
        <v>174.04220000000001</v>
      </c>
      <c r="M1102">
        <v>4</v>
      </c>
    </row>
    <row r="1103" spans="1:13" x14ac:dyDescent="0.3">
      <c r="A1103" t="s">
        <v>17</v>
      </c>
      <c r="B1103">
        <v>3377</v>
      </c>
      <c r="C1103" t="s">
        <v>1465</v>
      </c>
      <c r="D1103" t="s">
        <v>42</v>
      </c>
      <c r="E1103">
        <v>2016</v>
      </c>
      <c r="F1103" t="s">
        <v>25</v>
      </c>
      <c r="G1103" t="s">
        <v>14</v>
      </c>
      <c r="H1103" t="s">
        <v>26</v>
      </c>
      <c r="I1103" t="s">
        <v>16</v>
      </c>
      <c r="J1103">
        <v>4.7377053000000002E-2</v>
      </c>
      <c r="K1103">
        <v>18</v>
      </c>
      <c r="L1103">
        <v>171.1422</v>
      </c>
      <c r="M1103">
        <v>4</v>
      </c>
    </row>
    <row r="1104" spans="1:13" x14ac:dyDescent="0.3">
      <c r="A1104" t="s">
        <v>17</v>
      </c>
      <c r="B1104">
        <v>3376</v>
      </c>
      <c r="C1104" t="s">
        <v>1412</v>
      </c>
      <c r="D1104" t="s">
        <v>42</v>
      </c>
      <c r="E1104">
        <v>2016</v>
      </c>
      <c r="F1104" t="s">
        <v>25</v>
      </c>
      <c r="G1104" t="s">
        <v>14</v>
      </c>
      <c r="H1104" t="s">
        <v>26</v>
      </c>
      <c r="I1104" t="s">
        <v>16</v>
      </c>
      <c r="J1104">
        <v>0</v>
      </c>
      <c r="K1104">
        <v>16</v>
      </c>
      <c r="L1104">
        <v>228.86680000000001</v>
      </c>
      <c r="M1104">
        <v>4</v>
      </c>
    </row>
    <row r="1105" spans="1:13" x14ac:dyDescent="0.3">
      <c r="A1105" t="s">
        <v>17</v>
      </c>
      <c r="B1105">
        <v>3375</v>
      </c>
      <c r="C1105" t="s">
        <v>654</v>
      </c>
      <c r="D1105" t="s">
        <v>42</v>
      </c>
      <c r="E1105">
        <v>2016</v>
      </c>
      <c r="F1105" t="s">
        <v>25</v>
      </c>
      <c r="G1105" t="s">
        <v>14</v>
      </c>
      <c r="H1105" t="s">
        <v>26</v>
      </c>
      <c r="I1105" t="s">
        <v>16</v>
      </c>
      <c r="J1105">
        <v>8.3359391000000005E-2</v>
      </c>
      <c r="K1105">
        <v>14.65</v>
      </c>
      <c r="L1105">
        <v>161.95519999999999</v>
      </c>
      <c r="M1105">
        <v>4</v>
      </c>
    </row>
    <row r="1106" spans="1:13" x14ac:dyDescent="0.3">
      <c r="A1106" t="s">
        <v>17</v>
      </c>
      <c r="B1106">
        <v>3374</v>
      </c>
      <c r="C1106" t="s">
        <v>1464</v>
      </c>
      <c r="D1106" t="s">
        <v>42</v>
      </c>
      <c r="E1106">
        <v>2016</v>
      </c>
      <c r="F1106" t="s">
        <v>25</v>
      </c>
      <c r="G1106" t="s">
        <v>14</v>
      </c>
      <c r="H1106" t="s">
        <v>26</v>
      </c>
      <c r="I1106" t="s">
        <v>16</v>
      </c>
      <c r="J1106">
        <v>0</v>
      </c>
      <c r="K1106">
        <v>14.15</v>
      </c>
      <c r="L1106">
        <v>196.31100000000001</v>
      </c>
      <c r="M1106">
        <v>4</v>
      </c>
    </row>
    <row r="1107" spans="1:13" x14ac:dyDescent="0.3">
      <c r="A1107" t="s">
        <v>17</v>
      </c>
      <c r="B1107">
        <v>3373</v>
      </c>
      <c r="C1107" t="s">
        <v>474</v>
      </c>
      <c r="D1107" t="s">
        <v>42</v>
      </c>
      <c r="E1107">
        <v>2016</v>
      </c>
      <c r="F1107" t="s">
        <v>25</v>
      </c>
      <c r="G1107" t="s">
        <v>14</v>
      </c>
      <c r="H1107" t="s">
        <v>26</v>
      </c>
      <c r="I1107" t="s">
        <v>16</v>
      </c>
      <c r="J1107">
        <v>2.7276410000000001E-2</v>
      </c>
      <c r="K1107">
        <v>10.5</v>
      </c>
      <c r="L1107">
        <v>171.31059999999999</v>
      </c>
      <c r="M1107">
        <v>4</v>
      </c>
    </row>
    <row r="1108" spans="1:13" x14ac:dyDescent="0.3">
      <c r="A1108" t="s">
        <v>17</v>
      </c>
      <c r="B1108">
        <v>3372</v>
      </c>
      <c r="C1108" t="s">
        <v>298</v>
      </c>
      <c r="D1108" t="s">
        <v>19</v>
      </c>
      <c r="E1108">
        <v>2016</v>
      </c>
      <c r="F1108" t="s">
        <v>25</v>
      </c>
      <c r="G1108" t="s">
        <v>14</v>
      </c>
      <c r="H1108" t="s">
        <v>26</v>
      </c>
      <c r="I1108" t="s">
        <v>16</v>
      </c>
      <c r="J1108">
        <v>1.6107548999999999E-2</v>
      </c>
      <c r="K1108">
        <v>18.850000000000001</v>
      </c>
      <c r="L1108">
        <v>129.76259999999999</v>
      </c>
      <c r="M1108">
        <v>4</v>
      </c>
    </row>
    <row r="1109" spans="1:13" x14ac:dyDescent="0.3">
      <c r="A1109" t="s">
        <v>17</v>
      </c>
      <c r="B1109">
        <v>3371</v>
      </c>
      <c r="C1109" t="s">
        <v>943</v>
      </c>
      <c r="D1109" t="s">
        <v>19</v>
      </c>
      <c r="E1109">
        <v>2016</v>
      </c>
      <c r="F1109" t="s">
        <v>25</v>
      </c>
      <c r="G1109" t="s">
        <v>14</v>
      </c>
      <c r="H1109" t="s">
        <v>26</v>
      </c>
      <c r="I1109" t="s">
        <v>16</v>
      </c>
      <c r="J1109">
        <v>4.6088272999999999E-2</v>
      </c>
      <c r="K1109">
        <v>18.7</v>
      </c>
      <c r="L1109">
        <v>153.66820000000001</v>
      </c>
      <c r="M1109">
        <v>4</v>
      </c>
    </row>
    <row r="1110" spans="1:13" x14ac:dyDescent="0.3">
      <c r="A1110" t="s">
        <v>17</v>
      </c>
      <c r="B1110">
        <v>3370</v>
      </c>
      <c r="C1110" t="s">
        <v>196</v>
      </c>
      <c r="D1110" t="s">
        <v>19</v>
      </c>
      <c r="E1110">
        <v>2016</v>
      </c>
      <c r="F1110" t="s">
        <v>25</v>
      </c>
      <c r="G1110" t="s">
        <v>14</v>
      </c>
      <c r="H1110" t="s">
        <v>26</v>
      </c>
      <c r="I1110" t="s">
        <v>16</v>
      </c>
      <c r="J1110">
        <v>7.9431642999999996E-2</v>
      </c>
      <c r="K1110">
        <v>12.15</v>
      </c>
      <c r="L1110">
        <v>38.650599999999997</v>
      </c>
      <c r="M1110">
        <v>4</v>
      </c>
    </row>
    <row r="1111" spans="1:13" x14ac:dyDescent="0.3">
      <c r="A1111" t="s">
        <v>17</v>
      </c>
      <c r="B1111">
        <v>3369</v>
      </c>
      <c r="C1111" t="s">
        <v>1022</v>
      </c>
      <c r="D1111" t="s">
        <v>19</v>
      </c>
      <c r="E1111">
        <v>2016</v>
      </c>
      <c r="F1111" t="s">
        <v>25</v>
      </c>
      <c r="G1111" t="s">
        <v>14</v>
      </c>
      <c r="H1111" t="s">
        <v>26</v>
      </c>
      <c r="I1111" t="s">
        <v>16</v>
      </c>
      <c r="J1111">
        <v>8.9152527999999995E-2</v>
      </c>
      <c r="K1111">
        <v>10</v>
      </c>
      <c r="L1111">
        <v>147.71019999999999</v>
      </c>
      <c r="M1111">
        <v>4</v>
      </c>
    </row>
    <row r="1112" spans="1:13" x14ac:dyDescent="0.3">
      <c r="A1112" t="s">
        <v>17</v>
      </c>
      <c r="B1112">
        <v>3368</v>
      </c>
      <c r="C1112" t="s">
        <v>1463</v>
      </c>
      <c r="D1112" t="s">
        <v>61</v>
      </c>
      <c r="E1112">
        <v>2016</v>
      </c>
      <c r="F1112" t="s">
        <v>25</v>
      </c>
      <c r="G1112" t="s">
        <v>14</v>
      </c>
      <c r="H1112" t="s">
        <v>26</v>
      </c>
      <c r="I1112" t="s">
        <v>16</v>
      </c>
      <c r="J1112">
        <v>3.4570357000000003E-2</v>
      </c>
      <c r="K1112">
        <v>13.85</v>
      </c>
      <c r="L1112">
        <v>117.4492</v>
      </c>
      <c r="M1112">
        <v>4</v>
      </c>
    </row>
    <row r="1113" spans="1:13" x14ac:dyDescent="0.3">
      <c r="A1113" t="s">
        <v>17</v>
      </c>
      <c r="B1113">
        <v>3367</v>
      </c>
      <c r="C1113" t="s">
        <v>621</v>
      </c>
      <c r="D1113" t="s">
        <v>61</v>
      </c>
      <c r="E1113">
        <v>2016</v>
      </c>
      <c r="F1113" t="s">
        <v>25</v>
      </c>
      <c r="G1113" t="s">
        <v>14</v>
      </c>
      <c r="H1113" t="s">
        <v>26</v>
      </c>
      <c r="I1113" t="s">
        <v>16</v>
      </c>
      <c r="J1113">
        <v>6.6069578000000004E-2</v>
      </c>
      <c r="K1113">
        <v>6.57</v>
      </c>
      <c r="L1113">
        <v>261.02780000000001</v>
      </c>
      <c r="M1113">
        <v>4</v>
      </c>
    </row>
    <row r="1114" spans="1:13" x14ac:dyDescent="0.3">
      <c r="A1114" t="s">
        <v>17</v>
      </c>
      <c r="B1114">
        <v>3366</v>
      </c>
      <c r="C1114" t="s">
        <v>1462</v>
      </c>
      <c r="D1114" t="s">
        <v>12</v>
      </c>
      <c r="E1114">
        <v>2016</v>
      </c>
      <c r="F1114" t="s">
        <v>25</v>
      </c>
      <c r="G1114" t="s">
        <v>14</v>
      </c>
      <c r="H1114" t="s">
        <v>26</v>
      </c>
      <c r="I1114" t="s">
        <v>16</v>
      </c>
      <c r="J1114">
        <v>8.7669485000000005E-2</v>
      </c>
      <c r="K1114">
        <v>6.65</v>
      </c>
      <c r="L1114">
        <v>127.26779999999999</v>
      </c>
      <c r="M1114">
        <v>4</v>
      </c>
    </row>
    <row r="1115" spans="1:13" x14ac:dyDescent="0.3">
      <c r="A1115" t="s">
        <v>17</v>
      </c>
      <c r="B1115">
        <v>3365</v>
      </c>
      <c r="C1115" t="s">
        <v>292</v>
      </c>
      <c r="D1115" t="s">
        <v>24</v>
      </c>
      <c r="E1115">
        <v>2016</v>
      </c>
      <c r="F1115" t="s">
        <v>25</v>
      </c>
      <c r="G1115" t="s">
        <v>14</v>
      </c>
      <c r="H1115" t="s">
        <v>26</v>
      </c>
      <c r="I1115" t="s">
        <v>16</v>
      </c>
      <c r="J1115">
        <v>3.6353098E-2</v>
      </c>
      <c r="K1115">
        <v>20.5</v>
      </c>
      <c r="L1115">
        <v>75.869600000000005</v>
      </c>
      <c r="M1115">
        <v>4</v>
      </c>
    </row>
    <row r="1116" spans="1:13" x14ac:dyDescent="0.3">
      <c r="A1116" t="s">
        <v>17</v>
      </c>
      <c r="B1116">
        <v>3364</v>
      </c>
      <c r="C1116" t="s">
        <v>346</v>
      </c>
      <c r="D1116" t="s">
        <v>24</v>
      </c>
      <c r="E1116">
        <v>2016</v>
      </c>
      <c r="F1116" t="s">
        <v>25</v>
      </c>
      <c r="G1116" t="s">
        <v>14</v>
      </c>
      <c r="H1116" t="s">
        <v>26</v>
      </c>
      <c r="I1116" t="s">
        <v>16</v>
      </c>
      <c r="J1116">
        <v>0.124452048</v>
      </c>
      <c r="K1116">
        <v>18</v>
      </c>
      <c r="L1116">
        <v>118.5124</v>
      </c>
      <c r="M1116">
        <v>4</v>
      </c>
    </row>
    <row r="1117" spans="1:13" x14ac:dyDescent="0.3">
      <c r="A1117" t="s">
        <v>17</v>
      </c>
      <c r="B1117">
        <v>3363</v>
      </c>
      <c r="C1117" t="s">
        <v>946</v>
      </c>
      <c r="D1117" t="s">
        <v>24</v>
      </c>
      <c r="E1117">
        <v>2016</v>
      </c>
      <c r="F1117" t="s">
        <v>25</v>
      </c>
      <c r="G1117" t="s">
        <v>14</v>
      </c>
      <c r="H1117" t="s">
        <v>26</v>
      </c>
      <c r="I1117" t="s">
        <v>16</v>
      </c>
      <c r="J1117">
        <v>2.6321700999999999E-2</v>
      </c>
      <c r="K1117">
        <v>14.3</v>
      </c>
      <c r="L1117">
        <v>77.630200000000002</v>
      </c>
      <c r="M1117">
        <v>4</v>
      </c>
    </row>
    <row r="1118" spans="1:13" x14ac:dyDescent="0.3">
      <c r="A1118" t="s">
        <v>17</v>
      </c>
      <c r="B1118">
        <v>3362</v>
      </c>
      <c r="C1118" t="s">
        <v>405</v>
      </c>
      <c r="D1118" t="s">
        <v>24</v>
      </c>
      <c r="E1118">
        <v>2016</v>
      </c>
      <c r="F1118" t="s">
        <v>25</v>
      </c>
      <c r="G1118" t="s">
        <v>14</v>
      </c>
      <c r="H1118" t="s">
        <v>26</v>
      </c>
      <c r="I1118" t="s">
        <v>16</v>
      </c>
      <c r="J1118">
        <v>8.8356939999999998E-3</v>
      </c>
      <c r="K1118">
        <v>8.68</v>
      </c>
      <c r="L1118">
        <v>96.538399999999996</v>
      </c>
      <c r="M1118">
        <v>4</v>
      </c>
    </row>
    <row r="1119" spans="1:13" x14ac:dyDescent="0.3">
      <c r="A1119" t="s">
        <v>17</v>
      </c>
      <c r="B1119">
        <v>3361</v>
      </c>
      <c r="C1119" t="s">
        <v>590</v>
      </c>
      <c r="D1119" t="s">
        <v>24</v>
      </c>
      <c r="E1119">
        <v>2016</v>
      </c>
      <c r="F1119" t="s">
        <v>25</v>
      </c>
      <c r="G1119" t="s">
        <v>14</v>
      </c>
      <c r="H1119" t="s">
        <v>26</v>
      </c>
      <c r="I1119" t="s">
        <v>16</v>
      </c>
      <c r="J1119">
        <v>2.1849397999999999E-2</v>
      </c>
      <c r="K1119">
        <v>7.0350000000000001</v>
      </c>
      <c r="L1119">
        <v>262.09100000000001</v>
      </c>
      <c r="M1119">
        <v>4</v>
      </c>
    </row>
    <row r="1120" spans="1:13" x14ac:dyDescent="0.3">
      <c r="A1120" t="s">
        <v>17</v>
      </c>
      <c r="B1120">
        <v>3360</v>
      </c>
      <c r="C1120" t="s">
        <v>227</v>
      </c>
      <c r="D1120" t="s">
        <v>67</v>
      </c>
      <c r="E1120">
        <v>2016</v>
      </c>
      <c r="F1120" t="s">
        <v>25</v>
      </c>
      <c r="G1120" t="s">
        <v>14</v>
      </c>
      <c r="H1120" t="s">
        <v>26</v>
      </c>
      <c r="I1120" t="s">
        <v>16</v>
      </c>
      <c r="J1120">
        <v>5.2351430000000003E-3</v>
      </c>
      <c r="K1120">
        <v>19.850000000000001</v>
      </c>
      <c r="L1120">
        <v>265.88839999999999</v>
      </c>
      <c r="M1120">
        <v>4</v>
      </c>
    </row>
    <row r="1121" spans="1:13" x14ac:dyDescent="0.3">
      <c r="A1121" t="s">
        <v>17</v>
      </c>
      <c r="B1121">
        <v>3359</v>
      </c>
      <c r="C1121" t="s">
        <v>907</v>
      </c>
      <c r="D1121" t="s">
        <v>28</v>
      </c>
      <c r="E1121">
        <v>2016</v>
      </c>
      <c r="F1121" t="s">
        <v>25</v>
      </c>
      <c r="G1121" t="s">
        <v>14</v>
      </c>
      <c r="H1121" t="s">
        <v>26</v>
      </c>
      <c r="I1121" t="s">
        <v>16</v>
      </c>
      <c r="J1121">
        <v>6.8822477000000007E-2</v>
      </c>
      <c r="K1121">
        <v>21.35</v>
      </c>
      <c r="L1121">
        <v>258.32780000000002</v>
      </c>
      <c r="M1121">
        <v>4</v>
      </c>
    </row>
    <row r="1122" spans="1:13" x14ac:dyDescent="0.3">
      <c r="A1122" t="s">
        <v>17</v>
      </c>
      <c r="B1122">
        <v>3358</v>
      </c>
      <c r="C1122" t="s">
        <v>1420</v>
      </c>
      <c r="D1122" t="s">
        <v>28</v>
      </c>
      <c r="E1122">
        <v>2016</v>
      </c>
      <c r="F1122" t="s">
        <v>25</v>
      </c>
      <c r="G1122" t="s">
        <v>14</v>
      </c>
      <c r="H1122" t="s">
        <v>26</v>
      </c>
      <c r="I1122" t="s">
        <v>16</v>
      </c>
      <c r="J1122">
        <v>6.4921764000000007E-2</v>
      </c>
      <c r="K1122">
        <v>19.7</v>
      </c>
      <c r="L1122">
        <v>88.119799999999998</v>
      </c>
      <c r="M1122">
        <v>4</v>
      </c>
    </row>
    <row r="1123" spans="1:13" x14ac:dyDescent="0.3">
      <c r="A1123" t="s">
        <v>17</v>
      </c>
      <c r="B1123">
        <v>3357</v>
      </c>
      <c r="C1123" t="s">
        <v>1312</v>
      </c>
      <c r="D1123" t="s">
        <v>28</v>
      </c>
      <c r="E1123">
        <v>2016</v>
      </c>
      <c r="F1123" t="s">
        <v>25</v>
      </c>
      <c r="G1123" t="s">
        <v>14</v>
      </c>
      <c r="H1123" t="s">
        <v>26</v>
      </c>
      <c r="I1123" t="s">
        <v>16</v>
      </c>
      <c r="J1123">
        <v>1.8571641E-2</v>
      </c>
      <c r="K1123">
        <v>14.85</v>
      </c>
      <c r="L1123">
        <v>187.32140000000001</v>
      </c>
      <c r="M1123">
        <v>4</v>
      </c>
    </row>
    <row r="1124" spans="1:13" x14ac:dyDescent="0.3">
      <c r="A1124" t="s">
        <v>17</v>
      </c>
      <c r="B1124">
        <v>3356</v>
      </c>
      <c r="C1124" t="s">
        <v>987</v>
      </c>
      <c r="D1124" t="s">
        <v>74</v>
      </c>
      <c r="E1124">
        <v>2016</v>
      </c>
      <c r="F1124" t="s">
        <v>25</v>
      </c>
      <c r="G1124" t="s">
        <v>14</v>
      </c>
      <c r="H1124" t="s">
        <v>26</v>
      </c>
      <c r="I1124" t="s">
        <v>16</v>
      </c>
      <c r="J1124">
        <v>0.15205828099999999</v>
      </c>
      <c r="K1124">
        <v>18.600000000000001</v>
      </c>
      <c r="L1124">
        <v>99.9358</v>
      </c>
      <c r="M1124">
        <v>4</v>
      </c>
    </row>
    <row r="1125" spans="1:13" x14ac:dyDescent="0.3">
      <c r="A1125" t="s">
        <v>17</v>
      </c>
      <c r="B1125">
        <v>3355</v>
      </c>
      <c r="C1125" t="s">
        <v>343</v>
      </c>
      <c r="D1125" t="s">
        <v>57</v>
      </c>
      <c r="E1125">
        <v>2016</v>
      </c>
      <c r="F1125" t="s">
        <v>25</v>
      </c>
      <c r="G1125" t="s">
        <v>14</v>
      </c>
      <c r="H1125" t="s">
        <v>26</v>
      </c>
      <c r="I1125" t="s">
        <v>16</v>
      </c>
      <c r="J1125">
        <v>2.0715912999999999E-2</v>
      </c>
      <c r="K1125">
        <v>13.15</v>
      </c>
      <c r="L1125">
        <v>83.556600000000003</v>
      </c>
      <c r="M1125">
        <v>4</v>
      </c>
    </row>
    <row r="1126" spans="1:13" x14ac:dyDescent="0.3">
      <c r="A1126" t="s">
        <v>17</v>
      </c>
      <c r="B1126">
        <v>3354</v>
      </c>
      <c r="C1126" t="s">
        <v>1461</v>
      </c>
      <c r="D1126" t="s">
        <v>95</v>
      </c>
      <c r="E1126">
        <v>2016</v>
      </c>
      <c r="F1126" t="s">
        <v>25</v>
      </c>
      <c r="G1126" t="s">
        <v>14</v>
      </c>
      <c r="H1126" t="s">
        <v>26</v>
      </c>
      <c r="I1126" t="s">
        <v>16</v>
      </c>
      <c r="J1126">
        <v>1.5859293999999999E-2</v>
      </c>
      <c r="K1126">
        <v>9.1950000000000003</v>
      </c>
      <c r="L1126">
        <v>84.559200000000004</v>
      </c>
      <c r="M1126">
        <v>4</v>
      </c>
    </row>
    <row r="1127" spans="1:13" x14ac:dyDescent="0.3">
      <c r="A1127" t="s">
        <v>17</v>
      </c>
      <c r="B1127">
        <v>3353</v>
      </c>
      <c r="C1127" t="s">
        <v>1460</v>
      </c>
      <c r="D1127" t="s">
        <v>32</v>
      </c>
      <c r="E1127">
        <v>2016</v>
      </c>
      <c r="F1127" t="s">
        <v>25</v>
      </c>
      <c r="G1127" t="s">
        <v>14</v>
      </c>
      <c r="H1127" t="s">
        <v>26</v>
      </c>
      <c r="I1127" t="s">
        <v>16</v>
      </c>
      <c r="J1127">
        <v>0.167831064</v>
      </c>
      <c r="K1127">
        <v>9.8949999999999996</v>
      </c>
      <c r="L1127">
        <v>237.4564</v>
      </c>
      <c r="M1127">
        <v>4</v>
      </c>
    </row>
    <row r="1128" spans="1:13" x14ac:dyDescent="0.3">
      <c r="A1128" t="s">
        <v>17</v>
      </c>
      <c r="B1128">
        <v>3352</v>
      </c>
      <c r="C1128" t="s">
        <v>385</v>
      </c>
      <c r="D1128" t="s">
        <v>54</v>
      </c>
      <c r="E1128">
        <v>2016</v>
      </c>
      <c r="F1128" t="s">
        <v>25</v>
      </c>
      <c r="G1128" t="s">
        <v>14</v>
      </c>
      <c r="H1128" t="s">
        <v>26</v>
      </c>
      <c r="I1128" t="s">
        <v>16</v>
      </c>
      <c r="J1128">
        <v>3.6037951999999998E-2</v>
      </c>
      <c r="K1128">
        <v>18.850000000000001</v>
      </c>
      <c r="L1128">
        <v>58.456200000000003</v>
      </c>
      <c r="M1128">
        <v>4</v>
      </c>
    </row>
    <row r="1129" spans="1:13" x14ac:dyDescent="0.3">
      <c r="A1129" t="s">
        <v>17</v>
      </c>
      <c r="B1129">
        <v>3350</v>
      </c>
      <c r="C1129" t="s">
        <v>953</v>
      </c>
      <c r="D1129" t="s">
        <v>48</v>
      </c>
      <c r="E1129">
        <v>2018</v>
      </c>
      <c r="F1129" t="s">
        <v>138</v>
      </c>
      <c r="G1129" t="s">
        <v>14</v>
      </c>
      <c r="H1129" t="s">
        <v>26</v>
      </c>
      <c r="I1129" t="s">
        <v>40</v>
      </c>
      <c r="J1129">
        <v>7.8872251000000004E-2</v>
      </c>
      <c r="L1129">
        <v>189.5556</v>
      </c>
      <c r="M1129">
        <v>4</v>
      </c>
    </row>
    <row r="1130" spans="1:13" x14ac:dyDescent="0.3">
      <c r="A1130" t="s">
        <v>17</v>
      </c>
      <c r="B1130">
        <v>3349</v>
      </c>
      <c r="C1130" t="s">
        <v>694</v>
      </c>
      <c r="D1130" t="s">
        <v>42</v>
      </c>
      <c r="E1130">
        <v>2018</v>
      </c>
      <c r="F1130" t="s">
        <v>138</v>
      </c>
      <c r="G1130" t="s">
        <v>14</v>
      </c>
      <c r="H1130" t="s">
        <v>26</v>
      </c>
      <c r="I1130" t="s">
        <v>40</v>
      </c>
      <c r="J1130">
        <v>2.4992442E-2</v>
      </c>
      <c r="L1130">
        <v>53.6614</v>
      </c>
      <c r="M1130">
        <v>4</v>
      </c>
    </row>
    <row r="1131" spans="1:13" x14ac:dyDescent="0.3">
      <c r="A1131" t="s">
        <v>17</v>
      </c>
      <c r="B1131">
        <v>3348</v>
      </c>
      <c r="C1131" t="s">
        <v>585</v>
      </c>
      <c r="D1131" t="s">
        <v>67</v>
      </c>
      <c r="E1131">
        <v>2018</v>
      </c>
      <c r="F1131" t="s">
        <v>138</v>
      </c>
      <c r="G1131" t="s">
        <v>14</v>
      </c>
      <c r="H1131" t="s">
        <v>26</v>
      </c>
      <c r="I1131" t="s">
        <v>40</v>
      </c>
      <c r="J1131">
        <v>0.10818157</v>
      </c>
      <c r="L1131">
        <v>149.60499999999999</v>
      </c>
      <c r="M1131">
        <v>4</v>
      </c>
    </row>
    <row r="1132" spans="1:13" x14ac:dyDescent="0.3">
      <c r="A1132" t="s">
        <v>17</v>
      </c>
      <c r="B1132">
        <v>3335</v>
      </c>
      <c r="C1132" t="s">
        <v>1330</v>
      </c>
      <c r="D1132" t="s">
        <v>32</v>
      </c>
      <c r="E1132">
        <v>2018</v>
      </c>
      <c r="F1132" t="s">
        <v>138</v>
      </c>
      <c r="G1132" t="s">
        <v>14</v>
      </c>
      <c r="H1132" t="s">
        <v>26</v>
      </c>
      <c r="I1132" t="s">
        <v>40</v>
      </c>
      <c r="J1132">
        <v>4.3168762999999999E-2</v>
      </c>
      <c r="L1132">
        <v>82.859200000000001</v>
      </c>
      <c r="M1132">
        <v>4</v>
      </c>
    </row>
    <row r="1133" spans="1:13" x14ac:dyDescent="0.3">
      <c r="A1133" t="s">
        <v>17</v>
      </c>
      <c r="B1133">
        <v>3334</v>
      </c>
      <c r="C1133" t="s">
        <v>178</v>
      </c>
      <c r="D1133" t="s">
        <v>48</v>
      </c>
      <c r="E1133">
        <v>2018</v>
      </c>
      <c r="F1133" t="s">
        <v>138</v>
      </c>
      <c r="G1133" t="s">
        <v>14</v>
      </c>
      <c r="H1133" t="s">
        <v>26</v>
      </c>
      <c r="I1133" t="s">
        <v>40</v>
      </c>
      <c r="J1133">
        <v>9.1354948000000005E-2</v>
      </c>
      <c r="L1133">
        <v>122.30719999999999</v>
      </c>
      <c r="M1133">
        <v>4</v>
      </c>
    </row>
    <row r="1134" spans="1:13" x14ac:dyDescent="0.3">
      <c r="A1134" t="s">
        <v>17</v>
      </c>
      <c r="B1134">
        <v>3333</v>
      </c>
      <c r="C1134" t="s">
        <v>47</v>
      </c>
      <c r="D1134" t="s">
        <v>48</v>
      </c>
      <c r="E1134">
        <v>2018</v>
      </c>
      <c r="F1134" t="s">
        <v>138</v>
      </c>
      <c r="G1134" t="s">
        <v>14</v>
      </c>
      <c r="H1134" t="s">
        <v>26</v>
      </c>
      <c r="I1134" t="s">
        <v>40</v>
      </c>
      <c r="J1134">
        <v>0.148764535</v>
      </c>
      <c r="L1134">
        <v>111.19119999999999</v>
      </c>
      <c r="M1134">
        <v>4</v>
      </c>
    </row>
    <row r="1135" spans="1:13" x14ac:dyDescent="0.3">
      <c r="A1135" t="s">
        <v>17</v>
      </c>
      <c r="B1135">
        <v>3332</v>
      </c>
      <c r="C1135" t="s">
        <v>244</v>
      </c>
      <c r="D1135" t="s">
        <v>64</v>
      </c>
      <c r="E1135">
        <v>2018</v>
      </c>
      <c r="F1135" t="s">
        <v>138</v>
      </c>
      <c r="G1135" t="s">
        <v>14</v>
      </c>
      <c r="H1135" t="s">
        <v>26</v>
      </c>
      <c r="I1135" t="s">
        <v>40</v>
      </c>
      <c r="J1135">
        <v>2.1184746000000001E-2</v>
      </c>
      <c r="L1135">
        <v>189.553</v>
      </c>
      <c r="M1135">
        <v>4</v>
      </c>
    </row>
    <row r="1136" spans="1:13" x14ac:dyDescent="0.3">
      <c r="A1136" t="s">
        <v>17</v>
      </c>
      <c r="B1136">
        <v>3331</v>
      </c>
      <c r="C1136" t="s">
        <v>1194</v>
      </c>
      <c r="D1136" t="s">
        <v>64</v>
      </c>
      <c r="E1136">
        <v>2018</v>
      </c>
      <c r="F1136" t="s">
        <v>138</v>
      </c>
      <c r="G1136" t="s">
        <v>14</v>
      </c>
      <c r="H1136" t="s">
        <v>26</v>
      </c>
      <c r="I1136" t="s">
        <v>40</v>
      </c>
      <c r="J1136">
        <v>3.4098860000000002E-2</v>
      </c>
      <c r="L1136">
        <v>162.62100000000001</v>
      </c>
      <c r="M1136">
        <v>4</v>
      </c>
    </row>
    <row r="1137" spans="1:13" x14ac:dyDescent="0.3">
      <c r="A1137" t="s">
        <v>17</v>
      </c>
      <c r="B1137">
        <v>3330</v>
      </c>
      <c r="C1137" t="s">
        <v>998</v>
      </c>
      <c r="D1137" t="s">
        <v>64</v>
      </c>
      <c r="E1137">
        <v>2018</v>
      </c>
      <c r="F1137" t="s">
        <v>138</v>
      </c>
      <c r="G1137" t="s">
        <v>14</v>
      </c>
      <c r="H1137" t="s">
        <v>26</v>
      </c>
      <c r="I1137" t="s">
        <v>40</v>
      </c>
      <c r="J1137">
        <v>0.142393355</v>
      </c>
      <c r="L1137">
        <v>36.418999999999997</v>
      </c>
      <c r="M1137">
        <v>4</v>
      </c>
    </row>
    <row r="1138" spans="1:13" x14ac:dyDescent="0.3">
      <c r="A1138" t="s">
        <v>17</v>
      </c>
      <c r="B1138">
        <v>3329</v>
      </c>
      <c r="C1138" t="s">
        <v>112</v>
      </c>
      <c r="D1138" t="s">
        <v>42</v>
      </c>
      <c r="E1138">
        <v>2018</v>
      </c>
      <c r="F1138" t="s">
        <v>138</v>
      </c>
      <c r="G1138" t="s">
        <v>14</v>
      </c>
      <c r="H1138" t="s">
        <v>26</v>
      </c>
      <c r="I1138" t="s">
        <v>40</v>
      </c>
      <c r="J1138">
        <v>8.3547515000000003E-2</v>
      </c>
      <c r="L1138">
        <v>179.166</v>
      </c>
      <c r="M1138">
        <v>4</v>
      </c>
    </row>
    <row r="1139" spans="1:13" x14ac:dyDescent="0.3">
      <c r="A1139" t="s">
        <v>17</v>
      </c>
      <c r="B1139">
        <v>3328</v>
      </c>
      <c r="C1139" t="s">
        <v>1394</v>
      </c>
      <c r="D1139" t="s">
        <v>42</v>
      </c>
      <c r="E1139">
        <v>2018</v>
      </c>
      <c r="F1139" t="s">
        <v>138</v>
      </c>
      <c r="G1139" t="s">
        <v>14</v>
      </c>
      <c r="H1139" t="s">
        <v>26</v>
      </c>
      <c r="I1139" t="s">
        <v>40</v>
      </c>
      <c r="J1139">
        <v>9.0778148000000003E-2</v>
      </c>
      <c r="L1139">
        <v>153.10239999999999</v>
      </c>
      <c r="M1139">
        <v>4</v>
      </c>
    </row>
    <row r="1140" spans="1:13" x14ac:dyDescent="0.3">
      <c r="A1140" t="s">
        <v>17</v>
      </c>
      <c r="B1140">
        <v>3327</v>
      </c>
      <c r="C1140" t="s">
        <v>914</v>
      </c>
      <c r="D1140" t="s">
        <v>42</v>
      </c>
      <c r="E1140">
        <v>2018</v>
      </c>
      <c r="F1140" t="s">
        <v>138</v>
      </c>
      <c r="G1140" t="s">
        <v>14</v>
      </c>
      <c r="H1140" t="s">
        <v>26</v>
      </c>
      <c r="I1140" t="s">
        <v>40</v>
      </c>
      <c r="J1140">
        <v>6.1470858000000003E-2</v>
      </c>
      <c r="L1140">
        <v>48.603400000000001</v>
      </c>
      <c r="M1140">
        <v>4</v>
      </c>
    </row>
    <row r="1141" spans="1:13" x14ac:dyDescent="0.3">
      <c r="A1141" t="s">
        <v>17</v>
      </c>
      <c r="B1141">
        <v>3326</v>
      </c>
      <c r="C1141" t="s">
        <v>1350</v>
      </c>
      <c r="D1141" t="s">
        <v>19</v>
      </c>
      <c r="E1141">
        <v>2018</v>
      </c>
      <c r="F1141" t="s">
        <v>138</v>
      </c>
      <c r="G1141" t="s">
        <v>14</v>
      </c>
      <c r="H1141" t="s">
        <v>26</v>
      </c>
      <c r="I1141" t="s">
        <v>40</v>
      </c>
      <c r="J1141">
        <v>5.0535311999999999E-2</v>
      </c>
      <c r="L1141">
        <v>130.03100000000001</v>
      </c>
      <c r="M1141">
        <v>4</v>
      </c>
    </row>
    <row r="1142" spans="1:13" x14ac:dyDescent="0.3">
      <c r="A1142" t="s">
        <v>17</v>
      </c>
      <c r="B1142">
        <v>3325</v>
      </c>
      <c r="C1142" t="s">
        <v>297</v>
      </c>
      <c r="D1142" t="s">
        <v>19</v>
      </c>
      <c r="E1142">
        <v>2018</v>
      </c>
      <c r="F1142" t="s">
        <v>138</v>
      </c>
      <c r="G1142" t="s">
        <v>14</v>
      </c>
      <c r="H1142" t="s">
        <v>26</v>
      </c>
      <c r="I1142" t="s">
        <v>40</v>
      </c>
      <c r="J1142">
        <v>0.15719001699999999</v>
      </c>
      <c r="L1142">
        <v>156.8604</v>
      </c>
      <c r="M1142">
        <v>4</v>
      </c>
    </row>
    <row r="1143" spans="1:13" x14ac:dyDescent="0.3">
      <c r="A1143" t="s">
        <v>17</v>
      </c>
      <c r="B1143">
        <v>3324</v>
      </c>
      <c r="C1143" t="s">
        <v>51</v>
      </c>
      <c r="D1143" t="s">
        <v>12</v>
      </c>
      <c r="E1143">
        <v>2018</v>
      </c>
      <c r="F1143" t="s">
        <v>138</v>
      </c>
      <c r="G1143" t="s">
        <v>14</v>
      </c>
      <c r="H1143" t="s">
        <v>26</v>
      </c>
      <c r="I1143" t="s">
        <v>40</v>
      </c>
      <c r="J1143">
        <v>0.22483730800000001</v>
      </c>
      <c r="L1143">
        <v>112.7886</v>
      </c>
      <c r="M1143">
        <v>4</v>
      </c>
    </row>
    <row r="1144" spans="1:13" x14ac:dyDescent="0.3">
      <c r="A1144" t="s">
        <v>17</v>
      </c>
      <c r="B1144">
        <v>3323</v>
      </c>
      <c r="C1144" t="s">
        <v>560</v>
      </c>
      <c r="D1144" t="s">
        <v>12</v>
      </c>
      <c r="E1144">
        <v>2018</v>
      </c>
      <c r="F1144" t="s">
        <v>138</v>
      </c>
      <c r="G1144" t="s">
        <v>14</v>
      </c>
      <c r="H1144" t="s">
        <v>26</v>
      </c>
      <c r="I1144" t="s">
        <v>40</v>
      </c>
      <c r="J1144">
        <v>0.23765134399999999</v>
      </c>
      <c r="L1144">
        <v>170.2106</v>
      </c>
      <c r="M1144">
        <v>4</v>
      </c>
    </row>
    <row r="1145" spans="1:13" x14ac:dyDescent="0.3">
      <c r="A1145" t="s">
        <v>17</v>
      </c>
      <c r="B1145">
        <v>3322</v>
      </c>
      <c r="C1145" t="s">
        <v>1066</v>
      </c>
      <c r="D1145" t="s">
        <v>24</v>
      </c>
      <c r="E1145">
        <v>2018</v>
      </c>
      <c r="F1145" t="s">
        <v>138</v>
      </c>
      <c r="G1145" t="s">
        <v>14</v>
      </c>
      <c r="H1145" t="s">
        <v>26</v>
      </c>
      <c r="I1145" t="s">
        <v>40</v>
      </c>
      <c r="J1145">
        <v>7.9146113000000004E-2</v>
      </c>
      <c r="L1145">
        <v>181.46600000000001</v>
      </c>
      <c r="M1145">
        <v>4</v>
      </c>
    </row>
    <row r="1146" spans="1:13" x14ac:dyDescent="0.3">
      <c r="A1146" t="s">
        <v>17</v>
      </c>
      <c r="B1146">
        <v>3321</v>
      </c>
      <c r="C1146" t="s">
        <v>102</v>
      </c>
      <c r="D1146" t="s">
        <v>24</v>
      </c>
      <c r="E1146">
        <v>2018</v>
      </c>
      <c r="F1146" t="s">
        <v>138</v>
      </c>
      <c r="G1146" t="s">
        <v>14</v>
      </c>
      <c r="H1146" t="s">
        <v>26</v>
      </c>
      <c r="I1146" t="s">
        <v>40</v>
      </c>
      <c r="J1146">
        <v>2.9084548000000002E-2</v>
      </c>
      <c r="L1146">
        <v>122.0098</v>
      </c>
      <c r="M1146">
        <v>4</v>
      </c>
    </row>
    <row r="1147" spans="1:13" x14ac:dyDescent="0.3">
      <c r="A1147" t="s">
        <v>17</v>
      </c>
      <c r="B1147">
        <v>3320</v>
      </c>
      <c r="C1147" t="s">
        <v>1277</v>
      </c>
      <c r="D1147" t="s">
        <v>67</v>
      </c>
      <c r="E1147">
        <v>2018</v>
      </c>
      <c r="F1147" t="s">
        <v>138</v>
      </c>
      <c r="G1147" t="s">
        <v>14</v>
      </c>
      <c r="H1147" t="s">
        <v>26</v>
      </c>
      <c r="I1147" t="s">
        <v>40</v>
      </c>
      <c r="J1147">
        <v>0.122832172</v>
      </c>
      <c r="L1147">
        <v>217.685</v>
      </c>
      <c r="M1147">
        <v>4</v>
      </c>
    </row>
    <row r="1148" spans="1:13" x14ac:dyDescent="0.3">
      <c r="A1148" t="s">
        <v>17</v>
      </c>
      <c r="B1148">
        <v>3319</v>
      </c>
      <c r="C1148" t="s">
        <v>1456</v>
      </c>
      <c r="D1148" t="s">
        <v>67</v>
      </c>
      <c r="E1148">
        <v>2018</v>
      </c>
      <c r="F1148" t="s">
        <v>138</v>
      </c>
      <c r="G1148" t="s">
        <v>14</v>
      </c>
      <c r="H1148" t="s">
        <v>26</v>
      </c>
      <c r="I1148" t="s">
        <v>40</v>
      </c>
      <c r="J1148">
        <v>4.461205E-2</v>
      </c>
      <c r="L1148">
        <v>241.15379999999999</v>
      </c>
      <c r="M1148">
        <v>4</v>
      </c>
    </row>
    <row r="1149" spans="1:13" x14ac:dyDescent="0.3">
      <c r="A1149" t="s">
        <v>17</v>
      </c>
      <c r="B1149">
        <v>3318</v>
      </c>
      <c r="C1149" t="s">
        <v>1065</v>
      </c>
      <c r="D1149" t="s">
        <v>67</v>
      </c>
      <c r="E1149">
        <v>2018</v>
      </c>
      <c r="F1149" t="s">
        <v>138</v>
      </c>
      <c r="G1149" t="s">
        <v>14</v>
      </c>
      <c r="H1149" t="s">
        <v>26</v>
      </c>
      <c r="I1149" t="s">
        <v>40</v>
      </c>
      <c r="J1149">
        <v>3.1139933000000002E-2</v>
      </c>
      <c r="L1149">
        <v>74.801199999999994</v>
      </c>
      <c r="M1149">
        <v>4</v>
      </c>
    </row>
    <row r="1150" spans="1:13" x14ac:dyDescent="0.3">
      <c r="A1150" t="s">
        <v>17</v>
      </c>
      <c r="B1150">
        <v>3317</v>
      </c>
      <c r="C1150" t="s">
        <v>1285</v>
      </c>
      <c r="D1150" t="s">
        <v>28</v>
      </c>
      <c r="E1150">
        <v>2018</v>
      </c>
      <c r="F1150" t="s">
        <v>138</v>
      </c>
      <c r="G1150" t="s">
        <v>14</v>
      </c>
      <c r="H1150" t="s">
        <v>26</v>
      </c>
      <c r="I1150" t="s">
        <v>40</v>
      </c>
      <c r="J1150">
        <v>0.212293753</v>
      </c>
      <c r="L1150">
        <v>92.277799999999999</v>
      </c>
      <c r="M1150">
        <v>4</v>
      </c>
    </row>
    <row r="1151" spans="1:13" x14ac:dyDescent="0.3">
      <c r="A1151" t="s">
        <v>17</v>
      </c>
      <c r="B1151">
        <v>3316</v>
      </c>
      <c r="C1151" t="s">
        <v>1455</v>
      </c>
      <c r="D1151" t="s">
        <v>74</v>
      </c>
      <c r="E1151">
        <v>2018</v>
      </c>
      <c r="F1151" t="s">
        <v>138</v>
      </c>
      <c r="G1151" t="s">
        <v>14</v>
      </c>
      <c r="H1151" t="s">
        <v>26</v>
      </c>
      <c r="I1151" t="s">
        <v>40</v>
      </c>
      <c r="J1151">
        <v>0.106907604</v>
      </c>
      <c r="L1151">
        <v>162.8526</v>
      </c>
      <c r="M1151">
        <v>4</v>
      </c>
    </row>
    <row r="1152" spans="1:13" x14ac:dyDescent="0.3">
      <c r="A1152" t="s">
        <v>17</v>
      </c>
      <c r="B1152">
        <v>3315</v>
      </c>
      <c r="C1152" t="s">
        <v>874</v>
      </c>
      <c r="D1152" t="s">
        <v>57</v>
      </c>
      <c r="E1152">
        <v>2018</v>
      </c>
      <c r="F1152" t="s">
        <v>138</v>
      </c>
      <c r="G1152" t="s">
        <v>14</v>
      </c>
      <c r="H1152" t="s">
        <v>26</v>
      </c>
      <c r="I1152" t="s">
        <v>40</v>
      </c>
      <c r="J1152">
        <v>0.18530651400000001</v>
      </c>
      <c r="L1152">
        <v>125.6046</v>
      </c>
      <c r="M1152">
        <v>4</v>
      </c>
    </row>
    <row r="1153" spans="1:13" x14ac:dyDescent="0.3">
      <c r="A1153" t="s">
        <v>17</v>
      </c>
      <c r="B1153">
        <v>3314</v>
      </c>
      <c r="C1153" t="s">
        <v>681</v>
      </c>
      <c r="D1153" t="s">
        <v>95</v>
      </c>
      <c r="E1153">
        <v>2018</v>
      </c>
      <c r="F1153" t="s">
        <v>138</v>
      </c>
      <c r="G1153" t="s">
        <v>14</v>
      </c>
      <c r="H1153" t="s">
        <v>26</v>
      </c>
      <c r="I1153" t="s">
        <v>40</v>
      </c>
      <c r="J1153">
        <v>0.13319835499999999</v>
      </c>
      <c r="L1153">
        <v>91.082999999999998</v>
      </c>
      <c r="M1153">
        <v>4</v>
      </c>
    </row>
    <row r="1154" spans="1:13" x14ac:dyDescent="0.3">
      <c r="A1154" t="s">
        <v>17</v>
      </c>
      <c r="B1154">
        <v>3313</v>
      </c>
      <c r="C1154" t="s">
        <v>172</v>
      </c>
      <c r="D1154" t="s">
        <v>42</v>
      </c>
      <c r="E1154">
        <v>2018</v>
      </c>
      <c r="F1154" t="s">
        <v>138</v>
      </c>
      <c r="G1154" t="s">
        <v>14</v>
      </c>
      <c r="H1154" t="s">
        <v>26</v>
      </c>
      <c r="I1154" t="s">
        <v>40</v>
      </c>
      <c r="J1154">
        <v>2.7465989999999999E-2</v>
      </c>
      <c r="L1154">
        <v>181.5976</v>
      </c>
      <c r="M1154">
        <v>4</v>
      </c>
    </row>
    <row r="1155" spans="1:13" x14ac:dyDescent="0.3">
      <c r="A1155" t="s">
        <v>17</v>
      </c>
      <c r="B1155">
        <v>3291</v>
      </c>
      <c r="C1155" t="s">
        <v>1136</v>
      </c>
      <c r="D1155" t="s">
        <v>159</v>
      </c>
      <c r="E1155">
        <v>2012</v>
      </c>
      <c r="F1155" t="s">
        <v>13</v>
      </c>
      <c r="G1155" t="s">
        <v>14</v>
      </c>
      <c r="H1155" t="s">
        <v>15</v>
      </c>
      <c r="I1155" t="s">
        <v>16</v>
      </c>
      <c r="J1155">
        <v>6.0342303999999999E-2</v>
      </c>
      <c r="K1155">
        <v>18.25</v>
      </c>
      <c r="L1155">
        <v>165.95259999999999</v>
      </c>
      <c r="M1155">
        <v>4</v>
      </c>
    </row>
    <row r="1156" spans="1:13" x14ac:dyDescent="0.3">
      <c r="A1156" t="s">
        <v>17</v>
      </c>
      <c r="B1156">
        <v>3290</v>
      </c>
      <c r="C1156" t="s">
        <v>1413</v>
      </c>
      <c r="D1156" t="s">
        <v>159</v>
      </c>
      <c r="E1156">
        <v>2012</v>
      </c>
      <c r="F1156" t="s">
        <v>13</v>
      </c>
      <c r="G1156" t="s">
        <v>14</v>
      </c>
      <c r="H1156" t="s">
        <v>15</v>
      </c>
      <c r="I1156" t="s">
        <v>16</v>
      </c>
      <c r="J1156">
        <v>3.7967687E-2</v>
      </c>
      <c r="K1156">
        <v>14.15</v>
      </c>
      <c r="L1156">
        <v>125.6046</v>
      </c>
      <c r="M1156">
        <v>4</v>
      </c>
    </row>
    <row r="1157" spans="1:13" x14ac:dyDescent="0.3">
      <c r="A1157" t="s">
        <v>17</v>
      </c>
      <c r="B1157">
        <v>3289</v>
      </c>
      <c r="C1157" t="s">
        <v>1427</v>
      </c>
      <c r="D1157" t="s">
        <v>159</v>
      </c>
      <c r="E1157">
        <v>2012</v>
      </c>
      <c r="F1157" t="s">
        <v>13</v>
      </c>
      <c r="G1157" t="s">
        <v>14</v>
      </c>
      <c r="H1157" t="s">
        <v>15</v>
      </c>
      <c r="I1157" t="s">
        <v>16</v>
      </c>
      <c r="J1157">
        <v>6.2384659000000002E-2</v>
      </c>
      <c r="K1157">
        <v>12.15</v>
      </c>
      <c r="L1157">
        <v>34.653199999999998</v>
      </c>
      <c r="M1157">
        <v>4</v>
      </c>
    </row>
    <row r="1158" spans="1:13" x14ac:dyDescent="0.3">
      <c r="A1158" t="s">
        <v>17</v>
      </c>
      <c r="B1158">
        <v>3288</v>
      </c>
      <c r="C1158" t="s">
        <v>764</v>
      </c>
      <c r="D1158" t="s">
        <v>48</v>
      </c>
      <c r="E1158">
        <v>2012</v>
      </c>
      <c r="F1158" t="s">
        <v>13</v>
      </c>
      <c r="G1158" t="s">
        <v>14</v>
      </c>
      <c r="H1158" t="s">
        <v>15</v>
      </c>
      <c r="I1158" t="s">
        <v>16</v>
      </c>
      <c r="J1158">
        <v>2.6651184000000001E-2</v>
      </c>
      <c r="K1158">
        <v>15.25</v>
      </c>
      <c r="L1158">
        <v>86.619799999999998</v>
      </c>
      <c r="M1158">
        <v>4</v>
      </c>
    </row>
    <row r="1159" spans="1:13" x14ac:dyDescent="0.3">
      <c r="A1159" t="s">
        <v>17</v>
      </c>
      <c r="B1159">
        <v>3287</v>
      </c>
      <c r="C1159" t="s">
        <v>476</v>
      </c>
      <c r="D1159" t="s">
        <v>48</v>
      </c>
      <c r="E1159">
        <v>2012</v>
      </c>
      <c r="F1159" t="s">
        <v>13</v>
      </c>
      <c r="G1159" t="s">
        <v>14</v>
      </c>
      <c r="H1159" t="s">
        <v>15</v>
      </c>
      <c r="I1159" t="s">
        <v>16</v>
      </c>
      <c r="J1159">
        <v>4.3831720999999997E-2</v>
      </c>
      <c r="K1159">
        <v>13.15</v>
      </c>
      <c r="L1159">
        <v>184.19499999999999</v>
      </c>
      <c r="M1159">
        <v>4</v>
      </c>
    </row>
    <row r="1160" spans="1:13" x14ac:dyDescent="0.3">
      <c r="A1160" t="s">
        <v>17</v>
      </c>
      <c r="B1160">
        <v>3286</v>
      </c>
      <c r="C1160" t="s">
        <v>1451</v>
      </c>
      <c r="D1160" t="s">
        <v>48</v>
      </c>
      <c r="E1160">
        <v>2012</v>
      </c>
      <c r="F1160" t="s">
        <v>13</v>
      </c>
      <c r="G1160" t="s">
        <v>14</v>
      </c>
      <c r="H1160" t="s">
        <v>15</v>
      </c>
      <c r="I1160" t="s">
        <v>16</v>
      </c>
      <c r="J1160">
        <v>6.7312612999999993E-2</v>
      </c>
      <c r="K1160">
        <v>10</v>
      </c>
      <c r="L1160">
        <v>234.35900000000001</v>
      </c>
      <c r="M1160">
        <v>4</v>
      </c>
    </row>
    <row r="1161" spans="1:13" x14ac:dyDescent="0.3">
      <c r="A1161" t="s">
        <v>17</v>
      </c>
      <c r="B1161">
        <v>3285</v>
      </c>
      <c r="C1161" t="s">
        <v>674</v>
      </c>
      <c r="D1161" t="s">
        <v>48</v>
      </c>
      <c r="E1161">
        <v>2012</v>
      </c>
      <c r="F1161" t="s">
        <v>13</v>
      </c>
      <c r="G1161" t="s">
        <v>14</v>
      </c>
      <c r="H1161" t="s">
        <v>15</v>
      </c>
      <c r="I1161" t="s">
        <v>16</v>
      </c>
      <c r="J1161">
        <v>9.9274693999999997E-2</v>
      </c>
      <c r="K1161">
        <v>9.3949999999999996</v>
      </c>
      <c r="L1161">
        <v>104.52800000000001</v>
      </c>
      <c r="M1161">
        <v>4</v>
      </c>
    </row>
    <row r="1162" spans="1:13" x14ac:dyDescent="0.3">
      <c r="A1162" t="s">
        <v>17</v>
      </c>
      <c r="B1162">
        <v>3284</v>
      </c>
      <c r="C1162" t="s">
        <v>1306</v>
      </c>
      <c r="D1162" t="s">
        <v>48</v>
      </c>
      <c r="E1162">
        <v>2012</v>
      </c>
      <c r="F1162" t="s">
        <v>13</v>
      </c>
      <c r="G1162" t="s">
        <v>14</v>
      </c>
      <c r="H1162" t="s">
        <v>15</v>
      </c>
      <c r="I1162" t="s">
        <v>16</v>
      </c>
      <c r="J1162">
        <v>0.111613921</v>
      </c>
      <c r="K1162">
        <v>8.02</v>
      </c>
      <c r="L1162">
        <v>152.69980000000001</v>
      </c>
      <c r="M1162">
        <v>4</v>
      </c>
    </row>
    <row r="1163" spans="1:13" x14ac:dyDescent="0.3">
      <c r="A1163" t="s">
        <v>17</v>
      </c>
      <c r="B1163">
        <v>3283</v>
      </c>
      <c r="C1163" t="s">
        <v>1450</v>
      </c>
      <c r="D1163" t="s">
        <v>48</v>
      </c>
      <c r="E1163">
        <v>2012</v>
      </c>
      <c r="F1163" t="s">
        <v>13</v>
      </c>
      <c r="G1163" t="s">
        <v>14</v>
      </c>
      <c r="H1163" t="s">
        <v>15</v>
      </c>
      <c r="I1163" t="s">
        <v>16</v>
      </c>
      <c r="J1163">
        <v>6.9231188999999999E-2</v>
      </c>
      <c r="K1163">
        <v>7.4850000000000003</v>
      </c>
      <c r="L1163">
        <v>112.1228</v>
      </c>
      <c r="M1163">
        <v>4</v>
      </c>
    </row>
    <row r="1164" spans="1:13" x14ac:dyDescent="0.3">
      <c r="A1164" t="s">
        <v>17</v>
      </c>
      <c r="B1164">
        <v>3282</v>
      </c>
      <c r="C1164" t="s">
        <v>709</v>
      </c>
      <c r="D1164" t="s">
        <v>48</v>
      </c>
      <c r="E1164">
        <v>2012</v>
      </c>
      <c r="F1164" t="s">
        <v>13</v>
      </c>
      <c r="G1164" t="s">
        <v>14</v>
      </c>
      <c r="H1164" t="s">
        <v>15</v>
      </c>
      <c r="I1164" t="s">
        <v>16</v>
      </c>
      <c r="J1164">
        <v>5.8222586999999999E-2</v>
      </c>
      <c r="K1164">
        <v>7.2350000000000003</v>
      </c>
      <c r="L1164">
        <v>114.88339999999999</v>
      </c>
      <c r="M1164">
        <v>4</v>
      </c>
    </row>
    <row r="1165" spans="1:13" x14ac:dyDescent="0.3">
      <c r="A1165" t="s">
        <v>17</v>
      </c>
      <c r="B1165">
        <v>3281</v>
      </c>
      <c r="C1165" t="s">
        <v>1154</v>
      </c>
      <c r="D1165" t="s">
        <v>153</v>
      </c>
      <c r="E1165">
        <v>2012</v>
      </c>
      <c r="F1165" t="s">
        <v>13</v>
      </c>
      <c r="G1165" t="s">
        <v>14</v>
      </c>
      <c r="H1165" t="s">
        <v>15</v>
      </c>
      <c r="I1165" t="s">
        <v>16</v>
      </c>
      <c r="J1165">
        <v>5.4109640000000001E-2</v>
      </c>
      <c r="K1165">
        <v>19.850000000000001</v>
      </c>
      <c r="L1165">
        <v>195.07679999999999</v>
      </c>
      <c r="M1165">
        <v>4</v>
      </c>
    </row>
    <row r="1166" spans="1:13" x14ac:dyDescent="0.3">
      <c r="A1166" t="s">
        <v>17</v>
      </c>
      <c r="B1166">
        <v>3280</v>
      </c>
      <c r="C1166" t="s">
        <v>137</v>
      </c>
      <c r="D1166" t="s">
        <v>64</v>
      </c>
      <c r="E1166">
        <v>2012</v>
      </c>
      <c r="F1166" t="s">
        <v>13</v>
      </c>
      <c r="G1166" t="s">
        <v>14</v>
      </c>
      <c r="H1166" t="s">
        <v>15</v>
      </c>
      <c r="I1166" t="s">
        <v>16</v>
      </c>
      <c r="J1166">
        <v>1.3387211E-2</v>
      </c>
      <c r="K1166">
        <v>16.350000000000001</v>
      </c>
      <c r="L1166">
        <v>105.628</v>
      </c>
      <c r="M1166">
        <v>4</v>
      </c>
    </row>
    <row r="1167" spans="1:13" x14ac:dyDescent="0.3">
      <c r="A1167" t="s">
        <v>17</v>
      </c>
      <c r="B1167">
        <v>3279</v>
      </c>
      <c r="C1167" t="s">
        <v>1194</v>
      </c>
      <c r="D1167" t="s">
        <v>64</v>
      </c>
      <c r="E1167">
        <v>2012</v>
      </c>
      <c r="F1167" t="s">
        <v>13</v>
      </c>
      <c r="G1167" t="s">
        <v>14</v>
      </c>
      <c r="H1167" t="s">
        <v>15</v>
      </c>
      <c r="I1167" t="s">
        <v>16</v>
      </c>
      <c r="J1167">
        <v>1.9505649999999999E-2</v>
      </c>
      <c r="K1167">
        <v>14.5</v>
      </c>
      <c r="L1167">
        <v>163.92099999999999</v>
      </c>
      <c r="M1167">
        <v>4</v>
      </c>
    </row>
    <row r="1168" spans="1:13" x14ac:dyDescent="0.3">
      <c r="A1168" t="s">
        <v>17</v>
      </c>
      <c r="B1168">
        <v>3278</v>
      </c>
      <c r="C1168" t="s">
        <v>1449</v>
      </c>
      <c r="D1168" t="s">
        <v>42</v>
      </c>
      <c r="E1168">
        <v>2012</v>
      </c>
      <c r="F1168" t="s">
        <v>13</v>
      </c>
      <c r="G1168" t="s">
        <v>14</v>
      </c>
      <c r="H1168" t="s">
        <v>15</v>
      </c>
      <c r="I1168" t="s">
        <v>16</v>
      </c>
      <c r="J1168">
        <v>4.0434372000000003E-2</v>
      </c>
      <c r="K1168">
        <v>18.850000000000001</v>
      </c>
      <c r="L1168">
        <v>244.31440000000001</v>
      </c>
      <c r="M1168">
        <v>4</v>
      </c>
    </row>
    <row r="1169" spans="1:13" x14ac:dyDescent="0.3">
      <c r="A1169" t="s">
        <v>17</v>
      </c>
      <c r="B1169">
        <v>3277</v>
      </c>
      <c r="C1169" t="s">
        <v>1023</v>
      </c>
      <c r="D1169" t="s">
        <v>42</v>
      </c>
      <c r="E1169">
        <v>2012</v>
      </c>
      <c r="F1169" t="s">
        <v>13</v>
      </c>
      <c r="G1169" t="s">
        <v>14</v>
      </c>
      <c r="H1169" t="s">
        <v>15</v>
      </c>
      <c r="I1169" t="s">
        <v>16</v>
      </c>
      <c r="J1169">
        <v>7.4522745000000001E-2</v>
      </c>
      <c r="K1169">
        <v>17.600000000000001</v>
      </c>
      <c r="L1169">
        <v>228.80099999999999</v>
      </c>
      <c r="M1169">
        <v>4</v>
      </c>
    </row>
    <row r="1170" spans="1:13" x14ac:dyDescent="0.3">
      <c r="A1170" t="s">
        <v>17</v>
      </c>
      <c r="B1170">
        <v>3276</v>
      </c>
      <c r="C1170" t="s">
        <v>1448</v>
      </c>
      <c r="D1170" t="s">
        <v>42</v>
      </c>
      <c r="E1170">
        <v>2012</v>
      </c>
      <c r="F1170" t="s">
        <v>13</v>
      </c>
      <c r="G1170" t="s">
        <v>14</v>
      </c>
      <c r="H1170" t="s">
        <v>15</v>
      </c>
      <c r="I1170" t="s">
        <v>16</v>
      </c>
      <c r="J1170">
        <v>7.2178678999999996E-2</v>
      </c>
      <c r="K1170">
        <v>14.65</v>
      </c>
      <c r="L1170">
        <v>262.95940000000002</v>
      </c>
      <c r="M1170">
        <v>4</v>
      </c>
    </row>
    <row r="1171" spans="1:13" x14ac:dyDescent="0.3">
      <c r="A1171" t="s">
        <v>17</v>
      </c>
      <c r="B1171">
        <v>3275</v>
      </c>
      <c r="C1171" t="s">
        <v>1403</v>
      </c>
      <c r="D1171" t="s">
        <v>42</v>
      </c>
      <c r="E1171">
        <v>2012</v>
      </c>
      <c r="F1171" t="s">
        <v>13</v>
      </c>
      <c r="G1171" t="s">
        <v>14</v>
      </c>
      <c r="H1171" t="s">
        <v>15</v>
      </c>
      <c r="I1171" t="s">
        <v>16</v>
      </c>
      <c r="J1171">
        <v>8.2970666999999998E-2</v>
      </c>
      <c r="K1171">
        <v>13</v>
      </c>
      <c r="L1171">
        <v>60.019399999999997</v>
      </c>
      <c r="M1171">
        <v>4</v>
      </c>
    </row>
    <row r="1172" spans="1:13" x14ac:dyDescent="0.3">
      <c r="A1172" t="s">
        <v>17</v>
      </c>
      <c r="B1172">
        <v>3274</v>
      </c>
      <c r="C1172" t="s">
        <v>1394</v>
      </c>
      <c r="D1172" t="s">
        <v>42</v>
      </c>
      <c r="E1172">
        <v>2012</v>
      </c>
      <c r="F1172" t="s">
        <v>13</v>
      </c>
      <c r="G1172" t="s">
        <v>14</v>
      </c>
      <c r="H1172" t="s">
        <v>15</v>
      </c>
      <c r="I1172" t="s">
        <v>16</v>
      </c>
      <c r="J1172">
        <v>5.1928033999999998E-2</v>
      </c>
      <c r="K1172">
        <v>9.1300000000000008</v>
      </c>
      <c r="L1172">
        <v>151.4024</v>
      </c>
      <c r="M1172">
        <v>4</v>
      </c>
    </row>
    <row r="1173" spans="1:13" x14ac:dyDescent="0.3">
      <c r="A1173" t="s">
        <v>17</v>
      </c>
      <c r="B1173">
        <v>3273</v>
      </c>
      <c r="C1173" t="s">
        <v>1392</v>
      </c>
      <c r="D1173" t="s">
        <v>42</v>
      </c>
      <c r="E1173">
        <v>2012</v>
      </c>
      <c r="F1173" t="s">
        <v>13</v>
      </c>
      <c r="G1173" t="s">
        <v>14</v>
      </c>
      <c r="H1173" t="s">
        <v>15</v>
      </c>
      <c r="I1173" t="s">
        <v>16</v>
      </c>
      <c r="J1173">
        <v>3.2072321000000001E-2</v>
      </c>
      <c r="K1173">
        <v>9</v>
      </c>
      <c r="L1173">
        <v>102.2016</v>
      </c>
      <c r="M1173">
        <v>4</v>
      </c>
    </row>
    <row r="1174" spans="1:13" x14ac:dyDescent="0.3">
      <c r="A1174" t="s">
        <v>17</v>
      </c>
      <c r="B1174">
        <v>3272</v>
      </c>
      <c r="C1174" t="s">
        <v>1230</v>
      </c>
      <c r="D1174" t="s">
        <v>19</v>
      </c>
      <c r="E1174">
        <v>2012</v>
      </c>
      <c r="F1174" t="s">
        <v>13</v>
      </c>
      <c r="G1174" t="s">
        <v>14</v>
      </c>
      <c r="H1174" t="s">
        <v>15</v>
      </c>
      <c r="I1174" t="s">
        <v>16</v>
      </c>
      <c r="J1174">
        <v>5.5075503999999997E-2</v>
      </c>
      <c r="K1174">
        <v>13.5</v>
      </c>
      <c r="L1174">
        <v>33.3874</v>
      </c>
      <c r="M1174">
        <v>4</v>
      </c>
    </row>
    <row r="1175" spans="1:13" x14ac:dyDescent="0.3">
      <c r="A1175" t="s">
        <v>17</v>
      </c>
      <c r="B1175">
        <v>3271</v>
      </c>
      <c r="C1175" t="s">
        <v>38</v>
      </c>
      <c r="D1175" t="s">
        <v>19</v>
      </c>
      <c r="E1175">
        <v>2012</v>
      </c>
      <c r="F1175" t="s">
        <v>13</v>
      </c>
      <c r="G1175" t="s">
        <v>14</v>
      </c>
      <c r="H1175" t="s">
        <v>15</v>
      </c>
      <c r="I1175" t="s">
        <v>16</v>
      </c>
      <c r="J1175">
        <v>5.8827557000000003E-2</v>
      </c>
      <c r="K1175">
        <v>11.8</v>
      </c>
      <c r="L1175">
        <v>80.861800000000002</v>
      </c>
      <c r="M1175">
        <v>4</v>
      </c>
    </row>
    <row r="1176" spans="1:13" x14ac:dyDescent="0.3">
      <c r="A1176" t="s">
        <v>17</v>
      </c>
      <c r="B1176">
        <v>3270</v>
      </c>
      <c r="C1176" t="s">
        <v>528</v>
      </c>
      <c r="D1176" t="s">
        <v>19</v>
      </c>
      <c r="E1176">
        <v>2012</v>
      </c>
      <c r="F1176" t="s">
        <v>13</v>
      </c>
      <c r="G1176" t="s">
        <v>14</v>
      </c>
      <c r="H1176" t="s">
        <v>15</v>
      </c>
      <c r="I1176" t="s">
        <v>16</v>
      </c>
      <c r="J1176">
        <v>2.4515221E-2</v>
      </c>
      <c r="K1176">
        <v>9.6</v>
      </c>
      <c r="L1176">
        <v>189.22139999999999</v>
      </c>
      <c r="M1176">
        <v>4</v>
      </c>
    </row>
    <row r="1177" spans="1:13" x14ac:dyDescent="0.3">
      <c r="A1177" t="s">
        <v>17</v>
      </c>
      <c r="B1177">
        <v>3269</v>
      </c>
      <c r="C1177" t="s">
        <v>911</v>
      </c>
      <c r="D1177" t="s">
        <v>61</v>
      </c>
      <c r="E1177">
        <v>2012</v>
      </c>
      <c r="F1177" t="s">
        <v>13</v>
      </c>
      <c r="G1177" t="s">
        <v>14</v>
      </c>
      <c r="H1177" t="s">
        <v>15</v>
      </c>
      <c r="I1177" t="s">
        <v>16</v>
      </c>
      <c r="J1177">
        <v>3.0751365999999999E-2</v>
      </c>
      <c r="K1177">
        <v>15.7</v>
      </c>
      <c r="L1177">
        <v>42.576999999999998</v>
      </c>
      <c r="M1177">
        <v>4</v>
      </c>
    </row>
    <row r="1178" spans="1:13" x14ac:dyDescent="0.3">
      <c r="A1178" t="s">
        <v>17</v>
      </c>
      <c r="B1178">
        <v>3268</v>
      </c>
      <c r="C1178" t="s">
        <v>1288</v>
      </c>
      <c r="D1178" t="s">
        <v>61</v>
      </c>
      <c r="E1178">
        <v>2012</v>
      </c>
      <c r="F1178" t="s">
        <v>13</v>
      </c>
      <c r="G1178" t="s">
        <v>14</v>
      </c>
      <c r="H1178" t="s">
        <v>15</v>
      </c>
      <c r="I1178" t="s">
        <v>16</v>
      </c>
      <c r="J1178">
        <v>0.12284300500000001</v>
      </c>
      <c r="K1178">
        <v>4.6100000000000003</v>
      </c>
      <c r="L1178">
        <v>172.43960000000001</v>
      </c>
      <c r="M1178">
        <v>4</v>
      </c>
    </row>
    <row r="1179" spans="1:13" x14ac:dyDescent="0.3">
      <c r="A1179" t="s">
        <v>17</v>
      </c>
      <c r="B1179">
        <v>3267</v>
      </c>
      <c r="C1179" t="s">
        <v>740</v>
      </c>
      <c r="D1179" t="s">
        <v>12</v>
      </c>
      <c r="E1179">
        <v>2012</v>
      </c>
      <c r="F1179" t="s">
        <v>13</v>
      </c>
      <c r="G1179" t="s">
        <v>14</v>
      </c>
      <c r="H1179" t="s">
        <v>15</v>
      </c>
      <c r="I1179" t="s">
        <v>16</v>
      </c>
      <c r="J1179">
        <v>4.1429246000000003E-2</v>
      </c>
      <c r="K1179">
        <v>19.75</v>
      </c>
      <c r="L1179">
        <v>117.2466</v>
      </c>
      <c r="M1179">
        <v>4</v>
      </c>
    </row>
    <row r="1180" spans="1:13" x14ac:dyDescent="0.3">
      <c r="A1180" t="s">
        <v>17</v>
      </c>
      <c r="B1180">
        <v>3266</v>
      </c>
      <c r="C1180" t="s">
        <v>1447</v>
      </c>
      <c r="D1180" t="s">
        <v>12</v>
      </c>
      <c r="E1180">
        <v>2012</v>
      </c>
      <c r="F1180" t="s">
        <v>13</v>
      </c>
      <c r="G1180" t="s">
        <v>14</v>
      </c>
      <c r="H1180" t="s">
        <v>15</v>
      </c>
      <c r="I1180" t="s">
        <v>16</v>
      </c>
      <c r="J1180">
        <v>2.2980361000000001E-2</v>
      </c>
      <c r="K1180">
        <v>12.8</v>
      </c>
      <c r="L1180">
        <v>117.7492</v>
      </c>
      <c r="M1180">
        <v>4</v>
      </c>
    </row>
    <row r="1181" spans="1:13" x14ac:dyDescent="0.3">
      <c r="A1181" t="s">
        <v>17</v>
      </c>
      <c r="B1181">
        <v>3265</v>
      </c>
      <c r="C1181" t="s">
        <v>1111</v>
      </c>
      <c r="D1181" t="s">
        <v>12</v>
      </c>
      <c r="E1181">
        <v>2012</v>
      </c>
      <c r="F1181" t="s">
        <v>13</v>
      </c>
      <c r="G1181" t="s">
        <v>14</v>
      </c>
      <c r="H1181" t="s">
        <v>15</v>
      </c>
      <c r="I1181" t="s">
        <v>16</v>
      </c>
      <c r="J1181">
        <v>4.0577877999999998E-2</v>
      </c>
      <c r="K1181">
        <v>11.65</v>
      </c>
      <c r="L1181">
        <v>188.22399999999999</v>
      </c>
      <c r="M1181">
        <v>4</v>
      </c>
    </row>
    <row r="1182" spans="1:13" x14ac:dyDescent="0.3">
      <c r="A1182" t="s">
        <v>17</v>
      </c>
      <c r="B1182">
        <v>3264</v>
      </c>
      <c r="C1182" t="s">
        <v>1423</v>
      </c>
      <c r="D1182" t="s">
        <v>12</v>
      </c>
      <c r="E1182">
        <v>2012</v>
      </c>
      <c r="F1182" t="s">
        <v>13</v>
      </c>
      <c r="G1182" t="s">
        <v>14</v>
      </c>
      <c r="H1182" t="s">
        <v>15</v>
      </c>
      <c r="I1182" t="s">
        <v>16</v>
      </c>
      <c r="J1182">
        <v>3.5803099999999997E-2</v>
      </c>
      <c r="K1182">
        <v>10.895</v>
      </c>
      <c r="L1182">
        <v>130.32839999999999</v>
      </c>
      <c r="M1182">
        <v>4</v>
      </c>
    </row>
    <row r="1183" spans="1:13" x14ac:dyDescent="0.3">
      <c r="A1183" t="s">
        <v>17</v>
      </c>
      <c r="B1183">
        <v>3263</v>
      </c>
      <c r="C1183" t="s">
        <v>683</v>
      </c>
      <c r="D1183" t="s">
        <v>24</v>
      </c>
      <c r="E1183">
        <v>2012</v>
      </c>
      <c r="F1183" t="s">
        <v>13</v>
      </c>
      <c r="G1183" t="s">
        <v>14</v>
      </c>
      <c r="H1183" t="s">
        <v>15</v>
      </c>
      <c r="I1183" t="s">
        <v>16</v>
      </c>
      <c r="J1183">
        <v>0.104840884</v>
      </c>
      <c r="K1183">
        <v>18.7</v>
      </c>
      <c r="L1183">
        <v>122.10720000000001</v>
      </c>
      <c r="M1183">
        <v>4</v>
      </c>
    </row>
    <row r="1184" spans="1:13" x14ac:dyDescent="0.3">
      <c r="A1184" t="s">
        <v>17</v>
      </c>
      <c r="B1184">
        <v>3262</v>
      </c>
      <c r="C1184" t="s">
        <v>167</v>
      </c>
      <c r="D1184" t="s">
        <v>24</v>
      </c>
      <c r="E1184">
        <v>2012</v>
      </c>
      <c r="F1184" t="s">
        <v>13</v>
      </c>
      <c r="G1184" t="s">
        <v>14</v>
      </c>
      <c r="H1184" t="s">
        <v>15</v>
      </c>
      <c r="I1184" t="s">
        <v>16</v>
      </c>
      <c r="J1184">
        <v>2.6912667000000001E-2</v>
      </c>
      <c r="K1184">
        <v>17.5</v>
      </c>
      <c r="L1184">
        <v>261.291</v>
      </c>
      <c r="M1184">
        <v>4</v>
      </c>
    </row>
    <row r="1185" spans="1:13" x14ac:dyDescent="0.3">
      <c r="A1185" t="s">
        <v>17</v>
      </c>
      <c r="B1185">
        <v>3261</v>
      </c>
      <c r="C1185" t="s">
        <v>536</v>
      </c>
      <c r="D1185" t="s">
        <v>24</v>
      </c>
      <c r="E1185">
        <v>2012</v>
      </c>
      <c r="F1185" t="s">
        <v>13</v>
      </c>
      <c r="G1185" t="s">
        <v>14</v>
      </c>
      <c r="H1185" t="s">
        <v>15</v>
      </c>
      <c r="I1185" t="s">
        <v>16</v>
      </c>
      <c r="J1185">
        <v>7.1368698999999994E-2</v>
      </c>
      <c r="K1185">
        <v>10.5</v>
      </c>
      <c r="L1185">
        <v>121.3098</v>
      </c>
      <c r="M1185">
        <v>4</v>
      </c>
    </row>
    <row r="1186" spans="1:13" x14ac:dyDescent="0.3">
      <c r="A1186" t="s">
        <v>17</v>
      </c>
      <c r="B1186">
        <v>3260</v>
      </c>
      <c r="C1186" t="s">
        <v>586</v>
      </c>
      <c r="D1186" t="s">
        <v>67</v>
      </c>
      <c r="E1186">
        <v>2012</v>
      </c>
      <c r="F1186" t="s">
        <v>13</v>
      </c>
      <c r="G1186" t="s">
        <v>14</v>
      </c>
      <c r="H1186" t="s">
        <v>15</v>
      </c>
      <c r="I1186" t="s">
        <v>16</v>
      </c>
      <c r="J1186">
        <v>2.4264569E-2</v>
      </c>
      <c r="K1186">
        <v>19.600000000000001</v>
      </c>
      <c r="L1186">
        <v>46.571800000000003</v>
      </c>
      <c r="M1186">
        <v>4</v>
      </c>
    </row>
    <row r="1187" spans="1:13" x14ac:dyDescent="0.3">
      <c r="A1187" t="s">
        <v>17</v>
      </c>
      <c r="B1187">
        <v>3259</v>
      </c>
      <c r="C1187" t="s">
        <v>1390</v>
      </c>
      <c r="D1187" t="s">
        <v>67</v>
      </c>
      <c r="E1187">
        <v>2012</v>
      </c>
      <c r="F1187" t="s">
        <v>13</v>
      </c>
      <c r="G1187" t="s">
        <v>14</v>
      </c>
      <c r="H1187" t="s">
        <v>15</v>
      </c>
      <c r="I1187" t="s">
        <v>16</v>
      </c>
      <c r="J1187">
        <v>7.5056542000000004E-2</v>
      </c>
      <c r="K1187">
        <v>13.1</v>
      </c>
      <c r="L1187">
        <v>76.035399999999996</v>
      </c>
      <c r="M1187">
        <v>4</v>
      </c>
    </row>
    <row r="1188" spans="1:13" x14ac:dyDescent="0.3">
      <c r="A1188" t="s">
        <v>17</v>
      </c>
      <c r="B1188">
        <v>3258</v>
      </c>
      <c r="C1188" t="s">
        <v>627</v>
      </c>
      <c r="D1188" t="s">
        <v>67</v>
      </c>
      <c r="E1188">
        <v>2012</v>
      </c>
      <c r="F1188" t="s">
        <v>13</v>
      </c>
      <c r="G1188" t="s">
        <v>14</v>
      </c>
      <c r="H1188" t="s">
        <v>15</v>
      </c>
      <c r="I1188" t="s">
        <v>16</v>
      </c>
      <c r="J1188">
        <v>0.13287684699999999</v>
      </c>
      <c r="K1188">
        <v>11.85</v>
      </c>
      <c r="L1188">
        <v>98.072599999999994</v>
      </c>
      <c r="M1188">
        <v>4</v>
      </c>
    </row>
    <row r="1189" spans="1:13" x14ac:dyDescent="0.3">
      <c r="A1189" t="s">
        <v>17</v>
      </c>
      <c r="B1189">
        <v>3257</v>
      </c>
      <c r="C1189" t="s">
        <v>1419</v>
      </c>
      <c r="D1189" t="s">
        <v>67</v>
      </c>
      <c r="E1189">
        <v>2012</v>
      </c>
      <c r="F1189" t="s">
        <v>13</v>
      </c>
      <c r="G1189" t="s">
        <v>14</v>
      </c>
      <c r="H1189" t="s">
        <v>15</v>
      </c>
      <c r="I1189" t="s">
        <v>16</v>
      </c>
      <c r="J1189">
        <v>3.8578846E-2</v>
      </c>
      <c r="K1189">
        <v>11.6</v>
      </c>
      <c r="L1189">
        <v>56.127200000000002</v>
      </c>
      <c r="M1189">
        <v>4</v>
      </c>
    </row>
    <row r="1190" spans="1:13" x14ac:dyDescent="0.3">
      <c r="A1190" t="s">
        <v>17</v>
      </c>
      <c r="B1190">
        <v>3256</v>
      </c>
      <c r="C1190" t="s">
        <v>682</v>
      </c>
      <c r="D1190" t="s">
        <v>67</v>
      </c>
      <c r="E1190">
        <v>2012</v>
      </c>
      <c r="F1190" t="s">
        <v>13</v>
      </c>
      <c r="G1190" t="s">
        <v>14</v>
      </c>
      <c r="H1190" t="s">
        <v>15</v>
      </c>
      <c r="I1190" t="s">
        <v>16</v>
      </c>
      <c r="J1190">
        <v>5.8437652999999999E-2</v>
      </c>
      <c r="K1190">
        <v>7.0750000000000002</v>
      </c>
      <c r="L1190">
        <v>143.0128</v>
      </c>
      <c r="M1190">
        <v>4</v>
      </c>
    </row>
    <row r="1191" spans="1:13" x14ac:dyDescent="0.3">
      <c r="A1191" t="s">
        <v>17</v>
      </c>
      <c r="B1191">
        <v>3255</v>
      </c>
      <c r="C1191" t="s">
        <v>1275</v>
      </c>
      <c r="D1191" t="s">
        <v>28</v>
      </c>
      <c r="E1191">
        <v>2012</v>
      </c>
      <c r="F1191" t="s">
        <v>13</v>
      </c>
      <c r="G1191" t="s">
        <v>14</v>
      </c>
      <c r="H1191" t="s">
        <v>15</v>
      </c>
      <c r="I1191" t="s">
        <v>16</v>
      </c>
      <c r="J1191">
        <v>0.18785023300000001</v>
      </c>
      <c r="K1191">
        <v>8.3550000000000004</v>
      </c>
      <c r="L1191">
        <v>146.54179999999999</v>
      </c>
      <c r="M1191">
        <v>4</v>
      </c>
    </row>
    <row r="1192" spans="1:13" x14ac:dyDescent="0.3">
      <c r="A1192" t="s">
        <v>17</v>
      </c>
      <c r="B1192">
        <v>3254</v>
      </c>
      <c r="C1192" t="s">
        <v>1142</v>
      </c>
      <c r="D1192" t="s">
        <v>28</v>
      </c>
      <c r="E1192">
        <v>2012</v>
      </c>
      <c r="F1192" t="s">
        <v>13</v>
      </c>
      <c r="G1192" t="s">
        <v>14</v>
      </c>
      <c r="H1192" t="s">
        <v>15</v>
      </c>
      <c r="I1192" t="s">
        <v>16</v>
      </c>
      <c r="J1192">
        <v>1.5295536E-2</v>
      </c>
      <c r="K1192">
        <v>7.4050000000000002</v>
      </c>
      <c r="L1192">
        <v>89.714600000000004</v>
      </c>
      <c r="M1192">
        <v>4</v>
      </c>
    </row>
    <row r="1193" spans="1:13" x14ac:dyDescent="0.3">
      <c r="A1193" t="s">
        <v>17</v>
      </c>
      <c r="B1193">
        <v>3253</v>
      </c>
      <c r="C1193" t="s">
        <v>163</v>
      </c>
      <c r="D1193" t="s">
        <v>28</v>
      </c>
      <c r="E1193">
        <v>2012</v>
      </c>
      <c r="F1193" t="s">
        <v>13</v>
      </c>
      <c r="G1193" t="s">
        <v>14</v>
      </c>
      <c r="H1193" t="s">
        <v>15</v>
      </c>
      <c r="I1193" t="s">
        <v>16</v>
      </c>
      <c r="J1193">
        <v>1.0454458999999999E-2</v>
      </c>
      <c r="K1193">
        <v>6.4249999999999998</v>
      </c>
      <c r="L1193">
        <v>115.6808</v>
      </c>
      <c r="M1193">
        <v>4</v>
      </c>
    </row>
    <row r="1194" spans="1:13" x14ac:dyDescent="0.3">
      <c r="A1194" t="s">
        <v>17</v>
      </c>
      <c r="B1194">
        <v>3252</v>
      </c>
      <c r="C1194" t="s">
        <v>663</v>
      </c>
      <c r="D1194" t="s">
        <v>74</v>
      </c>
      <c r="E1194">
        <v>2012</v>
      </c>
      <c r="F1194" t="s">
        <v>13</v>
      </c>
      <c r="G1194" t="s">
        <v>14</v>
      </c>
      <c r="H1194" t="s">
        <v>15</v>
      </c>
      <c r="I1194" t="s">
        <v>16</v>
      </c>
      <c r="J1194">
        <v>7.2511334999999996E-2</v>
      </c>
      <c r="K1194">
        <v>8.8949999999999996</v>
      </c>
      <c r="L1194">
        <v>177.43700000000001</v>
      </c>
      <c r="M1194">
        <v>4</v>
      </c>
    </row>
    <row r="1195" spans="1:13" x14ac:dyDescent="0.3">
      <c r="A1195" t="s">
        <v>17</v>
      </c>
      <c r="B1195">
        <v>3251</v>
      </c>
      <c r="C1195" t="s">
        <v>1446</v>
      </c>
      <c r="D1195" t="s">
        <v>95</v>
      </c>
      <c r="E1195">
        <v>2012</v>
      </c>
      <c r="F1195" t="s">
        <v>13</v>
      </c>
      <c r="G1195" t="s">
        <v>14</v>
      </c>
      <c r="H1195" t="s">
        <v>15</v>
      </c>
      <c r="I1195" t="s">
        <v>16</v>
      </c>
      <c r="J1195">
        <v>3.2924463000000001E-2</v>
      </c>
      <c r="K1195">
        <v>15.5</v>
      </c>
      <c r="L1195">
        <v>107.2938</v>
      </c>
      <c r="M1195">
        <v>4</v>
      </c>
    </row>
    <row r="1196" spans="1:13" x14ac:dyDescent="0.3">
      <c r="A1196" t="s">
        <v>17</v>
      </c>
      <c r="B1196">
        <v>3249</v>
      </c>
      <c r="C1196" t="s">
        <v>642</v>
      </c>
      <c r="D1196" t="s">
        <v>48</v>
      </c>
      <c r="E1196">
        <v>2016</v>
      </c>
      <c r="F1196" t="s">
        <v>25</v>
      </c>
      <c r="G1196" t="s">
        <v>14</v>
      </c>
      <c r="H1196" t="s">
        <v>26</v>
      </c>
      <c r="I1196" t="s">
        <v>16</v>
      </c>
      <c r="J1196">
        <v>0.108710162</v>
      </c>
      <c r="K1196">
        <v>20.75</v>
      </c>
      <c r="L1196">
        <v>161.7578</v>
      </c>
      <c r="M1196">
        <v>4</v>
      </c>
    </row>
    <row r="1197" spans="1:13" x14ac:dyDescent="0.3">
      <c r="A1197" t="s">
        <v>17</v>
      </c>
      <c r="B1197">
        <v>3234</v>
      </c>
      <c r="C1197" t="s">
        <v>1384</v>
      </c>
      <c r="D1197" t="s">
        <v>42</v>
      </c>
      <c r="E1197">
        <v>2012</v>
      </c>
      <c r="F1197" t="s">
        <v>13</v>
      </c>
      <c r="G1197" t="s">
        <v>14</v>
      </c>
      <c r="H1197" t="s">
        <v>15</v>
      </c>
      <c r="I1197" t="s">
        <v>16</v>
      </c>
      <c r="J1197">
        <v>3.9329256999999999E-2</v>
      </c>
      <c r="K1197">
        <v>20.350000000000001</v>
      </c>
      <c r="L1197">
        <v>127.6678</v>
      </c>
      <c r="M1197">
        <v>4</v>
      </c>
    </row>
    <row r="1198" spans="1:13" x14ac:dyDescent="0.3">
      <c r="A1198" t="s">
        <v>17</v>
      </c>
      <c r="B1198">
        <v>3228</v>
      </c>
      <c r="C1198" t="s">
        <v>295</v>
      </c>
      <c r="D1198" t="s">
        <v>19</v>
      </c>
      <c r="E1198">
        <v>2012</v>
      </c>
      <c r="F1198" t="s">
        <v>13</v>
      </c>
      <c r="G1198" t="s">
        <v>14</v>
      </c>
      <c r="H1198" t="s">
        <v>15</v>
      </c>
      <c r="I1198" t="s">
        <v>16</v>
      </c>
      <c r="J1198">
        <v>9.3027717999999995E-2</v>
      </c>
      <c r="K1198">
        <v>5.32</v>
      </c>
      <c r="L1198">
        <v>101.4674</v>
      </c>
      <c r="M1198">
        <v>4</v>
      </c>
    </row>
    <row r="1199" spans="1:13" x14ac:dyDescent="0.3">
      <c r="A1199" t="s">
        <v>17</v>
      </c>
      <c r="B1199">
        <v>3213</v>
      </c>
      <c r="C1199" t="s">
        <v>622</v>
      </c>
      <c r="D1199" t="s">
        <v>12</v>
      </c>
      <c r="E1199">
        <v>2016</v>
      </c>
      <c r="F1199" t="s">
        <v>25</v>
      </c>
      <c r="G1199" t="s">
        <v>14</v>
      </c>
      <c r="H1199" t="s">
        <v>26</v>
      </c>
      <c r="I1199" t="s">
        <v>16</v>
      </c>
      <c r="J1199">
        <v>0</v>
      </c>
      <c r="K1199">
        <v>16.600000000000001</v>
      </c>
      <c r="L1199">
        <v>173.37379999999999</v>
      </c>
      <c r="M1199">
        <v>4</v>
      </c>
    </row>
    <row r="1200" spans="1:13" x14ac:dyDescent="0.3">
      <c r="A1200" t="s">
        <v>17</v>
      </c>
      <c r="B1200">
        <v>3203</v>
      </c>
      <c r="C1200" t="s">
        <v>147</v>
      </c>
      <c r="D1200" t="s">
        <v>19</v>
      </c>
      <c r="E1200">
        <v>2016</v>
      </c>
      <c r="F1200" t="s">
        <v>25</v>
      </c>
      <c r="G1200" t="s">
        <v>14</v>
      </c>
      <c r="H1200" t="s">
        <v>26</v>
      </c>
      <c r="I1200" t="s">
        <v>16</v>
      </c>
      <c r="J1200">
        <v>1.7719276999999999E-2</v>
      </c>
      <c r="K1200">
        <v>19</v>
      </c>
      <c r="L1200">
        <v>211.02440000000001</v>
      </c>
      <c r="M1200">
        <v>4</v>
      </c>
    </row>
    <row r="1201" spans="1:13" x14ac:dyDescent="0.3">
      <c r="A1201" t="s">
        <v>17</v>
      </c>
      <c r="B1201">
        <v>3197</v>
      </c>
      <c r="C1201" t="s">
        <v>392</v>
      </c>
      <c r="D1201" t="s">
        <v>32</v>
      </c>
      <c r="E1201">
        <v>2016</v>
      </c>
      <c r="F1201" t="s">
        <v>25</v>
      </c>
      <c r="G1201" t="s">
        <v>14</v>
      </c>
      <c r="H1201" t="s">
        <v>26</v>
      </c>
      <c r="I1201" t="s">
        <v>16</v>
      </c>
      <c r="J1201">
        <v>3.4452948999999997E-2</v>
      </c>
      <c r="K1201">
        <v>7.97</v>
      </c>
      <c r="L1201">
        <v>174.04220000000001</v>
      </c>
      <c r="M1201">
        <v>4</v>
      </c>
    </row>
    <row r="1202" spans="1:13" x14ac:dyDescent="0.3">
      <c r="A1202" t="s">
        <v>17</v>
      </c>
      <c r="B1202">
        <v>3196</v>
      </c>
      <c r="C1202" t="s">
        <v>728</v>
      </c>
      <c r="D1202" t="s">
        <v>24</v>
      </c>
      <c r="E1202">
        <v>2018</v>
      </c>
      <c r="F1202" t="s">
        <v>138</v>
      </c>
      <c r="G1202" t="s">
        <v>14</v>
      </c>
      <c r="H1202" t="s">
        <v>26</v>
      </c>
      <c r="I1202" t="s">
        <v>40</v>
      </c>
      <c r="J1202">
        <v>0.20469999999999999</v>
      </c>
      <c r="L1202">
        <v>76.867000000000004</v>
      </c>
      <c r="M1202">
        <v>4</v>
      </c>
    </row>
    <row r="1203" spans="1:13" x14ac:dyDescent="0.3">
      <c r="A1203" t="s">
        <v>17</v>
      </c>
      <c r="B1203">
        <v>3194</v>
      </c>
      <c r="C1203" t="s">
        <v>1440</v>
      </c>
      <c r="D1203" t="s">
        <v>24</v>
      </c>
      <c r="E1203">
        <v>2018</v>
      </c>
      <c r="F1203" t="s">
        <v>138</v>
      </c>
      <c r="G1203" t="s">
        <v>14</v>
      </c>
      <c r="H1203" t="s">
        <v>26</v>
      </c>
      <c r="I1203" t="s">
        <v>40</v>
      </c>
      <c r="J1203">
        <v>0.148392623</v>
      </c>
      <c r="L1203">
        <v>41.579599999999999</v>
      </c>
      <c r="M1203">
        <v>4</v>
      </c>
    </row>
    <row r="1204" spans="1:13" x14ac:dyDescent="0.3">
      <c r="A1204" t="s">
        <v>17</v>
      </c>
      <c r="B1204">
        <v>3184</v>
      </c>
      <c r="C1204" t="s">
        <v>100</v>
      </c>
      <c r="D1204" t="s">
        <v>24</v>
      </c>
      <c r="E1204">
        <v>2018</v>
      </c>
      <c r="F1204" t="s">
        <v>138</v>
      </c>
      <c r="G1204" t="s">
        <v>14</v>
      </c>
      <c r="H1204" t="s">
        <v>26</v>
      </c>
      <c r="I1204" t="s">
        <v>40</v>
      </c>
      <c r="J1204">
        <v>9.7145949999999995E-3</v>
      </c>
      <c r="L1204">
        <v>120.0414</v>
      </c>
      <c r="M1204">
        <v>4</v>
      </c>
    </row>
    <row r="1205" spans="1:13" x14ac:dyDescent="0.3">
      <c r="A1205" t="s">
        <v>17</v>
      </c>
      <c r="B1205">
        <v>3174</v>
      </c>
      <c r="C1205" t="s">
        <v>81</v>
      </c>
      <c r="D1205" t="s">
        <v>12</v>
      </c>
      <c r="E1205">
        <v>2012</v>
      </c>
      <c r="F1205" t="s">
        <v>13</v>
      </c>
      <c r="G1205" t="s">
        <v>14</v>
      </c>
      <c r="H1205" t="s">
        <v>15</v>
      </c>
      <c r="I1205" t="s">
        <v>16</v>
      </c>
      <c r="J1205">
        <v>0</v>
      </c>
      <c r="K1205">
        <v>11.8</v>
      </c>
      <c r="L1205">
        <v>45.540199999999999</v>
      </c>
      <c r="M1205">
        <v>4</v>
      </c>
    </row>
    <row r="1206" spans="1:13" x14ac:dyDescent="0.3">
      <c r="A1206" t="s">
        <v>17</v>
      </c>
      <c r="B1206">
        <v>2822</v>
      </c>
      <c r="C1206" t="s">
        <v>1397</v>
      </c>
      <c r="D1206" t="s">
        <v>32</v>
      </c>
      <c r="E1206">
        <v>2016</v>
      </c>
      <c r="F1206" t="s">
        <v>25</v>
      </c>
      <c r="G1206" t="s">
        <v>14</v>
      </c>
      <c r="H1206" t="s">
        <v>26</v>
      </c>
      <c r="I1206" t="s">
        <v>16</v>
      </c>
      <c r="J1206">
        <v>3.3380060000000003E-2</v>
      </c>
      <c r="K1206">
        <v>16.2</v>
      </c>
      <c r="L1206">
        <v>74.069599999999994</v>
      </c>
      <c r="M1206">
        <v>4.0999999999999996</v>
      </c>
    </row>
    <row r="1207" spans="1:13" x14ac:dyDescent="0.3">
      <c r="A1207" t="s">
        <v>17</v>
      </c>
      <c r="B1207">
        <v>2821</v>
      </c>
      <c r="C1207" t="s">
        <v>1242</v>
      </c>
      <c r="D1207" t="s">
        <v>32</v>
      </c>
      <c r="E1207">
        <v>2016</v>
      </c>
      <c r="F1207" t="s">
        <v>25</v>
      </c>
      <c r="G1207" t="s">
        <v>14</v>
      </c>
      <c r="H1207" t="s">
        <v>26</v>
      </c>
      <c r="I1207" t="s">
        <v>16</v>
      </c>
      <c r="J1207">
        <v>3.5943717E-2</v>
      </c>
      <c r="K1207">
        <v>14.15</v>
      </c>
      <c r="L1207">
        <v>40.513800000000003</v>
      </c>
      <c r="M1207">
        <v>4.0999999999999996</v>
      </c>
    </row>
    <row r="1208" spans="1:13" x14ac:dyDescent="0.3">
      <c r="A1208" t="s">
        <v>17</v>
      </c>
      <c r="B1208">
        <v>2820</v>
      </c>
      <c r="C1208" t="s">
        <v>247</v>
      </c>
      <c r="D1208" t="s">
        <v>48</v>
      </c>
      <c r="E1208">
        <v>2016</v>
      </c>
      <c r="F1208" t="s">
        <v>25</v>
      </c>
      <c r="G1208" t="s">
        <v>14</v>
      </c>
      <c r="H1208" t="s">
        <v>26</v>
      </c>
      <c r="I1208" t="s">
        <v>16</v>
      </c>
      <c r="J1208">
        <v>1.2607876E-2</v>
      </c>
      <c r="K1208">
        <v>18.2</v>
      </c>
      <c r="L1208">
        <v>139.81800000000001</v>
      </c>
      <c r="M1208">
        <v>4.0999999999999996</v>
      </c>
    </row>
    <row r="1209" spans="1:13" x14ac:dyDescent="0.3">
      <c r="A1209" t="s">
        <v>17</v>
      </c>
      <c r="B1209">
        <v>2819</v>
      </c>
      <c r="C1209" t="s">
        <v>593</v>
      </c>
      <c r="D1209" t="s">
        <v>48</v>
      </c>
      <c r="E1209">
        <v>2016</v>
      </c>
      <c r="F1209" t="s">
        <v>25</v>
      </c>
      <c r="G1209" t="s">
        <v>14</v>
      </c>
      <c r="H1209" t="s">
        <v>26</v>
      </c>
      <c r="I1209" t="s">
        <v>16</v>
      </c>
      <c r="J1209">
        <v>0.139417654</v>
      </c>
      <c r="K1209">
        <v>16.850000000000001</v>
      </c>
      <c r="L1209">
        <v>147.476</v>
      </c>
      <c r="M1209">
        <v>4.0999999999999996</v>
      </c>
    </row>
    <row r="1210" spans="1:13" x14ac:dyDescent="0.3">
      <c r="A1210" t="s">
        <v>17</v>
      </c>
      <c r="B1210">
        <v>2818</v>
      </c>
      <c r="C1210" t="s">
        <v>1088</v>
      </c>
      <c r="D1210" t="s">
        <v>48</v>
      </c>
      <c r="E1210">
        <v>2016</v>
      </c>
      <c r="F1210" t="s">
        <v>25</v>
      </c>
      <c r="G1210" t="s">
        <v>14</v>
      </c>
      <c r="H1210" t="s">
        <v>26</v>
      </c>
      <c r="I1210" t="s">
        <v>16</v>
      </c>
      <c r="J1210">
        <v>8.7719692000000002E-2</v>
      </c>
      <c r="K1210">
        <v>15.6</v>
      </c>
      <c r="L1210">
        <v>218.57980000000001</v>
      </c>
      <c r="M1210">
        <v>4.0999999999999996</v>
      </c>
    </row>
    <row r="1211" spans="1:13" x14ac:dyDescent="0.3">
      <c r="A1211" t="s">
        <v>17</v>
      </c>
      <c r="B1211">
        <v>2817</v>
      </c>
      <c r="C1211" t="s">
        <v>476</v>
      </c>
      <c r="D1211" t="s">
        <v>48</v>
      </c>
      <c r="E1211">
        <v>2016</v>
      </c>
      <c r="F1211" t="s">
        <v>25</v>
      </c>
      <c r="G1211" t="s">
        <v>14</v>
      </c>
      <c r="H1211" t="s">
        <v>26</v>
      </c>
      <c r="I1211" t="s">
        <v>16</v>
      </c>
      <c r="J1211">
        <v>4.3763679999999999E-2</v>
      </c>
      <c r="K1211">
        <v>13.15</v>
      </c>
      <c r="L1211">
        <v>183.095</v>
      </c>
      <c r="M1211">
        <v>4.0999999999999996</v>
      </c>
    </row>
    <row r="1212" spans="1:13" x14ac:dyDescent="0.3">
      <c r="A1212" t="s">
        <v>17</v>
      </c>
      <c r="B1212">
        <v>2816</v>
      </c>
      <c r="C1212" t="s">
        <v>88</v>
      </c>
      <c r="D1212" t="s">
        <v>48</v>
      </c>
      <c r="E1212">
        <v>2016</v>
      </c>
      <c r="F1212" t="s">
        <v>25</v>
      </c>
      <c r="G1212" t="s">
        <v>14</v>
      </c>
      <c r="H1212" t="s">
        <v>26</v>
      </c>
      <c r="I1212" t="s">
        <v>16</v>
      </c>
      <c r="J1212">
        <v>0.174350275</v>
      </c>
      <c r="K1212">
        <v>9.3000000000000007</v>
      </c>
      <c r="L1212">
        <v>104.49639999999999</v>
      </c>
      <c r="M1212">
        <v>4.0999999999999996</v>
      </c>
    </row>
    <row r="1213" spans="1:13" x14ac:dyDescent="0.3">
      <c r="A1213" t="s">
        <v>17</v>
      </c>
      <c r="B1213">
        <v>2815</v>
      </c>
      <c r="C1213" t="s">
        <v>999</v>
      </c>
      <c r="D1213" t="s">
        <v>48</v>
      </c>
      <c r="E1213">
        <v>2016</v>
      </c>
      <c r="F1213" t="s">
        <v>25</v>
      </c>
      <c r="G1213" t="s">
        <v>14</v>
      </c>
      <c r="H1213" t="s">
        <v>26</v>
      </c>
      <c r="I1213" t="s">
        <v>16</v>
      </c>
      <c r="J1213">
        <v>7.1985530000000006E-2</v>
      </c>
      <c r="K1213">
        <v>6.1950000000000003</v>
      </c>
      <c r="L1213">
        <v>122.2098</v>
      </c>
      <c r="M1213">
        <v>4.0999999999999996</v>
      </c>
    </row>
    <row r="1214" spans="1:13" x14ac:dyDescent="0.3">
      <c r="A1214" t="s">
        <v>17</v>
      </c>
      <c r="B1214">
        <v>2814</v>
      </c>
      <c r="C1214" t="s">
        <v>1154</v>
      </c>
      <c r="D1214" t="s">
        <v>153</v>
      </c>
      <c r="E1214">
        <v>2016</v>
      </c>
      <c r="F1214" t="s">
        <v>25</v>
      </c>
      <c r="G1214" t="s">
        <v>14</v>
      </c>
      <c r="H1214" t="s">
        <v>26</v>
      </c>
      <c r="I1214" t="s">
        <v>16</v>
      </c>
      <c r="J1214">
        <v>5.4025643999999998E-2</v>
      </c>
      <c r="K1214">
        <v>19.850000000000001</v>
      </c>
      <c r="L1214">
        <v>197.27680000000001</v>
      </c>
      <c r="M1214">
        <v>4.0999999999999996</v>
      </c>
    </row>
    <row r="1215" spans="1:13" x14ac:dyDescent="0.3">
      <c r="A1215" t="s">
        <v>17</v>
      </c>
      <c r="B1215">
        <v>2813</v>
      </c>
      <c r="C1215" t="s">
        <v>1396</v>
      </c>
      <c r="D1215" t="s">
        <v>42</v>
      </c>
      <c r="E1215">
        <v>2016</v>
      </c>
      <c r="F1215" t="s">
        <v>25</v>
      </c>
      <c r="G1215" t="s">
        <v>14</v>
      </c>
      <c r="H1215" t="s">
        <v>26</v>
      </c>
      <c r="I1215" t="s">
        <v>16</v>
      </c>
      <c r="J1215">
        <v>0</v>
      </c>
      <c r="K1215">
        <v>19</v>
      </c>
      <c r="L1215">
        <v>189.18719999999999</v>
      </c>
      <c r="M1215">
        <v>4.0999999999999996</v>
      </c>
    </row>
    <row r="1216" spans="1:13" x14ac:dyDescent="0.3">
      <c r="A1216" t="s">
        <v>17</v>
      </c>
      <c r="B1216">
        <v>2812</v>
      </c>
      <c r="C1216" t="s">
        <v>968</v>
      </c>
      <c r="D1216" t="s">
        <v>42</v>
      </c>
      <c r="E1216">
        <v>2016</v>
      </c>
      <c r="F1216" t="s">
        <v>25</v>
      </c>
      <c r="G1216" t="s">
        <v>14</v>
      </c>
      <c r="H1216" t="s">
        <v>26</v>
      </c>
      <c r="I1216" t="s">
        <v>16</v>
      </c>
      <c r="J1216">
        <v>3.6641596999999998E-2</v>
      </c>
      <c r="K1216">
        <v>16.5</v>
      </c>
      <c r="L1216">
        <v>178.73179999999999</v>
      </c>
      <c r="M1216">
        <v>4.0999999999999996</v>
      </c>
    </row>
    <row r="1217" spans="1:13" x14ac:dyDescent="0.3">
      <c r="A1217" t="s">
        <v>17</v>
      </c>
      <c r="B1217">
        <v>2811</v>
      </c>
      <c r="C1217" t="s">
        <v>1395</v>
      </c>
      <c r="D1217" t="s">
        <v>42</v>
      </c>
      <c r="E1217">
        <v>2016</v>
      </c>
      <c r="F1217" t="s">
        <v>25</v>
      </c>
      <c r="G1217" t="s">
        <v>14</v>
      </c>
      <c r="H1217" t="s">
        <v>26</v>
      </c>
      <c r="I1217" t="s">
        <v>16</v>
      </c>
      <c r="J1217">
        <v>2.0487624999999999E-2</v>
      </c>
      <c r="K1217">
        <v>15.85</v>
      </c>
      <c r="L1217">
        <v>44.011200000000002</v>
      </c>
      <c r="M1217">
        <v>4.0999999999999996</v>
      </c>
    </row>
    <row r="1218" spans="1:13" x14ac:dyDescent="0.3">
      <c r="A1218" t="s">
        <v>17</v>
      </c>
      <c r="B1218">
        <v>2810</v>
      </c>
      <c r="C1218" t="s">
        <v>301</v>
      </c>
      <c r="D1218" t="s">
        <v>42</v>
      </c>
      <c r="E1218">
        <v>2016</v>
      </c>
      <c r="F1218" t="s">
        <v>25</v>
      </c>
      <c r="G1218" t="s">
        <v>14</v>
      </c>
      <c r="H1218" t="s">
        <v>26</v>
      </c>
      <c r="I1218" t="s">
        <v>16</v>
      </c>
      <c r="J1218">
        <v>3.3599041000000003E-2</v>
      </c>
      <c r="K1218">
        <v>15.2</v>
      </c>
      <c r="L1218">
        <v>107.7912</v>
      </c>
      <c r="M1218">
        <v>4.0999999999999996</v>
      </c>
    </row>
    <row r="1219" spans="1:13" x14ac:dyDescent="0.3">
      <c r="A1219" t="s">
        <v>17</v>
      </c>
      <c r="B1219">
        <v>2809</v>
      </c>
      <c r="C1219" t="s">
        <v>652</v>
      </c>
      <c r="D1219" t="s">
        <v>42</v>
      </c>
      <c r="E1219">
        <v>2016</v>
      </c>
      <c r="F1219" t="s">
        <v>25</v>
      </c>
      <c r="G1219" t="s">
        <v>14</v>
      </c>
      <c r="H1219" t="s">
        <v>26</v>
      </c>
      <c r="I1219" t="s">
        <v>16</v>
      </c>
      <c r="J1219">
        <v>4.1824524000000002E-2</v>
      </c>
      <c r="K1219">
        <v>13</v>
      </c>
      <c r="L1219">
        <v>256.70139999999998</v>
      </c>
      <c r="M1219">
        <v>4.0999999999999996</v>
      </c>
    </row>
    <row r="1220" spans="1:13" x14ac:dyDescent="0.3">
      <c r="A1220" t="s">
        <v>17</v>
      </c>
      <c r="B1220">
        <v>2808</v>
      </c>
      <c r="C1220" t="s">
        <v>1394</v>
      </c>
      <c r="D1220" t="s">
        <v>42</v>
      </c>
      <c r="E1220">
        <v>2016</v>
      </c>
      <c r="F1220" t="s">
        <v>25</v>
      </c>
      <c r="G1220" t="s">
        <v>14</v>
      </c>
      <c r="H1220" t="s">
        <v>26</v>
      </c>
      <c r="I1220" t="s">
        <v>16</v>
      </c>
      <c r="J1220">
        <v>5.1847425000000003E-2</v>
      </c>
      <c r="K1220">
        <v>9.1300000000000008</v>
      </c>
      <c r="L1220">
        <v>152.80240000000001</v>
      </c>
      <c r="M1220">
        <v>4.0999999999999996</v>
      </c>
    </row>
    <row r="1221" spans="1:13" x14ac:dyDescent="0.3">
      <c r="A1221" t="s">
        <v>17</v>
      </c>
      <c r="B1221">
        <v>2807</v>
      </c>
      <c r="C1221" t="s">
        <v>1393</v>
      </c>
      <c r="D1221" t="s">
        <v>42</v>
      </c>
      <c r="E1221">
        <v>2016</v>
      </c>
      <c r="F1221" t="s">
        <v>25</v>
      </c>
      <c r="G1221" t="s">
        <v>14</v>
      </c>
      <c r="H1221" t="s">
        <v>26</v>
      </c>
      <c r="I1221" t="s">
        <v>16</v>
      </c>
      <c r="J1221">
        <v>0</v>
      </c>
      <c r="K1221">
        <v>9.1</v>
      </c>
      <c r="L1221">
        <v>114.45180000000001</v>
      </c>
      <c r="M1221">
        <v>4.0999999999999996</v>
      </c>
    </row>
    <row r="1222" spans="1:13" x14ac:dyDescent="0.3">
      <c r="A1222" t="s">
        <v>17</v>
      </c>
      <c r="B1222">
        <v>2806</v>
      </c>
      <c r="C1222" t="s">
        <v>1392</v>
      </c>
      <c r="D1222" t="s">
        <v>42</v>
      </c>
      <c r="E1222">
        <v>2016</v>
      </c>
      <c r="F1222" t="s">
        <v>25</v>
      </c>
      <c r="G1222" t="s">
        <v>14</v>
      </c>
      <c r="H1222" t="s">
        <v>26</v>
      </c>
      <c r="I1222" t="s">
        <v>16</v>
      </c>
      <c r="J1222">
        <v>3.2022534999999998E-2</v>
      </c>
      <c r="K1222">
        <v>9</v>
      </c>
      <c r="L1222">
        <v>101.80159999999999</v>
      </c>
      <c r="M1222">
        <v>4.0999999999999996</v>
      </c>
    </row>
    <row r="1223" spans="1:13" x14ac:dyDescent="0.3">
      <c r="A1223" t="s">
        <v>17</v>
      </c>
      <c r="B1223">
        <v>2805</v>
      </c>
      <c r="C1223" t="s">
        <v>996</v>
      </c>
      <c r="D1223" t="s">
        <v>42</v>
      </c>
      <c r="E1223">
        <v>2016</v>
      </c>
      <c r="F1223" t="s">
        <v>25</v>
      </c>
      <c r="G1223" t="s">
        <v>14</v>
      </c>
      <c r="H1223" t="s">
        <v>26</v>
      </c>
      <c r="I1223" t="s">
        <v>16</v>
      </c>
      <c r="J1223">
        <v>0.17769484599999999</v>
      </c>
      <c r="K1223">
        <v>8.43</v>
      </c>
      <c r="L1223">
        <v>171.1422</v>
      </c>
      <c r="M1223">
        <v>4.0999999999999996</v>
      </c>
    </row>
    <row r="1224" spans="1:13" x14ac:dyDescent="0.3">
      <c r="A1224" t="s">
        <v>17</v>
      </c>
      <c r="B1224">
        <v>2804</v>
      </c>
      <c r="C1224" t="s">
        <v>240</v>
      </c>
      <c r="D1224" t="s">
        <v>42</v>
      </c>
      <c r="E1224">
        <v>2016</v>
      </c>
      <c r="F1224" t="s">
        <v>25</v>
      </c>
      <c r="G1224" t="s">
        <v>14</v>
      </c>
      <c r="H1224" t="s">
        <v>26</v>
      </c>
      <c r="I1224" t="s">
        <v>16</v>
      </c>
      <c r="J1224">
        <v>5.9785949999999997E-3</v>
      </c>
      <c r="K1224">
        <v>6.36</v>
      </c>
      <c r="L1224">
        <v>163.65260000000001</v>
      </c>
      <c r="M1224">
        <v>4.0999999999999996</v>
      </c>
    </row>
    <row r="1225" spans="1:13" x14ac:dyDescent="0.3">
      <c r="A1225" t="s">
        <v>17</v>
      </c>
      <c r="B1225">
        <v>2803</v>
      </c>
      <c r="C1225" t="s">
        <v>278</v>
      </c>
      <c r="D1225" t="s">
        <v>19</v>
      </c>
      <c r="E1225">
        <v>2016</v>
      </c>
      <c r="F1225" t="s">
        <v>25</v>
      </c>
      <c r="G1225" t="s">
        <v>14</v>
      </c>
      <c r="H1225" t="s">
        <v>26</v>
      </c>
      <c r="I1225" t="s">
        <v>16</v>
      </c>
      <c r="J1225">
        <v>7.5735621000000003E-2</v>
      </c>
      <c r="K1225">
        <v>16.75</v>
      </c>
      <c r="L1225">
        <v>34.553199999999997</v>
      </c>
      <c r="M1225">
        <v>4.0999999999999996</v>
      </c>
    </row>
    <row r="1226" spans="1:13" x14ac:dyDescent="0.3">
      <c r="A1226" t="s">
        <v>17</v>
      </c>
      <c r="B1226">
        <v>2802</v>
      </c>
      <c r="C1226" t="s">
        <v>1067</v>
      </c>
      <c r="D1226" t="s">
        <v>61</v>
      </c>
      <c r="E1226">
        <v>2016</v>
      </c>
      <c r="F1226" t="s">
        <v>25</v>
      </c>
      <c r="G1226" t="s">
        <v>14</v>
      </c>
      <c r="H1226" t="s">
        <v>26</v>
      </c>
      <c r="I1226" t="s">
        <v>16</v>
      </c>
      <c r="J1226">
        <v>4.3785694E-2</v>
      </c>
      <c r="K1226">
        <v>9.3000000000000007</v>
      </c>
      <c r="L1226">
        <v>191.68459999999999</v>
      </c>
      <c r="M1226">
        <v>4.0999999999999996</v>
      </c>
    </row>
    <row r="1227" spans="1:13" x14ac:dyDescent="0.3">
      <c r="A1227" t="s">
        <v>17</v>
      </c>
      <c r="B1227">
        <v>2801</v>
      </c>
      <c r="C1227" t="s">
        <v>910</v>
      </c>
      <c r="D1227" t="s">
        <v>12</v>
      </c>
      <c r="E1227">
        <v>2016</v>
      </c>
      <c r="F1227" t="s">
        <v>25</v>
      </c>
      <c r="G1227" t="s">
        <v>14</v>
      </c>
      <c r="H1227" t="s">
        <v>26</v>
      </c>
      <c r="I1227" t="s">
        <v>16</v>
      </c>
      <c r="J1227">
        <v>1.2448294E-2</v>
      </c>
      <c r="K1227">
        <v>19.75</v>
      </c>
      <c r="L1227">
        <v>188.28720000000001</v>
      </c>
      <c r="M1227">
        <v>4.0999999999999996</v>
      </c>
    </row>
    <row r="1228" spans="1:13" x14ac:dyDescent="0.3">
      <c r="A1228" t="s">
        <v>17</v>
      </c>
      <c r="B1228">
        <v>2800</v>
      </c>
      <c r="C1228" t="s">
        <v>230</v>
      </c>
      <c r="D1228" t="s">
        <v>24</v>
      </c>
      <c r="E1228">
        <v>2016</v>
      </c>
      <c r="F1228" t="s">
        <v>25</v>
      </c>
      <c r="G1228" t="s">
        <v>14</v>
      </c>
      <c r="H1228" t="s">
        <v>26</v>
      </c>
      <c r="I1228" t="s">
        <v>16</v>
      </c>
      <c r="J1228">
        <v>3.9294853999999997E-2</v>
      </c>
      <c r="K1228">
        <v>18.600000000000001</v>
      </c>
      <c r="L1228">
        <v>246.68020000000001</v>
      </c>
      <c r="M1228">
        <v>4.0999999999999996</v>
      </c>
    </row>
    <row r="1229" spans="1:13" x14ac:dyDescent="0.3">
      <c r="A1229" t="s">
        <v>17</v>
      </c>
      <c r="B1229">
        <v>2799</v>
      </c>
      <c r="C1229" t="s">
        <v>92</v>
      </c>
      <c r="D1229" t="s">
        <v>24</v>
      </c>
      <c r="E1229">
        <v>2016</v>
      </c>
      <c r="F1229" t="s">
        <v>25</v>
      </c>
      <c r="G1229" t="s">
        <v>14</v>
      </c>
      <c r="H1229" t="s">
        <v>26</v>
      </c>
      <c r="I1229" t="s">
        <v>16</v>
      </c>
      <c r="J1229">
        <v>1.3637046E-2</v>
      </c>
      <c r="K1229">
        <v>17.5</v>
      </c>
      <c r="L1229">
        <v>258.53039999999999</v>
      </c>
      <c r="M1229">
        <v>4.0999999999999996</v>
      </c>
    </row>
    <row r="1230" spans="1:13" x14ac:dyDescent="0.3">
      <c r="A1230" t="s">
        <v>17</v>
      </c>
      <c r="B1230">
        <v>2798</v>
      </c>
      <c r="C1230" t="s">
        <v>229</v>
      </c>
      <c r="D1230" t="s">
        <v>24</v>
      </c>
      <c r="E1230">
        <v>2016</v>
      </c>
      <c r="F1230" t="s">
        <v>25</v>
      </c>
      <c r="G1230" t="s">
        <v>14</v>
      </c>
      <c r="H1230" t="s">
        <v>26</v>
      </c>
      <c r="I1230" t="s">
        <v>16</v>
      </c>
      <c r="J1230">
        <v>2.1860984999999999E-2</v>
      </c>
      <c r="K1230">
        <v>12.3</v>
      </c>
      <c r="L1230">
        <v>193.31620000000001</v>
      </c>
      <c r="M1230">
        <v>4.0999999999999996</v>
      </c>
    </row>
    <row r="1231" spans="1:13" x14ac:dyDescent="0.3">
      <c r="A1231" t="s">
        <v>17</v>
      </c>
      <c r="B1231">
        <v>2797</v>
      </c>
      <c r="C1231" t="s">
        <v>854</v>
      </c>
      <c r="D1231" t="s">
        <v>67</v>
      </c>
      <c r="E1231">
        <v>2016</v>
      </c>
      <c r="F1231" t="s">
        <v>25</v>
      </c>
      <c r="G1231" t="s">
        <v>14</v>
      </c>
      <c r="H1231" t="s">
        <v>26</v>
      </c>
      <c r="I1231" t="s">
        <v>16</v>
      </c>
      <c r="J1231">
        <v>0</v>
      </c>
      <c r="K1231">
        <v>20.7</v>
      </c>
      <c r="L1231">
        <v>78.466999999999999</v>
      </c>
      <c r="M1231">
        <v>4.0999999999999996</v>
      </c>
    </row>
    <row r="1232" spans="1:13" x14ac:dyDescent="0.3">
      <c r="A1232" t="s">
        <v>17</v>
      </c>
      <c r="B1232">
        <v>2796</v>
      </c>
      <c r="C1232" t="s">
        <v>1391</v>
      </c>
      <c r="D1232" t="s">
        <v>67</v>
      </c>
      <c r="E1232">
        <v>2016</v>
      </c>
      <c r="F1232" t="s">
        <v>25</v>
      </c>
      <c r="G1232" t="s">
        <v>14</v>
      </c>
      <c r="H1232" t="s">
        <v>26</v>
      </c>
      <c r="I1232" t="s">
        <v>16</v>
      </c>
      <c r="J1232">
        <v>3.3213989999999999E-2</v>
      </c>
      <c r="K1232">
        <v>18.350000000000001</v>
      </c>
      <c r="L1232">
        <v>154.934</v>
      </c>
      <c r="M1232">
        <v>4.0999999999999996</v>
      </c>
    </row>
    <row r="1233" spans="1:13" x14ac:dyDescent="0.3">
      <c r="A1233" t="s">
        <v>17</v>
      </c>
      <c r="B1233">
        <v>2795</v>
      </c>
      <c r="C1233" t="s">
        <v>588</v>
      </c>
      <c r="D1233" t="s">
        <v>67</v>
      </c>
      <c r="E1233">
        <v>2016</v>
      </c>
      <c r="F1233" t="s">
        <v>25</v>
      </c>
      <c r="G1233" t="s">
        <v>14</v>
      </c>
      <c r="H1233" t="s">
        <v>26</v>
      </c>
      <c r="I1233" t="s">
        <v>16</v>
      </c>
      <c r="J1233">
        <v>6.1986574000000003E-2</v>
      </c>
      <c r="K1233">
        <v>14.5</v>
      </c>
      <c r="L1233">
        <v>153.09979999999999</v>
      </c>
      <c r="M1233">
        <v>4.0999999999999996</v>
      </c>
    </row>
    <row r="1234" spans="1:13" x14ac:dyDescent="0.3">
      <c r="A1234" t="s">
        <v>17</v>
      </c>
      <c r="B1234">
        <v>2794</v>
      </c>
      <c r="C1234" t="s">
        <v>1390</v>
      </c>
      <c r="D1234" t="s">
        <v>67</v>
      </c>
      <c r="E1234">
        <v>2016</v>
      </c>
      <c r="F1234" t="s">
        <v>25</v>
      </c>
      <c r="G1234" t="s">
        <v>14</v>
      </c>
      <c r="H1234" t="s">
        <v>26</v>
      </c>
      <c r="I1234" t="s">
        <v>16</v>
      </c>
      <c r="J1234">
        <v>7.4940030000000005E-2</v>
      </c>
      <c r="K1234">
        <v>13.1</v>
      </c>
      <c r="L1234">
        <v>75.035399999999996</v>
      </c>
      <c r="M1234">
        <v>4.0999999999999996</v>
      </c>
    </row>
    <row r="1235" spans="1:13" x14ac:dyDescent="0.3">
      <c r="A1235" t="s">
        <v>17</v>
      </c>
      <c r="B1235">
        <v>2793</v>
      </c>
      <c r="C1235" t="s">
        <v>1220</v>
      </c>
      <c r="D1235" t="s">
        <v>67</v>
      </c>
      <c r="E1235">
        <v>2016</v>
      </c>
      <c r="F1235" t="s">
        <v>25</v>
      </c>
      <c r="G1235" t="s">
        <v>14</v>
      </c>
      <c r="H1235" t="s">
        <v>26</v>
      </c>
      <c r="I1235" t="s">
        <v>16</v>
      </c>
      <c r="J1235">
        <v>4.4925784000000003E-2</v>
      </c>
      <c r="K1235">
        <v>8.2100000000000009</v>
      </c>
      <c r="L1235">
        <v>86.019800000000004</v>
      </c>
      <c r="M1235">
        <v>4.0999999999999996</v>
      </c>
    </row>
    <row r="1236" spans="1:13" x14ac:dyDescent="0.3">
      <c r="A1236" t="s">
        <v>17</v>
      </c>
      <c r="B1236">
        <v>2792</v>
      </c>
      <c r="C1236" t="s">
        <v>1233</v>
      </c>
      <c r="D1236" t="s">
        <v>28</v>
      </c>
      <c r="E1236">
        <v>2016</v>
      </c>
      <c r="F1236" t="s">
        <v>25</v>
      </c>
      <c r="G1236" t="s">
        <v>14</v>
      </c>
      <c r="H1236" t="s">
        <v>26</v>
      </c>
      <c r="I1236" t="s">
        <v>16</v>
      </c>
      <c r="J1236">
        <v>3.7398952999999999E-2</v>
      </c>
      <c r="K1236">
        <v>5.1749999999999998</v>
      </c>
      <c r="L1236">
        <v>84.222399999999993</v>
      </c>
      <c r="M1236">
        <v>4.0999999999999996</v>
      </c>
    </row>
    <row r="1237" spans="1:13" x14ac:dyDescent="0.3">
      <c r="A1237" t="s">
        <v>17</v>
      </c>
      <c r="B1237">
        <v>2791</v>
      </c>
      <c r="C1237" t="s">
        <v>970</v>
      </c>
      <c r="D1237" t="s">
        <v>74</v>
      </c>
      <c r="E1237">
        <v>2016</v>
      </c>
      <c r="F1237" t="s">
        <v>25</v>
      </c>
      <c r="G1237" t="s">
        <v>14</v>
      </c>
      <c r="H1237" t="s">
        <v>26</v>
      </c>
      <c r="I1237" t="s">
        <v>16</v>
      </c>
      <c r="J1237">
        <v>8.9260667000000002E-2</v>
      </c>
      <c r="K1237">
        <v>20.75</v>
      </c>
      <c r="L1237">
        <v>193.4478</v>
      </c>
      <c r="M1237">
        <v>4.0999999999999996</v>
      </c>
    </row>
    <row r="1238" spans="1:13" x14ac:dyDescent="0.3">
      <c r="A1238" t="s">
        <v>17</v>
      </c>
      <c r="B1238">
        <v>2790</v>
      </c>
      <c r="C1238" t="s">
        <v>286</v>
      </c>
      <c r="D1238" t="s">
        <v>95</v>
      </c>
      <c r="E1238">
        <v>2016</v>
      </c>
      <c r="F1238" t="s">
        <v>25</v>
      </c>
      <c r="G1238" t="s">
        <v>14</v>
      </c>
      <c r="H1238" t="s">
        <v>26</v>
      </c>
      <c r="I1238" t="s">
        <v>16</v>
      </c>
      <c r="J1238">
        <v>6.0699725000000003E-2</v>
      </c>
      <c r="K1238">
        <v>20.350000000000001</v>
      </c>
      <c r="L1238">
        <v>233.36160000000001</v>
      </c>
      <c r="M1238">
        <v>4.0999999999999996</v>
      </c>
    </row>
    <row r="1239" spans="1:13" x14ac:dyDescent="0.3">
      <c r="A1239" t="s">
        <v>17</v>
      </c>
      <c r="B1239">
        <v>2789</v>
      </c>
      <c r="C1239" t="s">
        <v>1128</v>
      </c>
      <c r="D1239" t="s">
        <v>95</v>
      </c>
      <c r="E1239">
        <v>2016</v>
      </c>
      <c r="F1239" t="s">
        <v>25</v>
      </c>
      <c r="G1239" t="s">
        <v>14</v>
      </c>
      <c r="H1239" t="s">
        <v>26</v>
      </c>
      <c r="I1239" t="s">
        <v>16</v>
      </c>
      <c r="J1239">
        <v>3.4369528000000003E-2</v>
      </c>
      <c r="K1239">
        <v>20</v>
      </c>
      <c r="L1239">
        <v>43.708599999999997</v>
      </c>
      <c r="M1239">
        <v>4.0999999999999996</v>
      </c>
    </row>
    <row r="1240" spans="1:13" x14ac:dyDescent="0.3">
      <c r="A1240" t="s">
        <v>17</v>
      </c>
      <c r="B1240">
        <v>2788</v>
      </c>
      <c r="C1240" t="s">
        <v>199</v>
      </c>
      <c r="D1240" t="s">
        <v>95</v>
      </c>
      <c r="E1240">
        <v>2016</v>
      </c>
      <c r="F1240" t="s">
        <v>25</v>
      </c>
      <c r="G1240" t="s">
        <v>14</v>
      </c>
      <c r="H1240" t="s">
        <v>26</v>
      </c>
      <c r="I1240" t="s">
        <v>16</v>
      </c>
      <c r="J1240">
        <v>0.11326743</v>
      </c>
      <c r="K1240">
        <v>14.1</v>
      </c>
      <c r="L1240">
        <v>54.595599999999997</v>
      </c>
      <c r="M1240">
        <v>4.0999999999999996</v>
      </c>
    </row>
    <row r="1241" spans="1:13" x14ac:dyDescent="0.3">
      <c r="A1241" t="s">
        <v>17</v>
      </c>
      <c r="B1241">
        <v>2787</v>
      </c>
      <c r="C1241" t="s">
        <v>1389</v>
      </c>
      <c r="D1241" t="s">
        <v>95</v>
      </c>
      <c r="E1241">
        <v>2016</v>
      </c>
      <c r="F1241" t="s">
        <v>25</v>
      </c>
      <c r="G1241" t="s">
        <v>14</v>
      </c>
      <c r="H1241" t="s">
        <v>26</v>
      </c>
      <c r="I1241" t="s">
        <v>16</v>
      </c>
      <c r="J1241">
        <v>2.3734872000000001E-2</v>
      </c>
      <c r="K1241">
        <v>14</v>
      </c>
      <c r="L1241">
        <v>103.2332</v>
      </c>
      <c r="M1241">
        <v>4.0999999999999996</v>
      </c>
    </row>
    <row r="1242" spans="1:13" x14ac:dyDescent="0.3">
      <c r="A1242" t="s">
        <v>17</v>
      </c>
      <c r="B1242">
        <v>2786</v>
      </c>
      <c r="C1242" t="s">
        <v>694</v>
      </c>
      <c r="D1242" t="s">
        <v>42</v>
      </c>
      <c r="E1242">
        <v>2016</v>
      </c>
      <c r="F1242" t="s">
        <v>25</v>
      </c>
      <c r="G1242" t="s">
        <v>14</v>
      </c>
      <c r="H1242" t="s">
        <v>26</v>
      </c>
      <c r="I1242" t="s">
        <v>16</v>
      </c>
      <c r="J1242">
        <v>1.4274291999999999E-2</v>
      </c>
      <c r="K1242">
        <v>19.5</v>
      </c>
      <c r="L1242">
        <v>55.6614</v>
      </c>
      <c r="M1242">
        <v>4.0999999999999996</v>
      </c>
    </row>
    <row r="1243" spans="1:13" x14ac:dyDescent="0.3">
      <c r="A1243" t="s">
        <v>17</v>
      </c>
      <c r="B1243">
        <v>2785</v>
      </c>
      <c r="C1243" t="s">
        <v>928</v>
      </c>
      <c r="D1243" t="s">
        <v>67</v>
      </c>
      <c r="E1243">
        <v>2016</v>
      </c>
      <c r="F1243" t="s">
        <v>25</v>
      </c>
      <c r="G1243" t="s">
        <v>14</v>
      </c>
      <c r="H1243" t="s">
        <v>26</v>
      </c>
      <c r="I1243" t="s">
        <v>16</v>
      </c>
      <c r="J1243">
        <v>5.7060090000000001E-2</v>
      </c>
      <c r="K1243">
        <v>16</v>
      </c>
      <c r="L1243">
        <v>225.04040000000001</v>
      </c>
      <c r="M1243">
        <v>4.0999999999999996</v>
      </c>
    </row>
    <row r="1244" spans="1:13" x14ac:dyDescent="0.3">
      <c r="A1244" t="s">
        <v>17</v>
      </c>
      <c r="B1244">
        <v>2771</v>
      </c>
      <c r="C1244" t="s">
        <v>1264</v>
      </c>
      <c r="D1244" t="s">
        <v>48</v>
      </c>
      <c r="E1244">
        <v>2018</v>
      </c>
      <c r="F1244" t="s">
        <v>138</v>
      </c>
      <c r="G1244" t="s">
        <v>14</v>
      </c>
      <c r="H1244" t="s">
        <v>26</v>
      </c>
      <c r="I1244" t="s">
        <v>40</v>
      </c>
      <c r="J1244">
        <v>7.7849832999999993E-2</v>
      </c>
      <c r="L1244">
        <v>127.202</v>
      </c>
      <c r="M1244">
        <v>4.0999999999999996</v>
      </c>
    </row>
    <row r="1245" spans="1:13" x14ac:dyDescent="0.3">
      <c r="A1245" t="s">
        <v>17</v>
      </c>
      <c r="B1245">
        <v>2770</v>
      </c>
      <c r="C1245" t="s">
        <v>119</v>
      </c>
      <c r="D1245" t="s">
        <v>48</v>
      </c>
      <c r="E1245">
        <v>2018</v>
      </c>
      <c r="F1245" t="s">
        <v>138</v>
      </c>
      <c r="G1245" t="s">
        <v>14</v>
      </c>
      <c r="H1245" t="s">
        <v>26</v>
      </c>
      <c r="I1245" t="s">
        <v>40</v>
      </c>
      <c r="J1245">
        <v>3.6012918999999997E-2</v>
      </c>
      <c r="L1245">
        <v>148.07339999999999</v>
      </c>
      <c r="M1245">
        <v>4.0999999999999996</v>
      </c>
    </row>
    <row r="1246" spans="1:13" x14ac:dyDescent="0.3">
      <c r="A1246" t="s">
        <v>17</v>
      </c>
      <c r="B1246">
        <v>2769</v>
      </c>
      <c r="C1246" t="s">
        <v>593</v>
      </c>
      <c r="D1246" t="s">
        <v>48</v>
      </c>
      <c r="E1246">
        <v>2018</v>
      </c>
      <c r="F1246" t="s">
        <v>138</v>
      </c>
      <c r="G1246" t="s">
        <v>14</v>
      </c>
      <c r="H1246" t="s">
        <v>26</v>
      </c>
      <c r="I1246" t="s">
        <v>40</v>
      </c>
      <c r="J1246">
        <v>0.24410231499999999</v>
      </c>
      <c r="L1246">
        <v>148.07599999999999</v>
      </c>
      <c r="M1246">
        <v>4.0999999999999996</v>
      </c>
    </row>
    <row r="1247" spans="1:13" x14ac:dyDescent="0.3">
      <c r="A1247" t="s">
        <v>17</v>
      </c>
      <c r="B1247">
        <v>2768</v>
      </c>
      <c r="C1247" t="s">
        <v>1387</v>
      </c>
      <c r="D1247" t="s">
        <v>48</v>
      </c>
      <c r="E1247">
        <v>2018</v>
      </c>
      <c r="F1247" t="s">
        <v>138</v>
      </c>
      <c r="G1247" t="s">
        <v>14</v>
      </c>
      <c r="H1247" t="s">
        <v>26</v>
      </c>
      <c r="I1247" t="s">
        <v>40</v>
      </c>
      <c r="J1247">
        <v>4.8932713000000003E-2</v>
      </c>
      <c r="L1247">
        <v>144.476</v>
      </c>
      <c r="M1247">
        <v>4.0999999999999996</v>
      </c>
    </row>
    <row r="1248" spans="1:13" x14ac:dyDescent="0.3">
      <c r="A1248" t="s">
        <v>17</v>
      </c>
      <c r="B1248">
        <v>2767</v>
      </c>
      <c r="C1248" t="s">
        <v>1386</v>
      </c>
      <c r="D1248" t="s">
        <v>48</v>
      </c>
      <c r="E1248">
        <v>2018</v>
      </c>
      <c r="F1248" t="s">
        <v>138</v>
      </c>
      <c r="G1248" t="s">
        <v>14</v>
      </c>
      <c r="H1248" t="s">
        <v>26</v>
      </c>
      <c r="I1248" t="s">
        <v>40</v>
      </c>
      <c r="J1248">
        <v>5.4443762E-2</v>
      </c>
      <c r="L1248">
        <v>184.65819999999999</v>
      </c>
      <c r="M1248">
        <v>4.0999999999999996</v>
      </c>
    </row>
    <row r="1249" spans="1:13" x14ac:dyDescent="0.3">
      <c r="A1249" t="s">
        <v>17</v>
      </c>
      <c r="B1249">
        <v>2766</v>
      </c>
      <c r="C1249" t="s">
        <v>416</v>
      </c>
      <c r="D1249" t="s">
        <v>48</v>
      </c>
      <c r="E1249">
        <v>2018</v>
      </c>
      <c r="F1249" t="s">
        <v>138</v>
      </c>
      <c r="G1249" t="s">
        <v>14</v>
      </c>
      <c r="H1249" t="s">
        <v>26</v>
      </c>
      <c r="I1249" t="s">
        <v>40</v>
      </c>
      <c r="J1249">
        <v>0.24732103899999999</v>
      </c>
      <c r="L1249">
        <v>152.3998</v>
      </c>
      <c r="M1249">
        <v>4.0999999999999996</v>
      </c>
    </row>
    <row r="1250" spans="1:13" x14ac:dyDescent="0.3">
      <c r="A1250" t="s">
        <v>17</v>
      </c>
      <c r="B1250">
        <v>2765</v>
      </c>
      <c r="C1250" t="s">
        <v>1319</v>
      </c>
      <c r="D1250" t="s">
        <v>48</v>
      </c>
      <c r="E1250">
        <v>2018</v>
      </c>
      <c r="F1250" t="s">
        <v>138</v>
      </c>
      <c r="G1250" t="s">
        <v>14</v>
      </c>
      <c r="H1250" t="s">
        <v>26</v>
      </c>
      <c r="I1250" t="s">
        <v>40</v>
      </c>
      <c r="J1250">
        <v>0.20816215599999999</v>
      </c>
      <c r="L1250">
        <v>228.1694</v>
      </c>
      <c r="M1250">
        <v>4.0999999999999996</v>
      </c>
    </row>
    <row r="1251" spans="1:13" x14ac:dyDescent="0.3">
      <c r="A1251" t="s">
        <v>17</v>
      </c>
      <c r="B1251">
        <v>2764</v>
      </c>
      <c r="C1251" t="s">
        <v>851</v>
      </c>
      <c r="D1251" t="s">
        <v>153</v>
      </c>
      <c r="E1251">
        <v>2018</v>
      </c>
      <c r="F1251" t="s">
        <v>138</v>
      </c>
      <c r="G1251" t="s">
        <v>14</v>
      </c>
      <c r="H1251" t="s">
        <v>26</v>
      </c>
      <c r="I1251" t="s">
        <v>40</v>
      </c>
      <c r="J1251">
        <v>5.9281315000000001E-2</v>
      </c>
      <c r="L1251">
        <v>111.586</v>
      </c>
      <c r="M1251">
        <v>4.0999999999999996</v>
      </c>
    </row>
    <row r="1252" spans="1:13" x14ac:dyDescent="0.3">
      <c r="A1252" t="s">
        <v>17</v>
      </c>
      <c r="B1252">
        <v>2763</v>
      </c>
      <c r="C1252" t="s">
        <v>1385</v>
      </c>
      <c r="D1252" t="s">
        <v>42</v>
      </c>
      <c r="E1252">
        <v>2018</v>
      </c>
      <c r="F1252" t="s">
        <v>138</v>
      </c>
      <c r="G1252" t="s">
        <v>14</v>
      </c>
      <c r="H1252" t="s">
        <v>26</v>
      </c>
      <c r="I1252" t="s">
        <v>40</v>
      </c>
      <c r="J1252">
        <v>0.102371638</v>
      </c>
      <c r="L1252">
        <v>221.2456</v>
      </c>
      <c r="M1252">
        <v>4.0999999999999996</v>
      </c>
    </row>
    <row r="1253" spans="1:13" x14ac:dyDescent="0.3">
      <c r="A1253" t="s">
        <v>17</v>
      </c>
      <c r="B1253">
        <v>2762</v>
      </c>
      <c r="C1253" t="s">
        <v>1384</v>
      </c>
      <c r="D1253" t="s">
        <v>42</v>
      </c>
      <c r="E1253">
        <v>2018</v>
      </c>
      <c r="F1253" t="s">
        <v>138</v>
      </c>
      <c r="G1253" t="s">
        <v>14</v>
      </c>
      <c r="H1253" t="s">
        <v>26</v>
      </c>
      <c r="I1253" t="s">
        <v>40</v>
      </c>
      <c r="J1253">
        <v>6.8753558000000006E-2</v>
      </c>
      <c r="L1253">
        <v>127.9678</v>
      </c>
      <c r="M1253">
        <v>4.0999999999999996</v>
      </c>
    </row>
    <row r="1254" spans="1:13" x14ac:dyDescent="0.3">
      <c r="A1254" t="s">
        <v>17</v>
      </c>
      <c r="B1254">
        <v>2761</v>
      </c>
      <c r="C1254" t="s">
        <v>1327</v>
      </c>
      <c r="D1254" t="s">
        <v>42</v>
      </c>
      <c r="E1254">
        <v>2018</v>
      </c>
      <c r="F1254" t="s">
        <v>138</v>
      </c>
      <c r="G1254" t="s">
        <v>14</v>
      </c>
      <c r="H1254" t="s">
        <v>26</v>
      </c>
      <c r="I1254" t="s">
        <v>40</v>
      </c>
      <c r="J1254">
        <v>8.9187719999999998E-2</v>
      </c>
      <c r="L1254">
        <v>128.96780000000001</v>
      </c>
      <c r="M1254">
        <v>4.0999999999999996</v>
      </c>
    </row>
    <row r="1255" spans="1:13" x14ac:dyDescent="0.3">
      <c r="A1255" t="s">
        <v>17</v>
      </c>
      <c r="B1255">
        <v>2760</v>
      </c>
      <c r="C1255" t="s">
        <v>1383</v>
      </c>
      <c r="D1255" t="s">
        <v>42</v>
      </c>
      <c r="E1255">
        <v>2018</v>
      </c>
      <c r="F1255" t="s">
        <v>138</v>
      </c>
      <c r="G1255" t="s">
        <v>14</v>
      </c>
      <c r="H1255" t="s">
        <v>26</v>
      </c>
      <c r="I1255" t="s">
        <v>40</v>
      </c>
      <c r="J1255">
        <v>0.162248011</v>
      </c>
      <c r="L1255">
        <v>160.46039999999999</v>
      </c>
      <c r="M1255">
        <v>4.0999999999999996</v>
      </c>
    </row>
    <row r="1256" spans="1:13" x14ac:dyDescent="0.3">
      <c r="A1256" t="s">
        <v>17</v>
      </c>
      <c r="B1256">
        <v>2759</v>
      </c>
      <c r="C1256" t="s">
        <v>1382</v>
      </c>
      <c r="D1256" t="s">
        <v>19</v>
      </c>
      <c r="E1256">
        <v>2018</v>
      </c>
      <c r="F1256" t="s">
        <v>138</v>
      </c>
      <c r="G1256" t="s">
        <v>14</v>
      </c>
      <c r="H1256" t="s">
        <v>26</v>
      </c>
      <c r="I1256" t="s">
        <v>40</v>
      </c>
      <c r="J1256">
        <v>0.10178199</v>
      </c>
      <c r="L1256">
        <v>104.699</v>
      </c>
      <c r="M1256">
        <v>4.0999999999999996</v>
      </c>
    </row>
    <row r="1257" spans="1:13" x14ac:dyDescent="0.3">
      <c r="A1257" t="s">
        <v>17</v>
      </c>
      <c r="B1257">
        <v>2758</v>
      </c>
      <c r="C1257" t="s">
        <v>1146</v>
      </c>
      <c r="D1257" t="s">
        <v>19</v>
      </c>
      <c r="E1257">
        <v>2018</v>
      </c>
      <c r="F1257" t="s">
        <v>138</v>
      </c>
      <c r="G1257" t="s">
        <v>14</v>
      </c>
      <c r="H1257" t="s">
        <v>26</v>
      </c>
      <c r="I1257" t="s">
        <v>40</v>
      </c>
      <c r="J1257">
        <v>0.121765124</v>
      </c>
      <c r="L1257">
        <v>264.1884</v>
      </c>
      <c r="M1257">
        <v>4.0999999999999996</v>
      </c>
    </row>
    <row r="1258" spans="1:13" x14ac:dyDescent="0.3">
      <c r="A1258" t="s">
        <v>17</v>
      </c>
      <c r="B1258">
        <v>2757</v>
      </c>
      <c r="C1258" t="s">
        <v>296</v>
      </c>
      <c r="D1258" t="s">
        <v>19</v>
      </c>
      <c r="E1258">
        <v>2018</v>
      </c>
      <c r="F1258" t="s">
        <v>138</v>
      </c>
      <c r="G1258" t="s">
        <v>14</v>
      </c>
      <c r="H1258" t="s">
        <v>26</v>
      </c>
      <c r="I1258" t="s">
        <v>40</v>
      </c>
      <c r="J1258">
        <v>7.3077196999999997E-2</v>
      </c>
      <c r="L1258">
        <v>34.321599999999997</v>
      </c>
      <c r="M1258">
        <v>4.0999999999999996</v>
      </c>
    </row>
    <row r="1259" spans="1:13" x14ac:dyDescent="0.3">
      <c r="A1259" t="s">
        <v>17</v>
      </c>
      <c r="B1259">
        <v>2756</v>
      </c>
      <c r="C1259" t="s">
        <v>134</v>
      </c>
      <c r="D1259" t="s">
        <v>19</v>
      </c>
      <c r="E1259">
        <v>2018</v>
      </c>
      <c r="F1259" t="s">
        <v>138</v>
      </c>
      <c r="G1259" t="s">
        <v>14</v>
      </c>
      <c r="H1259" t="s">
        <v>26</v>
      </c>
      <c r="I1259" t="s">
        <v>40</v>
      </c>
      <c r="J1259">
        <v>1.7295906E-2</v>
      </c>
      <c r="L1259">
        <v>47.103400000000001</v>
      </c>
      <c r="M1259">
        <v>4.0999999999999996</v>
      </c>
    </row>
    <row r="1260" spans="1:13" x14ac:dyDescent="0.3">
      <c r="A1260" t="s">
        <v>17</v>
      </c>
      <c r="B1260">
        <v>2755</v>
      </c>
      <c r="C1260" t="s">
        <v>969</v>
      </c>
      <c r="D1260" t="s">
        <v>24</v>
      </c>
      <c r="E1260">
        <v>2018</v>
      </c>
      <c r="F1260" t="s">
        <v>138</v>
      </c>
      <c r="G1260" t="s">
        <v>14</v>
      </c>
      <c r="H1260" t="s">
        <v>26</v>
      </c>
      <c r="I1260" t="s">
        <v>40</v>
      </c>
      <c r="J1260">
        <v>0.12658509500000001</v>
      </c>
      <c r="L1260">
        <v>122.4098</v>
      </c>
      <c r="M1260">
        <v>4.0999999999999996</v>
      </c>
    </row>
    <row r="1261" spans="1:13" x14ac:dyDescent="0.3">
      <c r="A1261" t="s">
        <v>17</v>
      </c>
      <c r="B1261">
        <v>2754</v>
      </c>
      <c r="C1261" t="s">
        <v>1314</v>
      </c>
      <c r="D1261" t="s">
        <v>24</v>
      </c>
      <c r="E1261">
        <v>2018</v>
      </c>
      <c r="F1261" t="s">
        <v>138</v>
      </c>
      <c r="G1261" t="s">
        <v>14</v>
      </c>
      <c r="H1261" t="s">
        <v>26</v>
      </c>
      <c r="I1261" t="s">
        <v>40</v>
      </c>
      <c r="J1261">
        <v>0.116928924</v>
      </c>
      <c r="L1261">
        <v>183.32919999999999</v>
      </c>
      <c r="M1261">
        <v>4.0999999999999996</v>
      </c>
    </row>
    <row r="1262" spans="1:13" x14ac:dyDescent="0.3">
      <c r="A1262" t="s">
        <v>17</v>
      </c>
      <c r="B1262">
        <v>2753</v>
      </c>
      <c r="C1262" t="s">
        <v>1381</v>
      </c>
      <c r="D1262" t="s">
        <v>28</v>
      </c>
      <c r="E1262">
        <v>2018</v>
      </c>
      <c r="F1262" t="s">
        <v>138</v>
      </c>
      <c r="G1262" t="s">
        <v>14</v>
      </c>
      <c r="H1262" t="s">
        <v>26</v>
      </c>
      <c r="I1262" t="s">
        <v>40</v>
      </c>
      <c r="J1262">
        <v>0.112161697</v>
      </c>
      <c r="L1262">
        <v>154.4682</v>
      </c>
      <c r="M1262">
        <v>4.0999999999999996</v>
      </c>
    </row>
    <row r="1263" spans="1:13" x14ac:dyDescent="0.3">
      <c r="A1263" t="s">
        <v>17</v>
      </c>
      <c r="B1263">
        <v>2752</v>
      </c>
      <c r="C1263" t="s">
        <v>762</v>
      </c>
      <c r="D1263" t="s">
        <v>57</v>
      </c>
      <c r="E1263">
        <v>2018</v>
      </c>
      <c r="F1263" t="s">
        <v>138</v>
      </c>
      <c r="G1263" t="s">
        <v>14</v>
      </c>
      <c r="H1263" t="s">
        <v>26</v>
      </c>
      <c r="I1263" t="s">
        <v>40</v>
      </c>
      <c r="J1263">
        <v>4.2941558999999997E-2</v>
      </c>
      <c r="L1263">
        <v>102.9332</v>
      </c>
      <c r="M1263">
        <v>4.0999999999999996</v>
      </c>
    </row>
    <row r="1264" spans="1:13" x14ac:dyDescent="0.3">
      <c r="A1264" t="s">
        <v>17</v>
      </c>
      <c r="B1264">
        <v>2731</v>
      </c>
      <c r="C1264" t="s">
        <v>1045</v>
      </c>
      <c r="D1264" t="s">
        <v>32</v>
      </c>
      <c r="E1264">
        <v>2012</v>
      </c>
      <c r="F1264" t="s">
        <v>13</v>
      </c>
      <c r="G1264" t="s">
        <v>14</v>
      </c>
      <c r="H1264" t="s">
        <v>15</v>
      </c>
      <c r="I1264" t="s">
        <v>16</v>
      </c>
      <c r="J1264">
        <v>2.3613954999999999E-2</v>
      </c>
      <c r="K1264">
        <v>16.100000000000001</v>
      </c>
      <c r="L1264">
        <v>192.88460000000001</v>
      </c>
      <c r="M1264">
        <v>4.0999999999999996</v>
      </c>
    </row>
    <row r="1265" spans="1:13" x14ac:dyDescent="0.3">
      <c r="A1265" t="s">
        <v>17</v>
      </c>
      <c r="B1265">
        <v>2730</v>
      </c>
      <c r="C1265" t="s">
        <v>1058</v>
      </c>
      <c r="D1265" t="s">
        <v>32</v>
      </c>
      <c r="E1265">
        <v>2012</v>
      </c>
      <c r="F1265" t="s">
        <v>13</v>
      </c>
      <c r="G1265" t="s">
        <v>14</v>
      </c>
      <c r="H1265" t="s">
        <v>15</v>
      </c>
      <c r="I1265" t="s">
        <v>16</v>
      </c>
      <c r="J1265">
        <v>4.1951439E-2</v>
      </c>
      <c r="K1265">
        <v>9.5</v>
      </c>
      <c r="L1265">
        <v>32.49</v>
      </c>
      <c r="M1265">
        <v>4.0999999999999996</v>
      </c>
    </row>
    <row r="1266" spans="1:13" x14ac:dyDescent="0.3">
      <c r="A1266" t="s">
        <v>17</v>
      </c>
      <c r="B1266">
        <v>2729</v>
      </c>
      <c r="C1266" t="s">
        <v>389</v>
      </c>
      <c r="D1266" t="s">
        <v>48</v>
      </c>
      <c r="E1266">
        <v>2012</v>
      </c>
      <c r="F1266" t="s">
        <v>13</v>
      </c>
      <c r="G1266" t="s">
        <v>14</v>
      </c>
      <c r="H1266" t="s">
        <v>15</v>
      </c>
      <c r="I1266" t="s">
        <v>16</v>
      </c>
      <c r="J1266">
        <v>6.6979957000000007E-2</v>
      </c>
      <c r="K1266">
        <v>14.1</v>
      </c>
      <c r="L1266">
        <v>196.70840000000001</v>
      </c>
      <c r="M1266">
        <v>4.0999999999999996</v>
      </c>
    </row>
    <row r="1267" spans="1:13" x14ac:dyDescent="0.3">
      <c r="A1267" t="s">
        <v>17</v>
      </c>
      <c r="B1267">
        <v>2728</v>
      </c>
      <c r="C1267" t="s">
        <v>304</v>
      </c>
      <c r="D1267" t="s">
        <v>48</v>
      </c>
      <c r="E1267">
        <v>2012</v>
      </c>
      <c r="F1267" t="s">
        <v>13</v>
      </c>
      <c r="G1267" t="s">
        <v>14</v>
      </c>
      <c r="H1267" t="s">
        <v>15</v>
      </c>
      <c r="I1267" t="s">
        <v>16</v>
      </c>
      <c r="J1267">
        <v>0.108059141</v>
      </c>
      <c r="K1267">
        <v>9.1950000000000003</v>
      </c>
      <c r="L1267">
        <v>181.76339999999999</v>
      </c>
      <c r="M1267">
        <v>4.0999999999999996</v>
      </c>
    </row>
    <row r="1268" spans="1:13" x14ac:dyDescent="0.3">
      <c r="A1268" t="s">
        <v>17</v>
      </c>
      <c r="B1268">
        <v>2727</v>
      </c>
      <c r="C1268" t="s">
        <v>980</v>
      </c>
      <c r="D1268" t="s">
        <v>48</v>
      </c>
      <c r="E1268">
        <v>2012</v>
      </c>
      <c r="F1268" t="s">
        <v>13</v>
      </c>
      <c r="G1268" t="s">
        <v>14</v>
      </c>
      <c r="H1268" t="s">
        <v>15</v>
      </c>
      <c r="I1268" t="s">
        <v>16</v>
      </c>
      <c r="J1268">
        <v>4.1986638999999999E-2</v>
      </c>
      <c r="K1268">
        <v>6.6749999999999998</v>
      </c>
      <c r="L1268">
        <v>93.246200000000002</v>
      </c>
      <c r="M1268">
        <v>4.0999999999999996</v>
      </c>
    </row>
    <row r="1269" spans="1:13" x14ac:dyDescent="0.3">
      <c r="A1269" t="s">
        <v>17</v>
      </c>
      <c r="B1269">
        <v>2726</v>
      </c>
      <c r="C1269" t="s">
        <v>1378</v>
      </c>
      <c r="D1269" t="s">
        <v>64</v>
      </c>
      <c r="E1269">
        <v>2012</v>
      </c>
      <c r="F1269" t="s">
        <v>13</v>
      </c>
      <c r="G1269" t="s">
        <v>14</v>
      </c>
      <c r="H1269" t="s">
        <v>15</v>
      </c>
      <c r="I1269" t="s">
        <v>16</v>
      </c>
      <c r="J1269">
        <v>4.8762382999999999E-2</v>
      </c>
      <c r="K1269">
        <v>10.65</v>
      </c>
      <c r="L1269">
        <v>165.2526</v>
      </c>
      <c r="M1269">
        <v>4.0999999999999996</v>
      </c>
    </row>
    <row r="1270" spans="1:13" x14ac:dyDescent="0.3">
      <c r="A1270" t="s">
        <v>17</v>
      </c>
      <c r="B1270">
        <v>2725</v>
      </c>
      <c r="C1270" t="s">
        <v>1377</v>
      </c>
      <c r="D1270" t="s">
        <v>42</v>
      </c>
      <c r="E1270">
        <v>2012</v>
      </c>
      <c r="F1270" t="s">
        <v>13</v>
      </c>
      <c r="G1270" t="s">
        <v>14</v>
      </c>
      <c r="H1270" t="s">
        <v>15</v>
      </c>
      <c r="I1270" t="s">
        <v>16</v>
      </c>
      <c r="J1270">
        <v>5.9417055000000003E-2</v>
      </c>
      <c r="K1270">
        <v>15.1</v>
      </c>
      <c r="L1270">
        <v>237.9248</v>
      </c>
      <c r="M1270">
        <v>4.0999999999999996</v>
      </c>
    </row>
    <row r="1271" spans="1:13" x14ac:dyDescent="0.3">
      <c r="A1271" t="s">
        <v>17</v>
      </c>
      <c r="B1271">
        <v>2724</v>
      </c>
      <c r="C1271" t="s">
        <v>1376</v>
      </c>
      <c r="D1271" t="s">
        <v>42</v>
      </c>
      <c r="E1271">
        <v>2012</v>
      </c>
      <c r="F1271" t="s">
        <v>13</v>
      </c>
      <c r="G1271" t="s">
        <v>14</v>
      </c>
      <c r="H1271" t="s">
        <v>15</v>
      </c>
      <c r="I1271" t="s">
        <v>16</v>
      </c>
      <c r="J1271">
        <v>4.4730667000000002E-2</v>
      </c>
      <c r="K1271">
        <v>9.3000000000000007</v>
      </c>
      <c r="L1271">
        <v>245.18020000000001</v>
      </c>
      <c r="M1271">
        <v>4.0999999999999996</v>
      </c>
    </row>
    <row r="1272" spans="1:13" x14ac:dyDescent="0.3">
      <c r="A1272" t="s">
        <v>17</v>
      </c>
      <c r="B1272">
        <v>2723</v>
      </c>
      <c r="C1272" t="s">
        <v>351</v>
      </c>
      <c r="D1272" t="s">
        <v>42</v>
      </c>
      <c r="E1272">
        <v>2012</v>
      </c>
      <c r="F1272" t="s">
        <v>13</v>
      </c>
      <c r="G1272" t="s">
        <v>14</v>
      </c>
      <c r="H1272" t="s">
        <v>15</v>
      </c>
      <c r="I1272" t="s">
        <v>16</v>
      </c>
      <c r="J1272">
        <v>0</v>
      </c>
      <c r="K1272">
        <v>8.51</v>
      </c>
      <c r="L1272">
        <v>142.14699999999999</v>
      </c>
      <c r="M1272">
        <v>4.0999999999999996</v>
      </c>
    </row>
    <row r="1273" spans="1:13" x14ac:dyDescent="0.3">
      <c r="A1273" t="s">
        <v>17</v>
      </c>
      <c r="B1273">
        <v>2722</v>
      </c>
      <c r="C1273" t="s">
        <v>741</v>
      </c>
      <c r="D1273" t="s">
        <v>19</v>
      </c>
      <c r="E1273">
        <v>2012</v>
      </c>
      <c r="F1273" t="s">
        <v>13</v>
      </c>
      <c r="G1273" t="s">
        <v>14</v>
      </c>
      <c r="H1273" t="s">
        <v>15</v>
      </c>
      <c r="I1273" t="s">
        <v>16</v>
      </c>
      <c r="J1273">
        <v>2.7757460000000001E-2</v>
      </c>
      <c r="K1273">
        <v>19.350000000000001</v>
      </c>
      <c r="L1273">
        <v>62.516800000000003</v>
      </c>
      <c r="M1273">
        <v>4.0999999999999996</v>
      </c>
    </row>
    <row r="1274" spans="1:13" x14ac:dyDescent="0.3">
      <c r="A1274" t="s">
        <v>17</v>
      </c>
      <c r="B1274">
        <v>2721</v>
      </c>
      <c r="C1274" t="s">
        <v>1146</v>
      </c>
      <c r="D1274" t="s">
        <v>19</v>
      </c>
      <c r="E1274">
        <v>2012</v>
      </c>
      <c r="F1274" t="s">
        <v>13</v>
      </c>
      <c r="G1274" t="s">
        <v>14</v>
      </c>
      <c r="H1274" t="s">
        <v>15</v>
      </c>
      <c r="I1274" t="s">
        <v>16</v>
      </c>
      <c r="J1274">
        <v>6.9653585000000004E-2</v>
      </c>
      <c r="K1274">
        <v>9</v>
      </c>
      <c r="L1274">
        <v>266.28840000000002</v>
      </c>
      <c r="M1274">
        <v>4.0999999999999996</v>
      </c>
    </row>
    <row r="1275" spans="1:13" x14ac:dyDescent="0.3">
      <c r="A1275" t="s">
        <v>17</v>
      </c>
      <c r="B1275">
        <v>2720</v>
      </c>
      <c r="C1275" t="s">
        <v>231</v>
      </c>
      <c r="D1275" t="s">
        <v>12</v>
      </c>
      <c r="E1275">
        <v>2012</v>
      </c>
      <c r="F1275" t="s">
        <v>13</v>
      </c>
      <c r="G1275" t="s">
        <v>14</v>
      </c>
      <c r="H1275" t="s">
        <v>15</v>
      </c>
      <c r="I1275" t="s">
        <v>16</v>
      </c>
      <c r="J1275">
        <v>5.2061482999999999E-2</v>
      </c>
      <c r="K1275">
        <v>7.72</v>
      </c>
      <c r="L1275">
        <v>76.798599999999993</v>
      </c>
      <c r="M1275">
        <v>4.0999999999999996</v>
      </c>
    </row>
    <row r="1276" spans="1:13" x14ac:dyDescent="0.3">
      <c r="A1276" t="s">
        <v>17</v>
      </c>
      <c r="B1276">
        <v>2719</v>
      </c>
      <c r="C1276" t="s">
        <v>1210</v>
      </c>
      <c r="D1276" t="s">
        <v>24</v>
      </c>
      <c r="E1276">
        <v>2012</v>
      </c>
      <c r="F1276" t="s">
        <v>13</v>
      </c>
      <c r="G1276" t="s">
        <v>14</v>
      </c>
      <c r="H1276" t="s">
        <v>15</v>
      </c>
      <c r="I1276" t="s">
        <v>16</v>
      </c>
      <c r="J1276">
        <v>5.6379439000000003E-2</v>
      </c>
      <c r="K1276">
        <v>17.600000000000001</v>
      </c>
      <c r="L1276">
        <v>42.745399999999997</v>
      </c>
      <c r="M1276">
        <v>4.0999999999999996</v>
      </c>
    </row>
    <row r="1277" spans="1:13" x14ac:dyDescent="0.3">
      <c r="A1277" t="s">
        <v>17</v>
      </c>
      <c r="B1277">
        <v>2718</v>
      </c>
      <c r="C1277" t="s">
        <v>407</v>
      </c>
      <c r="D1277" t="s">
        <v>24</v>
      </c>
      <c r="E1277">
        <v>2012</v>
      </c>
      <c r="F1277" t="s">
        <v>13</v>
      </c>
      <c r="G1277" t="s">
        <v>14</v>
      </c>
      <c r="H1277" t="s">
        <v>15</v>
      </c>
      <c r="I1277" t="s">
        <v>16</v>
      </c>
      <c r="J1277">
        <v>3.2678839000000001E-2</v>
      </c>
      <c r="K1277">
        <v>17.100000000000001</v>
      </c>
      <c r="L1277">
        <v>150.73920000000001</v>
      </c>
      <c r="M1277">
        <v>4.0999999999999996</v>
      </c>
    </row>
    <row r="1278" spans="1:13" x14ac:dyDescent="0.3">
      <c r="A1278" t="s">
        <v>17</v>
      </c>
      <c r="B1278">
        <v>2717</v>
      </c>
      <c r="C1278" t="s">
        <v>345</v>
      </c>
      <c r="D1278" t="s">
        <v>24</v>
      </c>
      <c r="E1278">
        <v>2012</v>
      </c>
      <c r="F1278" t="s">
        <v>13</v>
      </c>
      <c r="G1278" t="s">
        <v>14</v>
      </c>
      <c r="H1278" t="s">
        <v>15</v>
      </c>
      <c r="I1278" t="s">
        <v>16</v>
      </c>
      <c r="J1278">
        <v>8.9956449999999993E-2</v>
      </c>
      <c r="K1278">
        <v>15.25</v>
      </c>
      <c r="L1278">
        <v>217.11920000000001</v>
      </c>
      <c r="M1278">
        <v>4.0999999999999996</v>
      </c>
    </row>
    <row r="1279" spans="1:13" x14ac:dyDescent="0.3">
      <c r="A1279" t="s">
        <v>17</v>
      </c>
      <c r="B1279">
        <v>2716</v>
      </c>
      <c r="C1279" t="s">
        <v>946</v>
      </c>
      <c r="D1279" t="s">
        <v>24</v>
      </c>
      <c r="E1279">
        <v>2012</v>
      </c>
      <c r="F1279" t="s">
        <v>13</v>
      </c>
      <c r="G1279" t="s">
        <v>14</v>
      </c>
      <c r="H1279" t="s">
        <v>15</v>
      </c>
      <c r="I1279" t="s">
        <v>16</v>
      </c>
      <c r="J1279">
        <v>2.6362624000000001E-2</v>
      </c>
      <c r="K1279">
        <v>14.3</v>
      </c>
      <c r="L1279">
        <v>78.330200000000005</v>
      </c>
      <c r="M1279">
        <v>4.0999999999999996</v>
      </c>
    </row>
    <row r="1280" spans="1:13" x14ac:dyDescent="0.3">
      <c r="A1280" t="s">
        <v>17</v>
      </c>
      <c r="B1280">
        <v>2715</v>
      </c>
      <c r="C1280" t="s">
        <v>716</v>
      </c>
      <c r="D1280" t="s">
        <v>24</v>
      </c>
      <c r="E1280">
        <v>2012</v>
      </c>
      <c r="F1280" t="s">
        <v>13</v>
      </c>
      <c r="G1280" t="s">
        <v>14</v>
      </c>
      <c r="H1280" t="s">
        <v>15</v>
      </c>
      <c r="I1280" t="s">
        <v>16</v>
      </c>
      <c r="J1280">
        <v>3.6729122000000003E-2</v>
      </c>
      <c r="K1280">
        <v>13.15</v>
      </c>
      <c r="L1280">
        <v>179.79759999999999</v>
      </c>
      <c r="M1280">
        <v>4.0999999999999996</v>
      </c>
    </row>
    <row r="1281" spans="1:13" x14ac:dyDescent="0.3">
      <c r="A1281" t="s">
        <v>17</v>
      </c>
      <c r="B1281">
        <v>2714</v>
      </c>
      <c r="C1281" t="s">
        <v>1375</v>
      </c>
      <c r="D1281" t="s">
        <v>67</v>
      </c>
      <c r="E1281">
        <v>2012</v>
      </c>
      <c r="F1281" t="s">
        <v>13</v>
      </c>
      <c r="G1281" t="s">
        <v>14</v>
      </c>
      <c r="H1281" t="s">
        <v>15</v>
      </c>
      <c r="I1281" t="s">
        <v>16</v>
      </c>
      <c r="J1281">
        <v>4.4566659000000002E-2</v>
      </c>
      <c r="K1281">
        <v>19.850000000000001</v>
      </c>
      <c r="L1281">
        <v>88.585599999999999</v>
      </c>
      <c r="M1281">
        <v>4.0999999999999996</v>
      </c>
    </row>
    <row r="1282" spans="1:13" x14ac:dyDescent="0.3">
      <c r="A1282" t="s">
        <v>17</v>
      </c>
      <c r="B1282">
        <v>2713</v>
      </c>
      <c r="C1282" t="s">
        <v>371</v>
      </c>
      <c r="D1282" t="s">
        <v>67</v>
      </c>
      <c r="E1282">
        <v>2012</v>
      </c>
      <c r="F1282" t="s">
        <v>13</v>
      </c>
      <c r="G1282" t="s">
        <v>14</v>
      </c>
      <c r="H1282" t="s">
        <v>15</v>
      </c>
      <c r="I1282" t="s">
        <v>16</v>
      </c>
      <c r="J1282">
        <v>4.5378572999999998E-2</v>
      </c>
      <c r="K1282">
        <v>19.100000000000001</v>
      </c>
      <c r="L1282">
        <v>42.413800000000002</v>
      </c>
      <c r="M1282">
        <v>4.0999999999999996</v>
      </c>
    </row>
    <row r="1283" spans="1:13" x14ac:dyDescent="0.3">
      <c r="A1283" t="s">
        <v>17</v>
      </c>
      <c r="B1283">
        <v>2712</v>
      </c>
      <c r="C1283" t="s">
        <v>201</v>
      </c>
      <c r="D1283" t="s">
        <v>28</v>
      </c>
      <c r="E1283">
        <v>2012</v>
      </c>
      <c r="F1283" t="s">
        <v>13</v>
      </c>
      <c r="G1283" t="s">
        <v>14</v>
      </c>
      <c r="H1283" t="s">
        <v>15</v>
      </c>
      <c r="I1283" t="s">
        <v>16</v>
      </c>
      <c r="J1283">
        <v>8.9817198000000001E-2</v>
      </c>
      <c r="K1283">
        <v>14.1</v>
      </c>
      <c r="L1283">
        <v>142.74959999999999</v>
      </c>
      <c r="M1283">
        <v>4.0999999999999996</v>
      </c>
    </row>
    <row r="1284" spans="1:13" x14ac:dyDescent="0.3">
      <c r="A1284" t="s">
        <v>17</v>
      </c>
      <c r="B1284">
        <v>2711</v>
      </c>
      <c r="C1284" t="s">
        <v>1366</v>
      </c>
      <c r="D1284" t="s">
        <v>28</v>
      </c>
      <c r="E1284">
        <v>2012</v>
      </c>
      <c r="F1284" t="s">
        <v>13</v>
      </c>
      <c r="G1284" t="s">
        <v>14</v>
      </c>
      <c r="H1284" t="s">
        <v>15</v>
      </c>
      <c r="I1284" t="s">
        <v>16</v>
      </c>
      <c r="J1284">
        <v>5.0829881E-2</v>
      </c>
      <c r="K1284">
        <v>7.5</v>
      </c>
      <c r="L1284">
        <v>122.7072</v>
      </c>
      <c r="M1284">
        <v>4.0999999999999996</v>
      </c>
    </row>
    <row r="1285" spans="1:13" x14ac:dyDescent="0.3">
      <c r="A1285" t="s">
        <v>17</v>
      </c>
      <c r="B1285">
        <v>2710</v>
      </c>
      <c r="C1285" t="s">
        <v>1374</v>
      </c>
      <c r="D1285" t="s">
        <v>57</v>
      </c>
      <c r="E1285">
        <v>2012</v>
      </c>
      <c r="F1285" t="s">
        <v>13</v>
      </c>
      <c r="G1285" t="s">
        <v>14</v>
      </c>
      <c r="H1285" t="s">
        <v>15</v>
      </c>
      <c r="I1285" t="s">
        <v>16</v>
      </c>
      <c r="J1285">
        <v>1.1106464999999999E-2</v>
      </c>
      <c r="K1285">
        <v>10.6</v>
      </c>
      <c r="L1285">
        <v>42.745399999999997</v>
      </c>
      <c r="M1285">
        <v>4.0999999999999996</v>
      </c>
    </row>
    <row r="1286" spans="1:13" x14ac:dyDescent="0.3">
      <c r="A1286" t="s">
        <v>17</v>
      </c>
      <c r="B1286">
        <v>2709</v>
      </c>
      <c r="C1286" t="s">
        <v>681</v>
      </c>
      <c r="D1286" t="s">
        <v>95</v>
      </c>
      <c r="E1286">
        <v>2012</v>
      </c>
      <c r="F1286" t="s">
        <v>13</v>
      </c>
      <c r="G1286" t="s">
        <v>14</v>
      </c>
      <c r="H1286" t="s">
        <v>15</v>
      </c>
      <c r="I1286" t="s">
        <v>16</v>
      </c>
      <c r="J1286">
        <v>7.6193762999999998E-2</v>
      </c>
      <c r="K1286">
        <v>15.1</v>
      </c>
      <c r="L1286">
        <v>89.783000000000001</v>
      </c>
      <c r="M1286">
        <v>4.0999999999999996</v>
      </c>
    </row>
    <row r="1287" spans="1:13" x14ac:dyDescent="0.3">
      <c r="A1287" t="s">
        <v>17</v>
      </c>
      <c r="B1287">
        <v>2708</v>
      </c>
      <c r="C1287" t="s">
        <v>232</v>
      </c>
      <c r="D1287" t="s">
        <v>12</v>
      </c>
      <c r="E1287">
        <v>2012</v>
      </c>
      <c r="F1287" t="s">
        <v>13</v>
      </c>
      <c r="G1287" t="s">
        <v>14</v>
      </c>
      <c r="H1287" t="s">
        <v>15</v>
      </c>
      <c r="I1287" t="s">
        <v>16</v>
      </c>
      <c r="J1287">
        <v>4.6556408000000001E-2</v>
      </c>
      <c r="K1287">
        <v>8.1850000000000005</v>
      </c>
      <c r="L1287">
        <v>47.769199999999998</v>
      </c>
      <c r="M1287">
        <v>4.0999999999999996</v>
      </c>
    </row>
    <row r="1288" spans="1:13" x14ac:dyDescent="0.3">
      <c r="A1288" t="s">
        <v>17</v>
      </c>
      <c r="B1288">
        <v>1285</v>
      </c>
      <c r="C1288" t="s">
        <v>872</v>
      </c>
      <c r="D1288" t="s">
        <v>67</v>
      </c>
      <c r="E1288">
        <v>2016</v>
      </c>
      <c r="F1288" t="s">
        <v>25</v>
      </c>
      <c r="G1288" t="s">
        <v>14</v>
      </c>
      <c r="H1288" t="s">
        <v>26</v>
      </c>
      <c r="I1288" t="s">
        <v>16</v>
      </c>
      <c r="J1288">
        <v>0.102511504</v>
      </c>
      <c r="K1288">
        <v>13.35</v>
      </c>
      <c r="L1288">
        <v>230.6352</v>
      </c>
      <c r="M1288">
        <v>4.3</v>
      </c>
    </row>
    <row r="1289" spans="1:13" x14ac:dyDescent="0.3">
      <c r="A1289" t="s">
        <v>17</v>
      </c>
      <c r="B1289">
        <v>1286</v>
      </c>
      <c r="C1289" t="s">
        <v>958</v>
      </c>
      <c r="D1289" t="s">
        <v>48</v>
      </c>
      <c r="E1289">
        <v>2012</v>
      </c>
      <c r="F1289" t="s">
        <v>13</v>
      </c>
      <c r="G1289" t="s">
        <v>14</v>
      </c>
      <c r="H1289" t="s">
        <v>15</v>
      </c>
      <c r="I1289" t="s">
        <v>16</v>
      </c>
      <c r="J1289">
        <v>0.117818348</v>
      </c>
      <c r="K1289">
        <v>13.6</v>
      </c>
      <c r="L1289">
        <v>192.9136</v>
      </c>
      <c r="M1289">
        <v>4.3</v>
      </c>
    </row>
    <row r="1290" spans="1:13" x14ac:dyDescent="0.3">
      <c r="A1290" t="s">
        <v>17</v>
      </c>
      <c r="B1290">
        <v>2707</v>
      </c>
      <c r="C1290" t="s">
        <v>828</v>
      </c>
      <c r="D1290" t="s">
        <v>95</v>
      </c>
      <c r="E1290">
        <v>2012</v>
      </c>
      <c r="F1290" t="s">
        <v>13</v>
      </c>
      <c r="G1290" t="s">
        <v>14</v>
      </c>
      <c r="H1290" t="s">
        <v>15</v>
      </c>
      <c r="I1290" t="s">
        <v>16</v>
      </c>
      <c r="J1290">
        <v>7.6077720000000001E-2</v>
      </c>
      <c r="K1290">
        <v>17.75</v>
      </c>
      <c r="L1290">
        <v>112.45440000000001</v>
      </c>
      <c r="M1290">
        <v>4.0999999999999996</v>
      </c>
    </row>
    <row r="1291" spans="1:13" x14ac:dyDescent="0.3">
      <c r="A1291" t="s">
        <v>17</v>
      </c>
      <c r="B1291">
        <v>2698</v>
      </c>
      <c r="C1291" t="s">
        <v>1195</v>
      </c>
      <c r="D1291" t="s">
        <v>48</v>
      </c>
      <c r="E1291">
        <v>2016</v>
      </c>
      <c r="F1291" t="s">
        <v>25</v>
      </c>
      <c r="G1291" t="s">
        <v>14</v>
      </c>
      <c r="H1291" t="s">
        <v>26</v>
      </c>
      <c r="I1291" t="s">
        <v>16</v>
      </c>
      <c r="J1291">
        <v>8.9272252999999996E-2</v>
      </c>
      <c r="K1291">
        <v>18.7</v>
      </c>
      <c r="L1291">
        <v>254.7672</v>
      </c>
      <c r="M1291">
        <v>4.0999999999999996</v>
      </c>
    </row>
    <row r="1292" spans="1:13" x14ac:dyDescent="0.3">
      <c r="A1292" t="s">
        <v>17</v>
      </c>
      <c r="B1292">
        <v>1289</v>
      </c>
      <c r="C1292" t="s">
        <v>219</v>
      </c>
      <c r="D1292" t="s">
        <v>48</v>
      </c>
      <c r="E1292">
        <v>2012</v>
      </c>
      <c r="F1292" t="s">
        <v>13</v>
      </c>
      <c r="G1292" t="s">
        <v>14</v>
      </c>
      <c r="H1292" t="s">
        <v>15</v>
      </c>
      <c r="I1292" t="s">
        <v>16</v>
      </c>
      <c r="J1292">
        <v>3.3230816000000003E-2</v>
      </c>
      <c r="K1292">
        <v>12.85</v>
      </c>
      <c r="L1292">
        <v>172.34219999999999</v>
      </c>
      <c r="M1292">
        <v>4.3</v>
      </c>
    </row>
    <row r="1293" spans="1:13" x14ac:dyDescent="0.3">
      <c r="A1293" t="s">
        <v>17</v>
      </c>
      <c r="B1293">
        <v>2695</v>
      </c>
      <c r="C1293" t="s">
        <v>1371</v>
      </c>
      <c r="D1293" t="s">
        <v>19</v>
      </c>
      <c r="E1293">
        <v>2016</v>
      </c>
      <c r="F1293" t="s">
        <v>25</v>
      </c>
      <c r="G1293" t="s">
        <v>14</v>
      </c>
      <c r="H1293" t="s">
        <v>26</v>
      </c>
      <c r="I1293" t="s">
        <v>16</v>
      </c>
      <c r="J1293">
        <v>3.0208510000000001E-2</v>
      </c>
      <c r="K1293">
        <v>10.1</v>
      </c>
      <c r="L1293">
        <v>153.16560000000001</v>
      </c>
      <c r="M1293">
        <v>4.0999999999999996</v>
      </c>
    </row>
    <row r="1294" spans="1:13" x14ac:dyDescent="0.3">
      <c r="A1294" t="s">
        <v>17</v>
      </c>
      <c r="B1294">
        <v>2693</v>
      </c>
      <c r="C1294" t="s">
        <v>517</v>
      </c>
      <c r="D1294" t="s">
        <v>12</v>
      </c>
      <c r="E1294">
        <v>2016</v>
      </c>
      <c r="F1294" t="s">
        <v>25</v>
      </c>
      <c r="G1294" t="s">
        <v>14</v>
      </c>
      <c r="H1294" t="s">
        <v>26</v>
      </c>
      <c r="I1294" t="s">
        <v>16</v>
      </c>
      <c r="J1294">
        <v>7.6060036999999997E-2</v>
      </c>
      <c r="K1294">
        <v>12.8</v>
      </c>
      <c r="L1294">
        <v>95.141000000000005</v>
      </c>
      <c r="M1294">
        <v>4.0999999999999996</v>
      </c>
    </row>
    <row r="1295" spans="1:13" x14ac:dyDescent="0.3">
      <c r="A1295" t="s">
        <v>17</v>
      </c>
      <c r="B1295">
        <v>2691</v>
      </c>
      <c r="C1295" t="s">
        <v>603</v>
      </c>
      <c r="D1295" t="s">
        <v>28</v>
      </c>
      <c r="E1295">
        <v>2016</v>
      </c>
      <c r="F1295" t="s">
        <v>25</v>
      </c>
      <c r="G1295" t="s">
        <v>14</v>
      </c>
      <c r="H1295" t="s">
        <v>26</v>
      </c>
      <c r="I1295" t="s">
        <v>16</v>
      </c>
      <c r="J1295">
        <v>4.1105788999999997E-2</v>
      </c>
      <c r="K1295">
        <v>6.98</v>
      </c>
      <c r="L1295">
        <v>83.493399999999994</v>
      </c>
      <c r="M1295">
        <v>4.0999999999999996</v>
      </c>
    </row>
    <row r="1296" spans="1:13" x14ac:dyDescent="0.3">
      <c r="A1296" t="s">
        <v>17</v>
      </c>
      <c r="B1296">
        <v>1293</v>
      </c>
      <c r="C1296" t="s">
        <v>856</v>
      </c>
      <c r="D1296" t="s">
        <v>12</v>
      </c>
      <c r="E1296">
        <v>2016</v>
      </c>
      <c r="F1296" t="s">
        <v>25</v>
      </c>
      <c r="G1296" t="s">
        <v>14</v>
      </c>
      <c r="H1296" t="s">
        <v>26</v>
      </c>
      <c r="I1296" t="s">
        <v>16</v>
      </c>
      <c r="J1296">
        <v>4.2560252E-2</v>
      </c>
      <c r="K1296">
        <v>7.3650000000000002</v>
      </c>
      <c r="L1296">
        <v>226.172</v>
      </c>
      <c r="M1296">
        <v>4.3</v>
      </c>
    </row>
    <row r="1297" spans="1:13" x14ac:dyDescent="0.3">
      <c r="A1297" t="s">
        <v>17</v>
      </c>
      <c r="B1297">
        <v>1294</v>
      </c>
      <c r="C1297" t="s">
        <v>281</v>
      </c>
      <c r="D1297" t="s">
        <v>32</v>
      </c>
      <c r="E1297">
        <v>2016</v>
      </c>
      <c r="F1297" t="s">
        <v>25</v>
      </c>
      <c r="G1297" t="s">
        <v>14</v>
      </c>
      <c r="H1297" t="s">
        <v>26</v>
      </c>
      <c r="I1297" t="s">
        <v>16</v>
      </c>
      <c r="J1297">
        <v>7.1077939000000007E-2</v>
      </c>
      <c r="K1297">
        <v>7.27</v>
      </c>
      <c r="L1297">
        <v>114.2518</v>
      </c>
      <c r="M1297">
        <v>4.3</v>
      </c>
    </row>
    <row r="1298" spans="1:13" x14ac:dyDescent="0.3">
      <c r="A1298" t="s">
        <v>17</v>
      </c>
      <c r="B1298">
        <v>2672</v>
      </c>
      <c r="C1298" t="s">
        <v>578</v>
      </c>
      <c r="D1298" t="s">
        <v>48</v>
      </c>
      <c r="E1298">
        <v>2012</v>
      </c>
      <c r="F1298" t="s">
        <v>13</v>
      </c>
      <c r="G1298" t="s">
        <v>14</v>
      </c>
      <c r="H1298" t="s">
        <v>15</v>
      </c>
      <c r="I1298" t="s">
        <v>16</v>
      </c>
      <c r="J1298">
        <v>0.112271498</v>
      </c>
      <c r="K1298">
        <v>10.395</v>
      </c>
      <c r="L1298">
        <v>58.222000000000001</v>
      </c>
      <c r="M1298">
        <v>4.0999999999999996</v>
      </c>
    </row>
    <row r="1299" spans="1:13" x14ac:dyDescent="0.3">
      <c r="A1299" t="s">
        <v>17</v>
      </c>
      <c r="B1299">
        <v>2653</v>
      </c>
      <c r="C1299" t="s">
        <v>1362</v>
      </c>
      <c r="D1299" t="s">
        <v>19</v>
      </c>
      <c r="E1299">
        <v>2016</v>
      </c>
      <c r="F1299" t="s">
        <v>25</v>
      </c>
      <c r="G1299" t="s">
        <v>14</v>
      </c>
      <c r="H1299" t="s">
        <v>26</v>
      </c>
      <c r="I1299" t="s">
        <v>16</v>
      </c>
      <c r="J1299">
        <v>6.7779712000000006E-2</v>
      </c>
      <c r="K1299">
        <v>7.39</v>
      </c>
      <c r="L1299">
        <v>143.88120000000001</v>
      </c>
      <c r="M1299">
        <v>4.0999999999999996</v>
      </c>
    </row>
    <row r="1300" spans="1:13" x14ac:dyDescent="0.3">
      <c r="A1300" t="s">
        <v>17</v>
      </c>
      <c r="B1300">
        <v>1297</v>
      </c>
      <c r="C1300" t="s">
        <v>961</v>
      </c>
      <c r="D1300" t="s">
        <v>64</v>
      </c>
      <c r="E1300">
        <v>2012</v>
      </c>
      <c r="F1300" t="s">
        <v>13</v>
      </c>
      <c r="G1300" t="s">
        <v>14</v>
      </c>
      <c r="H1300" t="s">
        <v>15</v>
      </c>
      <c r="I1300" t="s">
        <v>16</v>
      </c>
      <c r="J1300">
        <v>5.9582995999999999E-2</v>
      </c>
      <c r="K1300">
        <v>14.6</v>
      </c>
      <c r="L1300">
        <v>238.85380000000001</v>
      </c>
      <c r="M1300">
        <v>4.3</v>
      </c>
    </row>
    <row r="1301" spans="1:13" x14ac:dyDescent="0.3">
      <c r="A1301" t="s">
        <v>17</v>
      </c>
      <c r="B1301">
        <v>1298</v>
      </c>
      <c r="C1301" t="s">
        <v>547</v>
      </c>
      <c r="D1301" t="s">
        <v>24</v>
      </c>
      <c r="E1301">
        <v>2012</v>
      </c>
      <c r="F1301" t="s">
        <v>13</v>
      </c>
      <c r="G1301" t="s">
        <v>14</v>
      </c>
      <c r="H1301" t="s">
        <v>15</v>
      </c>
      <c r="I1301" t="s">
        <v>16</v>
      </c>
      <c r="J1301">
        <v>6.5732883000000006E-2</v>
      </c>
      <c r="K1301">
        <v>13.65</v>
      </c>
      <c r="L1301">
        <v>45.740200000000002</v>
      </c>
      <c r="M1301">
        <v>4.3</v>
      </c>
    </row>
    <row r="1302" spans="1:13" x14ac:dyDescent="0.3">
      <c r="A1302" t="s">
        <v>17</v>
      </c>
      <c r="B1302">
        <v>2651</v>
      </c>
      <c r="C1302" t="s">
        <v>1022</v>
      </c>
      <c r="D1302" t="s">
        <v>19</v>
      </c>
      <c r="E1302">
        <v>2012</v>
      </c>
      <c r="F1302" t="s">
        <v>13</v>
      </c>
      <c r="G1302" t="s">
        <v>14</v>
      </c>
      <c r="H1302" t="s">
        <v>15</v>
      </c>
      <c r="I1302" t="s">
        <v>16</v>
      </c>
      <c r="J1302">
        <v>8.9291137000000007E-2</v>
      </c>
      <c r="K1302">
        <v>10</v>
      </c>
      <c r="L1302">
        <v>146.71019999999999</v>
      </c>
      <c r="M1302">
        <v>4.0999999999999996</v>
      </c>
    </row>
    <row r="1303" spans="1:13" x14ac:dyDescent="0.3">
      <c r="A1303" t="s">
        <v>17</v>
      </c>
      <c r="B1303">
        <v>2649</v>
      </c>
      <c r="C1303" t="s">
        <v>981</v>
      </c>
      <c r="D1303" t="s">
        <v>67</v>
      </c>
      <c r="E1303">
        <v>2012</v>
      </c>
      <c r="F1303" t="s">
        <v>13</v>
      </c>
      <c r="G1303" t="s">
        <v>14</v>
      </c>
      <c r="H1303" t="s">
        <v>15</v>
      </c>
      <c r="I1303" t="s">
        <v>16</v>
      </c>
      <c r="J1303">
        <v>1.6047301E-2</v>
      </c>
      <c r="K1303">
        <v>9.3000000000000007</v>
      </c>
      <c r="L1303">
        <v>249.8092</v>
      </c>
      <c r="M1303">
        <v>4.0999999999999996</v>
      </c>
    </row>
    <row r="1304" spans="1:13" x14ac:dyDescent="0.3">
      <c r="A1304" t="s">
        <v>17</v>
      </c>
      <c r="B1304">
        <v>2190</v>
      </c>
      <c r="C1304" t="s">
        <v>1267</v>
      </c>
      <c r="D1304" t="s">
        <v>32</v>
      </c>
      <c r="E1304">
        <v>2016</v>
      </c>
      <c r="F1304" t="s">
        <v>25</v>
      </c>
      <c r="G1304" t="s">
        <v>14</v>
      </c>
      <c r="H1304" t="s">
        <v>26</v>
      </c>
      <c r="I1304" t="s">
        <v>16</v>
      </c>
      <c r="J1304">
        <v>8.1787519000000003E-2</v>
      </c>
      <c r="K1304">
        <v>7.5350000000000001</v>
      </c>
      <c r="L1304">
        <v>120.84399999999999</v>
      </c>
      <c r="M1304">
        <v>4.2</v>
      </c>
    </row>
    <row r="1305" spans="1:13" x14ac:dyDescent="0.3">
      <c r="A1305" t="s">
        <v>17</v>
      </c>
      <c r="B1305">
        <v>2189</v>
      </c>
      <c r="C1305" t="s">
        <v>1266</v>
      </c>
      <c r="D1305" t="s">
        <v>48</v>
      </c>
      <c r="E1305">
        <v>2016</v>
      </c>
      <c r="F1305" t="s">
        <v>25</v>
      </c>
      <c r="G1305" t="s">
        <v>14</v>
      </c>
      <c r="H1305" t="s">
        <v>26</v>
      </c>
      <c r="I1305" t="s">
        <v>16</v>
      </c>
      <c r="J1305">
        <v>0.118102769</v>
      </c>
      <c r="K1305">
        <v>19.350000000000001</v>
      </c>
      <c r="L1305">
        <v>224.80879999999999</v>
      </c>
      <c r="M1305">
        <v>4.2</v>
      </c>
    </row>
    <row r="1306" spans="1:13" x14ac:dyDescent="0.3">
      <c r="A1306" t="s">
        <v>17</v>
      </c>
      <c r="B1306">
        <v>2188</v>
      </c>
      <c r="C1306" t="s">
        <v>1265</v>
      </c>
      <c r="D1306" t="s">
        <v>48</v>
      </c>
      <c r="E1306">
        <v>2016</v>
      </c>
      <c r="F1306" t="s">
        <v>25</v>
      </c>
      <c r="G1306" t="s">
        <v>14</v>
      </c>
      <c r="H1306" t="s">
        <v>26</v>
      </c>
      <c r="I1306" t="s">
        <v>16</v>
      </c>
      <c r="J1306">
        <v>3.9010990000000002E-2</v>
      </c>
      <c r="K1306">
        <v>18</v>
      </c>
      <c r="L1306">
        <v>147.74180000000001</v>
      </c>
      <c r="M1306">
        <v>4.2</v>
      </c>
    </row>
    <row r="1307" spans="1:13" x14ac:dyDescent="0.3">
      <c r="A1307" t="s">
        <v>17</v>
      </c>
      <c r="B1307">
        <v>2187</v>
      </c>
      <c r="C1307" t="s">
        <v>1264</v>
      </c>
      <c r="D1307" t="s">
        <v>48</v>
      </c>
      <c r="E1307">
        <v>2016</v>
      </c>
      <c r="F1307" t="s">
        <v>25</v>
      </c>
      <c r="G1307" t="s">
        <v>14</v>
      </c>
      <c r="H1307" t="s">
        <v>26</v>
      </c>
      <c r="I1307" t="s">
        <v>16</v>
      </c>
      <c r="J1307">
        <v>4.4463491000000001E-2</v>
      </c>
      <c r="K1307">
        <v>17.850000000000001</v>
      </c>
      <c r="L1307">
        <v>127.102</v>
      </c>
      <c r="M1307">
        <v>4.2</v>
      </c>
    </row>
    <row r="1308" spans="1:13" x14ac:dyDescent="0.3">
      <c r="A1308" t="s">
        <v>17</v>
      </c>
      <c r="B1308">
        <v>2186</v>
      </c>
      <c r="C1308" t="s">
        <v>354</v>
      </c>
      <c r="D1308" t="s">
        <v>48</v>
      </c>
      <c r="E1308">
        <v>2016</v>
      </c>
      <c r="F1308" t="s">
        <v>25</v>
      </c>
      <c r="G1308" t="s">
        <v>14</v>
      </c>
      <c r="H1308" t="s">
        <v>26</v>
      </c>
      <c r="I1308" t="s">
        <v>16</v>
      </c>
      <c r="J1308">
        <v>5.6830682E-2</v>
      </c>
      <c r="K1308">
        <v>6.8650000000000002</v>
      </c>
      <c r="L1308">
        <v>214.02180000000001</v>
      </c>
      <c r="M1308">
        <v>4.2</v>
      </c>
    </row>
    <row r="1309" spans="1:13" x14ac:dyDescent="0.3">
      <c r="A1309" t="s">
        <v>17</v>
      </c>
      <c r="B1309">
        <v>2185</v>
      </c>
      <c r="C1309" t="s">
        <v>980</v>
      </c>
      <c r="D1309" t="s">
        <v>48</v>
      </c>
      <c r="E1309">
        <v>2016</v>
      </c>
      <c r="F1309" t="s">
        <v>25</v>
      </c>
      <c r="G1309" t="s">
        <v>14</v>
      </c>
      <c r="H1309" t="s">
        <v>26</v>
      </c>
      <c r="I1309" t="s">
        <v>16</v>
      </c>
      <c r="J1309">
        <v>4.1921462E-2</v>
      </c>
      <c r="K1309">
        <v>6.6749999999999998</v>
      </c>
      <c r="L1309">
        <v>92.346199999999996</v>
      </c>
      <c r="M1309">
        <v>4.2</v>
      </c>
    </row>
    <row r="1310" spans="1:13" x14ac:dyDescent="0.3">
      <c r="A1310" t="s">
        <v>17</v>
      </c>
      <c r="B1310">
        <v>2184</v>
      </c>
      <c r="C1310" t="s">
        <v>788</v>
      </c>
      <c r="D1310" t="s">
        <v>64</v>
      </c>
      <c r="E1310">
        <v>2016</v>
      </c>
      <c r="F1310" t="s">
        <v>25</v>
      </c>
      <c r="G1310" t="s">
        <v>14</v>
      </c>
      <c r="H1310" t="s">
        <v>26</v>
      </c>
      <c r="I1310" t="s">
        <v>16</v>
      </c>
      <c r="J1310">
        <v>0.120280989</v>
      </c>
      <c r="K1310">
        <v>7.39</v>
      </c>
      <c r="L1310">
        <v>142.74700000000001</v>
      </c>
      <c r="M1310">
        <v>4.2</v>
      </c>
    </row>
    <row r="1311" spans="1:13" x14ac:dyDescent="0.3">
      <c r="A1311" t="s">
        <v>17</v>
      </c>
      <c r="B1311">
        <v>2183</v>
      </c>
      <c r="C1311" t="s">
        <v>1240</v>
      </c>
      <c r="D1311" t="s">
        <v>54</v>
      </c>
      <c r="E1311">
        <v>2016</v>
      </c>
      <c r="F1311" t="s">
        <v>25</v>
      </c>
      <c r="G1311" t="s">
        <v>14</v>
      </c>
      <c r="H1311" t="s">
        <v>26</v>
      </c>
      <c r="I1311" t="s">
        <v>16</v>
      </c>
      <c r="J1311">
        <v>5.8091269000000001E-2</v>
      </c>
      <c r="K1311">
        <v>17.600000000000001</v>
      </c>
      <c r="L1311">
        <v>156.23140000000001</v>
      </c>
      <c r="M1311">
        <v>4.2</v>
      </c>
    </row>
    <row r="1312" spans="1:13" x14ac:dyDescent="0.3">
      <c r="A1312" t="s">
        <v>17</v>
      </c>
      <c r="B1312">
        <v>2182</v>
      </c>
      <c r="C1312" t="s">
        <v>1193</v>
      </c>
      <c r="D1312" t="s">
        <v>54</v>
      </c>
      <c r="E1312">
        <v>2016</v>
      </c>
      <c r="F1312" t="s">
        <v>25</v>
      </c>
      <c r="G1312" t="s">
        <v>14</v>
      </c>
      <c r="H1312" t="s">
        <v>26</v>
      </c>
      <c r="I1312" t="s">
        <v>16</v>
      </c>
      <c r="J1312">
        <v>2.7064380999999998E-2</v>
      </c>
      <c r="K1312">
        <v>10.1</v>
      </c>
      <c r="L1312">
        <v>76.367000000000004</v>
      </c>
      <c r="M1312">
        <v>4.2</v>
      </c>
    </row>
    <row r="1313" spans="1:13" x14ac:dyDescent="0.3">
      <c r="A1313" t="s">
        <v>17</v>
      </c>
      <c r="B1313">
        <v>2181</v>
      </c>
      <c r="C1313" t="s">
        <v>979</v>
      </c>
      <c r="D1313" t="s">
        <v>54</v>
      </c>
      <c r="E1313">
        <v>2016</v>
      </c>
      <c r="F1313" t="s">
        <v>25</v>
      </c>
      <c r="G1313" t="s">
        <v>14</v>
      </c>
      <c r="H1313" t="s">
        <v>26</v>
      </c>
      <c r="I1313" t="s">
        <v>16</v>
      </c>
      <c r="J1313">
        <v>7.9628610000000002E-2</v>
      </c>
      <c r="K1313">
        <v>7.8250000000000002</v>
      </c>
      <c r="L1313">
        <v>63.482599999999998</v>
      </c>
      <c r="M1313">
        <v>4.2</v>
      </c>
    </row>
    <row r="1314" spans="1:13" x14ac:dyDescent="0.3">
      <c r="A1314" t="s">
        <v>17</v>
      </c>
      <c r="B1314">
        <v>1311</v>
      </c>
      <c r="C1314" t="s">
        <v>182</v>
      </c>
      <c r="D1314" t="s">
        <v>32</v>
      </c>
      <c r="E1314">
        <v>2012</v>
      </c>
      <c r="F1314" t="s">
        <v>13</v>
      </c>
      <c r="G1314" t="s">
        <v>14</v>
      </c>
      <c r="H1314" t="s">
        <v>15</v>
      </c>
      <c r="I1314" t="s">
        <v>16</v>
      </c>
      <c r="J1314">
        <v>0.107765165</v>
      </c>
      <c r="K1314">
        <v>15.85</v>
      </c>
      <c r="L1314">
        <v>59.590400000000002</v>
      </c>
      <c r="M1314">
        <v>4.3</v>
      </c>
    </row>
    <row r="1315" spans="1:13" x14ac:dyDescent="0.3">
      <c r="A1315" t="s">
        <v>17</v>
      </c>
      <c r="B1315">
        <v>2180</v>
      </c>
      <c r="C1315" t="s">
        <v>149</v>
      </c>
      <c r="D1315" t="s">
        <v>42</v>
      </c>
      <c r="E1315">
        <v>2016</v>
      </c>
      <c r="F1315" t="s">
        <v>25</v>
      </c>
      <c r="G1315" t="s">
        <v>14</v>
      </c>
      <c r="H1315" t="s">
        <v>26</v>
      </c>
      <c r="I1315" t="s">
        <v>16</v>
      </c>
      <c r="J1315">
        <v>5.8935521999999997E-2</v>
      </c>
      <c r="K1315">
        <v>20.25</v>
      </c>
      <c r="L1315">
        <v>246.64599999999999</v>
      </c>
      <c r="M1315">
        <v>4.2</v>
      </c>
    </row>
    <row r="1316" spans="1:13" x14ac:dyDescent="0.3">
      <c r="A1316" t="s">
        <v>17</v>
      </c>
      <c r="B1316">
        <v>2179</v>
      </c>
      <c r="C1316" t="s">
        <v>895</v>
      </c>
      <c r="D1316" t="s">
        <v>42</v>
      </c>
      <c r="E1316">
        <v>2016</v>
      </c>
      <c r="F1316" t="s">
        <v>25</v>
      </c>
      <c r="G1316" t="s">
        <v>14</v>
      </c>
      <c r="H1316" t="s">
        <v>26</v>
      </c>
      <c r="I1316" t="s">
        <v>16</v>
      </c>
      <c r="J1316">
        <v>2.7579197999999999E-2</v>
      </c>
      <c r="K1316">
        <v>16.600000000000001</v>
      </c>
      <c r="L1316">
        <v>178.73439999999999</v>
      </c>
      <c r="M1316">
        <v>4.2</v>
      </c>
    </row>
    <row r="1317" spans="1:13" x14ac:dyDescent="0.3">
      <c r="A1317" t="s">
        <v>17</v>
      </c>
      <c r="B1317">
        <v>2178</v>
      </c>
      <c r="C1317" t="s">
        <v>1149</v>
      </c>
      <c r="D1317" t="s">
        <v>42</v>
      </c>
      <c r="E1317">
        <v>2016</v>
      </c>
      <c r="F1317" t="s">
        <v>25</v>
      </c>
      <c r="G1317" t="s">
        <v>14</v>
      </c>
      <c r="H1317" t="s">
        <v>26</v>
      </c>
      <c r="I1317" t="s">
        <v>16</v>
      </c>
      <c r="J1317">
        <v>2.9445361E-2</v>
      </c>
      <c r="K1317">
        <v>16.350000000000001</v>
      </c>
      <c r="L1317">
        <v>257.66460000000001</v>
      </c>
      <c r="M1317">
        <v>4.2</v>
      </c>
    </row>
    <row r="1318" spans="1:13" x14ac:dyDescent="0.3">
      <c r="A1318" t="s">
        <v>17</v>
      </c>
      <c r="B1318">
        <v>2177</v>
      </c>
      <c r="C1318" t="s">
        <v>609</v>
      </c>
      <c r="D1318" t="s">
        <v>42</v>
      </c>
      <c r="E1318">
        <v>2016</v>
      </c>
      <c r="F1318" t="s">
        <v>25</v>
      </c>
      <c r="G1318" t="s">
        <v>14</v>
      </c>
      <c r="H1318" t="s">
        <v>26</v>
      </c>
      <c r="I1318" t="s">
        <v>16</v>
      </c>
      <c r="J1318">
        <v>2.8598249999999999E-2</v>
      </c>
      <c r="K1318">
        <v>12.15</v>
      </c>
      <c r="L1318">
        <v>150.4708</v>
      </c>
      <c r="M1318">
        <v>4.2</v>
      </c>
    </row>
    <row r="1319" spans="1:13" x14ac:dyDescent="0.3">
      <c r="A1319" t="s">
        <v>17</v>
      </c>
      <c r="B1319">
        <v>2176</v>
      </c>
      <c r="C1319" t="s">
        <v>692</v>
      </c>
      <c r="D1319" t="s">
        <v>42</v>
      </c>
      <c r="E1319">
        <v>2016</v>
      </c>
      <c r="F1319" t="s">
        <v>25</v>
      </c>
      <c r="G1319" t="s">
        <v>14</v>
      </c>
      <c r="H1319" t="s">
        <v>26</v>
      </c>
      <c r="I1319" t="s">
        <v>16</v>
      </c>
      <c r="J1319">
        <v>1.3179388E-2</v>
      </c>
      <c r="K1319">
        <v>8.93</v>
      </c>
      <c r="L1319">
        <v>55.1614</v>
      </c>
      <c r="M1319">
        <v>4.2</v>
      </c>
    </row>
    <row r="1320" spans="1:13" x14ac:dyDescent="0.3">
      <c r="A1320" t="s">
        <v>17</v>
      </c>
      <c r="B1320">
        <v>2175</v>
      </c>
      <c r="C1320" t="s">
        <v>1263</v>
      </c>
      <c r="D1320" t="s">
        <v>42</v>
      </c>
      <c r="E1320">
        <v>2016</v>
      </c>
      <c r="F1320" t="s">
        <v>25</v>
      </c>
      <c r="G1320" t="s">
        <v>14</v>
      </c>
      <c r="H1320" t="s">
        <v>26</v>
      </c>
      <c r="I1320" t="s">
        <v>16</v>
      </c>
      <c r="J1320">
        <v>1.3130031E-2</v>
      </c>
      <c r="K1320">
        <v>8.18</v>
      </c>
      <c r="L1320">
        <v>142.61539999999999</v>
      </c>
      <c r="M1320">
        <v>4.2</v>
      </c>
    </row>
    <row r="1321" spans="1:13" x14ac:dyDescent="0.3">
      <c r="A1321" t="s">
        <v>17</v>
      </c>
      <c r="B1321">
        <v>2174</v>
      </c>
      <c r="C1321" t="s">
        <v>448</v>
      </c>
      <c r="D1321" t="s">
        <v>42</v>
      </c>
      <c r="E1321">
        <v>2016</v>
      </c>
      <c r="F1321" t="s">
        <v>25</v>
      </c>
      <c r="G1321" t="s">
        <v>14</v>
      </c>
      <c r="H1321" t="s">
        <v>26</v>
      </c>
      <c r="I1321" t="s">
        <v>16</v>
      </c>
      <c r="J1321">
        <v>0.11867435899999999</v>
      </c>
      <c r="K1321">
        <v>6.2350000000000003</v>
      </c>
      <c r="L1321">
        <v>261.69099999999997</v>
      </c>
      <c r="M1321">
        <v>4.2</v>
      </c>
    </row>
    <row r="1322" spans="1:13" x14ac:dyDescent="0.3">
      <c r="A1322" t="s">
        <v>17</v>
      </c>
      <c r="B1322">
        <v>2173</v>
      </c>
      <c r="C1322" t="s">
        <v>144</v>
      </c>
      <c r="D1322" t="s">
        <v>19</v>
      </c>
      <c r="E1322">
        <v>2016</v>
      </c>
      <c r="F1322" t="s">
        <v>25</v>
      </c>
      <c r="G1322" t="s">
        <v>14</v>
      </c>
      <c r="H1322" t="s">
        <v>26</v>
      </c>
      <c r="I1322" t="s">
        <v>16</v>
      </c>
      <c r="J1322">
        <v>2.5130632E-2</v>
      </c>
      <c r="K1322">
        <v>20.75</v>
      </c>
      <c r="L1322">
        <v>150.07339999999999</v>
      </c>
      <c r="M1322">
        <v>4.2</v>
      </c>
    </row>
    <row r="1323" spans="1:13" x14ac:dyDescent="0.3">
      <c r="A1323" t="s">
        <v>17</v>
      </c>
      <c r="B1323">
        <v>2172</v>
      </c>
      <c r="C1323" t="s">
        <v>741</v>
      </c>
      <c r="D1323" t="s">
        <v>19</v>
      </c>
      <c r="E1323">
        <v>2016</v>
      </c>
      <c r="F1323" t="s">
        <v>25</v>
      </c>
      <c r="G1323" t="s">
        <v>14</v>
      </c>
      <c r="H1323" t="s">
        <v>26</v>
      </c>
      <c r="I1323" t="s">
        <v>16</v>
      </c>
      <c r="J1323">
        <v>2.7714371000000002E-2</v>
      </c>
      <c r="K1323">
        <v>19.350000000000001</v>
      </c>
      <c r="L1323">
        <v>65.616799999999998</v>
      </c>
      <c r="M1323">
        <v>4.2</v>
      </c>
    </row>
    <row r="1324" spans="1:13" x14ac:dyDescent="0.3">
      <c r="A1324" t="s">
        <v>17</v>
      </c>
      <c r="B1324">
        <v>2171</v>
      </c>
      <c r="C1324" t="s">
        <v>626</v>
      </c>
      <c r="D1324" t="s">
        <v>19</v>
      </c>
      <c r="E1324">
        <v>2016</v>
      </c>
      <c r="F1324" t="s">
        <v>25</v>
      </c>
      <c r="G1324" t="s">
        <v>14</v>
      </c>
      <c r="H1324" t="s">
        <v>26</v>
      </c>
      <c r="I1324" t="s">
        <v>16</v>
      </c>
      <c r="J1324">
        <v>5.2209302999999999E-2</v>
      </c>
      <c r="K1324">
        <v>17</v>
      </c>
      <c r="L1324">
        <v>122.373</v>
      </c>
      <c r="M1324">
        <v>4.2</v>
      </c>
    </row>
    <row r="1325" spans="1:13" x14ac:dyDescent="0.3">
      <c r="A1325" t="s">
        <v>17</v>
      </c>
      <c r="B1325">
        <v>2170</v>
      </c>
      <c r="C1325" t="s">
        <v>718</v>
      </c>
      <c r="D1325" t="s">
        <v>19</v>
      </c>
      <c r="E1325">
        <v>2016</v>
      </c>
      <c r="F1325" t="s">
        <v>25</v>
      </c>
      <c r="G1325" t="s">
        <v>14</v>
      </c>
      <c r="H1325" t="s">
        <v>26</v>
      </c>
      <c r="I1325" t="s">
        <v>16</v>
      </c>
      <c r="J1325">
        <v>0.11227101</v>
      </c>
      <c r="K1325">
        <v>8.42</v>
      </c>
      <c r="L1325">
        <v>63.216799999999999</v>
      </c>
      <c r="M1325">
        <v>4.2</v>
      </c>
    </row>
    <row r="1326" spans="1:13" x14ac:dyDescent="0.3">
      <c r="A1326" t="s">
        <v>17</v>
      </c>
      <c r="B1326">
        <v>1323</v>
      </c>
      <c r="C1326" t="s">
        <v>404</v>
      </c>
      <c r="D1326" t="s">
        <v>28</v>
      </c>
      <c r="E1326">
        <v>2016</v>
      </c>
      <c r="F1326" t="s">
        <v>25</v>
      </c>
      <c r="G1326" t="s">
        <v>14</v>
      </c>
      <c r="H1326" t="s">
        <v>26</v>
      </c>
      <c r="I1326" t="s">
        <v>16</v>
      </c>
      <c r="J1326">
        <v>2.6681262000000001E-2</v>
      </c>
      <c r="K1326">
        <v>12.35</v>
      </c>
      <c r="L1326">
        <v>56.424599999999998</v>
      </c>
      <c r="M1326">
        <v>4.3</v>
      </c>
    </row>
    <row r="1327" spans="1:13" x14ac:dyDescent="0.3">
      <c r="A1327" t="s">
        <v>17</v>
      </c>
      <c r="B1327">
        <v>2169</v>
      </c>
      <c r="C1327" t="s">
        <v>1084</v>
      </c>
      <c r="D1327" t="s">
        <v>19</v>
      </c>
      <c r="E1327">
        <v>2016</v>
      </c>
      <c r="F1327" t="s">
        <v>25</v>
      </c>
      <c r="G1327" t="s">
        <v>14</v>
      </c>
      <c r="H1327" t="s">
        <v>26</v>
      </c>
      <c r="I1327" t="s">
        <v>16</v>
      </c>
      <c r="J1327">
        <v>7.1135870000000004E-2</v>
      </c>
      <c r="K1327">
        <v>7.93</v>
      </c>
      <c r="L1327">
        <v>42.708599999999997</v>
      </c>
      <c r="M1327">
        <v>4.2</v>
      </c>
    </row>
    <row r="1328" spans="1:13" x14ac:dyDescent="0.3">
      <c r="A1328" t="s">
        <v>17</v>
      </c>
      <c r="B1328">
        <v>2168</v>
      </c>
      <c r="C1328" t="s">
        <v>1127</v>
      </c>
      <c r="D1328" t="s">
        <v>61</v>
      </c>
      <c r="E1328">
        <v>2016</v>
      </c>
      <c r="F1328" t="s">
        <v>25</v>
      </c>
      <c r="G1328" t="s">
        <v>14</v>
      </c>
      <c r="H1328" t="s">
        <v>26</v>
      </c>
      <c r="I1328" t="s">
        <v>16</v>
      </c>
      <c r="J1328">
        <v>5.8433449999999998E-2</v>
      </c>
      <c r="K1328">
        <v>10.8</v>
      </c>
      <c r="L1328">
        <v>74.738</v>
      </c>
      <c r="M1328">
        <v>4.2</v>
      </c>
    </row>
    <row r="1329" spans="1:13" x14ac:dyDescent="0.3">
      <c r="A1329" t="s">
        <v>17</v>
      </c>
      <c r="B1329">
        <v>2167</v>
      </c>
      <c r="C1329" t="s">
        <v>1108</v>
      </c>
      <c r="D1329" t="s">
        <v>12</v>
      </c>
      <c r="E1329">
        <v>2016</v>
      </c>
      <c r="F1329" t="s">
        <v>25</v>
      </c>
      <c r="G1329" t="s">
        <v>14</v>
      </c>
      <c r="H1329" t="s">
        <v>26</v>
      </c>
      <c r="I1329" t="s">
        <v>16</v>
      </c>
      <c r="J1329">
        <v>0.12054361099999999</v>
      </c>
      <c r="K1329">
        <v>6.36</v>
      </c>
      <c r="L1329">
        <v>45.805999999999997</v>
      </c>
      <c r="M1329">
        <v>4.2</v>
      </c>
    </row>
    <row r="1330" spans="1:13" x14ac:dyDescent="0.3">
      <c r="A1330" t="s">
        <v>17</v>
      </c>
      <c r="B1330">
        <v>2166</v>
      </c>
      <c r="C1330" t="s">
        <v>102</v>
      </c>
      <c r="D1330" t="s">
        <v>24</v>
      </c>
      <c r="E1330">
        <v>2016</v>
      </c>
      <c r="F1330" t="s">
        <v>25</v>
      </c>
      <c r="G1330" t="s">
        <v>14</v>
      </c>
      <c r="H1330" t="s">
        <v>26</v>
      </c>
      <c r="I1330" t="s">
        <v>16</v>
      </c>
      <c r="J1330">
        <v>1.6611475000000001E-2</v>
      </c>
      <c r="K1330">
        <v>19.350000000000001</v>
      </c>
      <c r="L1330">
        <v>122.0098</v>
      </c>
      <c r="M1330">
        <v>4.2</v>
      </c>
    </row>
    <row r="1331" spans="1:13" x14ac:dyDescent="0.3">
      <c r="A1331" t="s">
        <v>17</v>
      </c>
      <c r="B1331">
        <v>2165</v>
      </c>
      <c r="C1331" t="s">
        <v>1210</v>
      </c>
      <c r="D1331" t="s">
        <v>24</v>
      </c>
      <c r="E1331">
        <v>2016</v>
      </c>
      <c r="F1331" t="s">
        <v>25</v>
      </c>
      <c r="G1331" t="s">
        <v>14</v>
      </c>
      <c r="H1331" t="s">
        <v>26</v>
      </c>
      <c r="I1331" t="s">
        <v>16</v>
      </c>
      <c r="J1331">
        <v>5.6291920000000002E-2</v>
      </c>
      <c r="K1331">
        <v>17.600000000000001</v>
      </c>
      <c r="L1331">
        <v>42.545400000000001</v>
      </c>
      <c r="M1331">
        <v>4.2</v>
      </c>
    </row>
    <row r="1332" spans="1:13" x14ac:dyDescent="0.3">
      <c r="A1332" t="s">
        <v>17</v>
      </c>
      <c r="B1332">
        <v>2164</v>
      </c>
      <c r="C1332" t="s">
        <v>1262</v>
      </c>
      <c r="D1332" t="s">
        <v>24</v>
      </c>
      <c r="E1332">
        <v>2016</v>
      </c>
      <c r="F1332" t="s">
        <v>25</v>
      </c>
      <c r="G1332" t="s">
        <v>14</v>
      </c>
      <c r="H1332" t="s">
        <v>26</v>
      </c>
      <c r="I1332" t="s">
        <v>16</v>
      </c>
      <c r="J1332">
        <v>3.9824345999999997E-2</v>
      </c>
      <c r="K1332">
        <v>13.65</v>
      </c>
      <c r="L1332">
        <v>32.855800000000002</v>
      </c>
      <c r="M1332">
        <v>4.2</v>
      </c>
    </row>
    <row r="1333" spans="1:13" x14ac:dyDescent="0.3">
      <c r="A1333" t="s">
        <v>17</v>
      </c>
      <c r="B1333">
        <v>2163</v>
      </c>
      <c r="C1333" t="s">
        <v>792</v>
      </c>
      <c r="D1333" t="s">
        <v>24</v>
      </c>
      <c r="E1333">
        <v>2016</v>
      </c>
      <c r="F1333" t="s">
        <v>25</v>
      </c>
      <c r="G1333" t="s">
        <v>14</v>
      </c>
      <c r="H1333" t="s">
        <v>26</v>
      </c>
      <c r="I1333" t="s">
        <v>16</v>
      </c>
      <c r="J1333">
        <v>1.5460725999999999E-2</v>
      </c>
      <c r="K1333">
        <v>12.15</v>
      </c>
      <c r="L1333">
        <v>211.89279999999999</v>
      </c>
      <c r="M1333">
        <v>4.2</v>
      </c>
    </row>
    <row r="1334" spans="1:13" x14ac:dyDescent="0.3">
      <c r="A1334" t="s">
        <v>17</v>
      </c>
      <c r="B1334">
        <v>2162</v>
      </c>
      <c r="C1334" t="s">
        <v>452</v>
      </c>
      <c r="D1334" t="s">
        <v>24</v>
      </c>
      <c r="E1334">
        <v>2016</v>
      </c>
      <c r="F1334" t="s">
        <v>25</v>
      </c>
      <c r="G1334" t="s">
        <v>14</v>
      </c>
      <c r="H1334" t="s">
        <v>26</v>
      </c>
      <c r="I1334" t="s">
        <v>16</v>
      </c>
      <c r="J1334">
        <v>8.2011521000000004E-2</v>
      </c>
      <c r="K1334">
        <v>9</v>
      </c>
      <c r="L1334">
        <v>213.35339999999999</v>
      </c>
      <c r="M1334">
        <v>4.2</v>
      </c>
    </row>
    <row r="1335" spans="1:13" x14ac:dyDescent="0.3">
      <c r="A1335" t="s">
        <v>17</v>
      </c>
      <c r="B1335">
        <v>1332</v>
      </c>
      <c r="C1335" t="s">
        <v>896</v>
      </c>
      <c r="D1335" t="s">
        <v>42</v>
      </c>
      <c r="E1335">
        <v>2016</v>
      </c>
      <c r="F1335" t="s">
        <v>25</v>
      </c>
      <c r="G1335" t="s">
        <v>14</v>
      </c>
      <c r="H1335" t="s">
        <v>26</v>
      </c>
      <c r="I1335" t="s">
        <v>16</v>
      </c>
      <c r="J1335">
        <v>0.167383061</v>
      </c>
      <c r="K1335">
        <v>17.350000000000001</v>
      </c>
      <c r="L1335">
        <v>175.6712</v>
      </c>
      <c r="M1335">
        <v>4.3</v>
      </c>
    </row>
    <row r="1336" spans="1:13" x14ac:dyDescent="0.3">
      <c r="A1336" t="s">
        <v>17</v>
      </c>
      <c r="B1336">
        <v>2161</v>
      </c>
      <c r="C1336" t="s">
        <v>1018</v>
      </c>
      <c r="D1336" t="s">
        <v>24</v>
      </c>
      <c r="E1336">
        <v>2016</v>
      </c>
      <c r="F1336" t="s">
        <v>25</v>
      </c>
      <c r="G1336" t="s">
        <v>14</v>
      </c>
      <c r="H1336" t="s">
        <v>26</v>
      </c>
      <c r="I1336" t="s">
        <v>16</v>
      </c>
      <c r="J1336">
        <v>5.4986919000000002E-2</v>
      </c>
      <c r="K1336">
        <v>7.9050000000000002</v>
      </c>
      <c r="L1336">
        <v>108.6254</v>
      </c>
      <c r="M1336">
        <v>4.2</v>
      </c>
    </row>
    <row r="1337" spans="1:13" x14ac:dyDescent="0.3">
      <c r="A1337" t="s">
        <v>17</v>
      </c>
      <c r="B1337">
        <v>2160</v>
      </c>
      <c r="C1337" t="s">
        <v>1261</v>
      </c>
      <c r="D1337" t="s">
        <v>28</v>
      </c>
      <c r="E1337">
        <v>2016</v>
      </c>
      <c r="F1337" t="s">
        <v>25</v>
      </c>
      <c r="G1337" t="s">
        <v>14</v>
      </c>
      <c r="H1337" t="s">
        <v>26</v>
      </c>
      <c r="I1337" t="s">
        <v>16</v>
      </c>
      <c r="J1337">
        <v>7.8168739000000001E-2</v>
      </c>
      <c r="K1337">
        <v>16.25</v>
      </c>
      <c r="L1337">
        <v>91.380399999999995</v>
      </c>
      <c r="M1337">
        <v>4.2</v>
      </c>
    </row>
    <row r="1338" spans="1:13" x14ac:dyDescent="0.3">
      <c r="A1338" t="s">
        <v>17</v>
      </c>
      <c r="B1338">
        <v>2159</v>
      </c>
      <c r="C1338" t="s">
        <v>766</v>
      </c>
      <c r="D1338" t="s">
        <v>28</v>
      </c>
      <c r="E1338">
        <v>2016</v>
      </c>
      <c r="F1338" t="s">
        <v>25</v>
      </c>
      <c r="G1338" t="s">
        <v>14</v>
      </c>
      <c r="H1338" t="s">
        <v>26</v>
      </c>
      <c r="I1338" t="s">
        <v>16</v>
      </c>
      <c r="J1338">
        <v>1.1261165E-2</v>
      </c>
      <c r="K1338">
        <v>7.8550000000000004</v>
      </c>
      <c r="L1338">
        <v>189.5188</v>
      </c>
      <c r="M1338">
        <v>4.2</v>
      </c>
    </row>
    <row r="1339" spans="1:13" x14ac:dyDescent="0.3">
      <c r="A1339" t="s">
        <v>17</v>
      </c>
      <c r="B1339">
        <v>2158</v>
      </c>
      <c r="C1339" t="s">
        <v>1260</v>
      </c>
      <c r="D1339" t="s">
        <v>28</v>
      </c>
      <c r="E1339">
        <v>2016</v>
      </c>
      <c r="F1339" t="s">
        <v>25</v>
      </c>
      <c r="G1339" t="s">
        <v>14</v>
      </c>
      <c r="H1339" t="s">
        <v>26</v>
      </c>
      <c r="I1339" t="s">
        <v>16</v>
      </c>
      <c r="J1339">
        <v>4.7782959E-2</v>
      </c>
      <c r="K1339">
        <v>7.7249999999999996</v>
      </c>
      <c r="L1339">
        <v>249.10919999999999</v>
      </c>
      <c r="M1339">
        <v>4.2</v>
      </c>
    </row>
    <row r="1340" spans="1:13" x14ac:dyDescent="0.3">
      <c r="A1340" t="s">
        <v>17</v>
      </c>
      <c r="B1340">
        <v>2157</v>
      </c>
      <c r="C1340" t="s">
        <v>1259</v>
      </c>
      <c r="D1340" t="s">
        <v>57</v>
      </c>
      <c r="E1340">
        <v>2016</v>
      </c>
      <c r="F1340" t="s">
        <v>25</v>
      </c>
      <c r="G1340" t="s">
        <v>14</v>
      </c>
      <c r="H1340" t="s">
        <v>26</v>
      </c>
      <c r="I1340" t="s">
        <v>16</v>
      </c>
      <c r="J1340">
        <v>2.0697723000000001E-2</v>
      </c>
      <c r="K1340">
        <v>12.5</v>
      </c>
      <c r="L1340">
        <v>198.8742</v>
      </c>
      <c r="M1340">
        <v>4.2</v>
      </c>
    </row>
    <row r="1341" spans="1:13" x14ac:dyDescent="0.3">
      <c r="A1341" t="s">
        <v>17</v>
      </c>
      <c r="B1341">
        <v>2156</v>
      </c>
      <c r="C1341" t="s">
        <v>633</v>
      </c>
      <c r="D1341" t="s">
        <v>57</v>
      </c>
      <c r="E1341">
        <v>2016</v>
      </c>
      <c r="F1341" t="s">
        <v>25</v>
      </c>
      <c r="G1341" t="s">
        <v>14</v>
      </c>
      <c r="H1341" t="s">
        <v>26</v>
      </c>
      <c r="I1341" t="s">
        <v>16</v>
      </c>
      <c r="J1341">
        <v>0.14088911100000001</v>
      </c>
      <c r="K1341">
        <v>4.6349999999999998</v>
      </c>
      <c r="L1341">
        <v>127.0994</v>
      </c>
      <c r="M1341">
        <v>4.2</v>
      </c>
    </row>
    <row r="1342" spans="1:13" x14ac:dyDescent="0.3">
      <c r="A1342" t="s">
        <v>17</v>
      </c>
      <c r="B1342">
        <v>2155</v>
      </c>
      <c r="C1342" t="s">
        <v>1231</v>
      </c>
      <c r="D1342" t="s">
        <v>95</v>
      </c>
      <c r="E1342">
        <v>2016</v>
      </c>
      <c r="F1342" t="s">
        <v>25</v>
      </c>
      <c r="G1342" t="s">
        <v>14</v>
      </c>
      <c r="H1342" t="s">
        <v>26</v>
      </c>
      <c r="I1342" t="s">
        <v>16</v>
      </c>
      <c r="J1342">
        <v>0.102978817</v>
      </c>
      <c r="K1342">
        <v>9.17</v>
      </c>
      <c r="L1342">
        <v>144.947</v>
      </c>
      <c r="M1342">
        <v>4.2</v>
      </c>
    </row>
    <row r="1343" spans="1:13" x14ac:dyDescent="0.3">
      <c r="A1343" t="s">
        <v>17</v>
      </c>
      <c r="B1343">
        <v>2154</v>
      </c>
      <c r="C1343" t="s">
        <v>1252</v>
      </c>
      <c r="D1343" t="s">
        <v>54</v>
      </c>
      <c r="E1343">
        <v>2016</v>
      </c>
      <c r="F1343" t="s">
        <v>25</v>
      </c>
      <c r="G1343" t="s">
        <v>14</v>
      </c>
      <c r="H1343" t="s">
        <v>26</v>
      </c>
      <c r="I1343" t="s">
        <v>16</v>
      </c>
      <c r="J1343">
        <v>0.14617245300000001</v>
      </c>
      <c r="K1343">
        <v>10.3</v>
      </c>
      <c r="L1343">
        <v>103.3648</v>
      </c>
      <c r="M1343">
        <v>4.2</v>
      </c>
    </row>
    <row r="1344" spans="1:13" x14ac:dyDescent="0.3">
      <c r="A1344" t="s">
        <v>17</v>
      </c>
      <c r="B1344">
        <v>2153</v>
      </c>
      <c r="C1344" t="s">
        <v>353</v>
      </c>
      <c r="D1344" t="s">
        <v>42</v>
      </c>
      <c r="E1344">
        <v>2016</v>
      </c>
      <c r="F1344" t="s">
        <v>25</v>
      </c>
      <c r="G1344" t="s">
        <v>14</v>
      </c>
      <c r="H1344" t="s">
        <v>26</v>
      </c>
      <c r="I1344" t="s">
        <v>16</v>
      </c>
      <c r="J1344">
        <v>1.6993204000000001E-2</v>
      </c>
      <c r="K1344">
        <v>16.350000000000001</v>
      </c>
      <c r="L1344">
        <v>95.741</v>
      </c>
      <c r="M1344">
        <v>4.2</v>
      </c>
    </row>
    <row r="1345" spans="1:13" x14ac:dyDescent="0.3">
      <c r="A1345" t="s">
        <v>17</v>
      </c>
      <c r="B1345">
        <v>1342</v>
      </c>
      <c r="C1345" t="s">
        <v>979</v>
      </c>
      <c r="D1345" t="s">
        <v>54</v>
      </c>
      <c r="E1345">
        <v>2018</v>
      </c>
      <c r="F1345" t="s">
        <v>138</v>
      </c>
      <c r="G1345" t="s">
        <v>14</v>
      </c>
      <c r="H1345" t="s">
        <v>26</v>
      </c>
      <c r="I1345" t="s">
        <v>40</v>
      </c>
      <c r="J1345">
        <v>0.13941941699999999</v>
      </c>
      <c r="L1345">
        <v>66.082599999999999</v>
      </c>
      <c r="M1345">
        <v>4.3</v>
      </c>
    </row>
    <row r="1346" spans="1:13" x14ac:dyDescent="0.3">
      <c r="A1346" t="s">
        <v>17</v>
      </c>
      <c r="B1346">
        <v>2152</v>
      </c>
      <c r="C1346" t="s">
        <v>369</v>
      </c>
      <c r="D1346" t="s">
        <v>28</v>
      </c>
      <c r="E1346">
        <v>2016</v>
      </c>
      <c r="F1346" t="s">
        <v>25</v>
      </c>
      <c r="G1346" t="s">
        <v>14</v>
      </c>
      <c r="H1346" t="s">
        <v>26</v>
      </c>
      <c r="I1346" t="s">
        <v>16</v>
      </c>
      <c r="J1346">
        <v>0.15361856600000001</v>
      </c>
      <c r="K1346">
        <v>13</v>
      </c>
      <c r="L1346">
        <v>79.698599999999999</v>
      </c>
      <c r="M1346">
        <v>4.2</v>
      </c>
    </row>
    <row r="1347" spans="1:13" x14ac:dyDescent="0.3">
      <c r="A1347" t="s">
        <v>17</v>
      </c>
      <c r="B1347">
        <v>2140</v>
      </c>
      <c r="C1347" t="s">
        <v>730</v>
      </c>
      <c r="D1347" t="s">
        <v>32</v>
      </c>
      <c r="E1347">
        <v>2018</v>
      </c>
      <c r="F1347" t="s">
        <v>138</v>
      </c>
      <c r="G1347" t="s">
        <v>14</v>
      </c>
      <c r="H1347" t="s">
        <v>26</v>
      </c>
      <c r="I1347" t="s">
        <v>40</v>
      </c>
      <c r="J1347">
        <v>7.2864868999999999E-2</v>
      </c>
      <c r="L1347">
        <v>165.2526</v>
      </c>
      <c r="M1347">
        <v>4.2</v>
      </c>
    </row>
    <row r="1348" spans="1:13" x14ac:dyDescent="0.3">
      <c r="A1348" t="s">
        <v>17</v>
      </c>
      <c r="B1348">
        <v>2139</v>
      </c>
      <c r="C1348" t="s">
        <v>281</v>
      </c>
      <c r="D1348" t="s">
        <v>32</v>
      </c>
      <c r="E1348">
        <v>2018</v>
      </c>
      <c r="F1348" t="s">
        <v>138</v>
      </c>
      <c r="G1348" t="s">
        <v>14</v>
      </c>
      <c r="H1348" t="s">
        <v>26</v>
      </c>
      <c r="I1348" t="s">
        <v>40</v>
      </c>
      <c r="J1348">
        <v>0.124448295</v>
      </c>
      <c r="L1348">
        <v>112.0518</v>
      </c>
      <c r="M1348">
        <v>4.2</v>
      </c>
    </row>
    <row r="1349" spans="1:13" x14ac:dyDescent="0.3">
      <c r="A1349" t="s">
        <v>17</v>
      </c>
      <c r="B1349">
        <v>2138</v>
      </c>
      <c r="C1349" t="s">
        <v>1253</v>
      </c>
      <c r="D1349" t="s">
        <v>32</v>
      </c>
      <c r="E1349">
        <v>2018</v>
      </c>
      <c r="F1349" t="s">
        <v>138</v>
      </c>
      <c r="G1349" t="s">
        <v>14</v>
      </c>
      <c r="H1349" t="s">
        <v>26</v>
      </c>
      <c r="I1349" t="s">
        <v>40</v>
      </c>
      <c r="J1349">
        <v>6.8153090999999999E-2</v>
      </c>
      <c r="L1349">
        <v>36.018999999999998</v>
      </c>
      <c r="M1349">
        <v>4.2</v>
      </c>
    </row>
    <row r="1350" spans="1:13" x14ac:dyDescent="0.3">
      <c r="A1350" t="s">
        <v>17</v>
      </c>
      <c r="B1350">
        <v>2137</v>
      </c>
      <c r="C1350" t="s">
        <v>695</v>
      </c>
      <c r="D1350" t="s">
        <v>48</v>
      </c>
      <c r="E1350">
        <v>2018</v>
      </c>
      <c r="F1350" t="s">
        <v>138</v>
      </c>
      <c r="G1350" t="s">
        <v>14</v>
      </c>
      <c r="H1350" t="s">
        <v>26</v>
      </c>
      <c r="I1350" t="s">
        <v>40</v>
      </c>
      <c r="J1350">
        <v>2.7610697999999999E-2</v>
      </c>
      <c r="L1350">
        <v>149.53659999999999</v>
      </c>
      <c r="M1350">
        <v>4.2</v>
      </c>
    </row>
    <row r="1351" spans="1:13" x14ac:dyDescent="0.3">
      <c r="A1351" t="s">
        <v>17</v>
      </c>
      <c r="B1351">
        <v>2136</v>
      </c>
      <c r="C1351" t="s">
        <v>1252</v>
      </c>
      <c r="D1351" t="s">
        <v>54</v>
      </c>
      <c r="E1351">
        <v>2018</v>
      </c>
      <c r="F1351" t="s">
        <v>138</v>
      </c>
      <c r="G1351" t="s">
        <v>14</v>
      </c>
      <c r="H1351" t="s">
        <v>26</v>
      </c>
      <c r="I1351" t="s">
        <v>40</v>
      </c>
      <c r="J1351">
        <v>0.25592909600000002</v>
      </c>
      <c r="L1351">
        <v>103.3648</v>
      </c>
      <c r="M1351">
        <v>4.2</v>
      </c>
    </row>
    <row r="1352" spans="1:13" x14ac:dyDescent="0.3">
      <c r="A1352" t="s">
        <v>17</v>
      </c>
      <c r="B1352">
        <v>2135</v>
      </c>
      <c r="C1352" t="s">
        <v>1251</v>
      </c>
      <c r="D1352" t="s">
        <v>54</v>
      </c>
      <c r="E1352">
        <v>2018</v>
      </c>
      <c r="F1352" t="s">
        <v>138</v>
      </c>
      <c r="G1352" t="s">
        <v>14</v>
      </c>
      <c r="H1352" t="s">
        <v>26</v>
      </c>
      <c r="I1352" t="s">
        <v>40</v>
      </c>
      <c r="J1352">
        <v>6.6351687000000006E-2</v>
      </c>
      <c r="L1352">
        <v>65.082599999999999</v>
      </c>
      <c r="M1352">
        <v>4.2</v>
      </c>
    </row>
    <row r="1353" spans="1:13" x14ac:dyDescent="0.3">
      <c r="A1353" t="s">
        <v>17</v>
      </c>
      <c r="B1353">
        <v>1350</v>
      </c>
      <c r="C1353" t="s">
        <v>308</v>
      </c>
      <c r="D1353" t="s">
        <v>32</v>
      </c>
      <c r="E1353">
        <v>2018</v>
      </c>
      <c r="F1353" t="s">
        <v>138</v>
      </c>
      <c r="G1353" t="s">
        <v>14</v>
      </c>
      <c r="H1353" t="s">
        <v>26</v>
      </c>
      <c r="I1353" t="s">
        <v>40</v>
      </c>
      <c r="J1353">
        <v>6.5188619000000003E-2</v>
      </c>
      <c r="L1353">
        <v>181.1634</v>
      </c>
      <c r="M1353">
        <v>4.3</v>
      </c>
    </row>
    <row r="1354" spans="1:13" x14ac:dyDescent="0.3">
      <c r="A1354" t="s">
        <v>17</v>
      </c>
      <c r="B1354">
        <v>2134</v>
      </c>
      <c r="C1354" t="s">
        <v>1250</v>
      </c>
      <c r="D1354" t="s">
        <v>42</v>
      </c>
      <c r="E1354">
        <v>2018</v>
      </c>
      <c r="F1354" t="s">
        <v>138</v>
      </c>
      <c r="G1354" t="s">
        <v>14</v>
      </c>
      <c r="H1354" t="s">
        <v>26</v>
      </c>
      <c r="I1354" t="s">
        <v>40</v>
      </c>
      <c r="J1354">
        <v>0.196659953</v>
      </c>
      <c r="L1354">
        <v>125.80459999999999</v>
      </c>
      <c r="M1354">
        <v>4.2</v>
      </c>
    </row>
    <row r="1355" spans="1:13" x14ac:dyDescent="0.3">
      <c r="A1355" t="s">
        <v>17</v>
      </c>
      <c r="B1355">
        <v>2133</v>
      </c>
      <c r="C1355" t="s">
        <v>1249</v>
      </c>
      <c r="D1355" t="s">
        <v>19</v>
      </c>
      <c r="E1355">
        <v>2018</v>
      </c>
      <c r="F1355" t="s">
        <v>138</v>
      </c>
      <c r="G1355" t="s">
        <v>14</v>
      </c>
      <c r="H1355" t="s">
        <v>26</v>
      </c>
      <c r="I1355" t="s">
        <v>40</v>
      </c>
      <c r="J1355">
        <v>0.13522696200000001</v>
      </c>
      <c r="L1355">
        <v>56.292999999999999</v>
      </c>
      <c r="M1355">
        <v>4.2</v>
      </c>
    </row>
    <row r="1356" spans="1:13" x14ac:dyDescent="0.3">
      <c r="A1356" t="s">
        <v>17</v>
      </c>
      <c r="B1356">
        <v>2132</v>
      </c>
      <c r="C1356" t="s">
        <v>889</v>
      </c>
      <c r="D1356" t="s">
        <v>19</v>
      </c>
      <c r="E1356">
        <v>2018</v>
      </c>
      <c r="F1356" t="s">
        <v>138</v>
      </c>
      <c r="G1356" t="s">
        <v>14</v>
      </c>
      <c r="H1356" t="s">
        <v>26</v>
      </c>
      <c r="I1356" t="s">
        <v>40</v>
      </c>
      <c r="J1356">
        <v>0.104784329</v>
      </c>
      <c r="L1356">
        <v>266.02260000000001</v>
      </c>
      <c r="M1356">
        <v>4.2</v>
      </c>
    </row>
    <row r="1357" spans="1:13" x14ac:dyDescent="0.3">
      <c r="A1357" t="s">
        <v>17</v>
      </c>
      <c r="B1357">
        <v>2131</v>
      </c>
      <c r="C1357" t="s">
        <v>574</v>
      </c>
      <c r="D1357" t="s">
        <v>19</v>
      </c>
      <c r="E1357">
        <v>2018</v>
      </c>
      <c r="F1357" t="s">
        <v>138</v>
      </c>
      <c r="G1357" t="s">
        <v>14</v>
      </c>
      <c r="H1357" t="s">
        <v>26</v>
      </c>
      <c r="I1357" t="s">
        <v>40</v>
      </c>
      <c r="J1357">
        <v>0.135612397</v>
      </c>
      <c r="L1357">
        <v>61.153599999999997</v>
      </c>
      <c r="M1357">
        <v>4.2</v>
      </c>
    </row>
    <row r="1358" spans="1:13" x14ac:dyDescent="0.3">
      <c r="A1358" t="s">
        <v>17</v>
      </c>
      <c r="B1358">
        <v>2130</v>
      </c>
      <c r="C1358" t="s">
        <v>1144</v>
      </c>
      <c r="D1358" t="s">
        <v>24</v>
      </c>
      <c r="E1358">
        <v>2018</v>
      </c>
      <c r="F1358" t="s">
        <v>138</v>
      </c>
      <c r="G1358" t="s">
        <v>14</v>
      </c>
      <c r="H1358" t="s">
        <v>26</v>
      </c>
      <c r="I1358" t="s">
        <v>40</v>
      </c>
      <c r="J1358">
        <v>0</v>
      </c>
      <c r="L1358">
        <v>98.241</v>
      </c>
      <c r="M1358">
        <v>4.2</v>
      </c>
    </row>
    <row r="1359" spans="1:13" x14ac:dyDescent="0.3">
      <c r="A1359" t="s">
        <v>17</v>
      </c>
      <c r="B1359">
        <v>2129</v>
      </c>
      <c r="C1359" t="s">
        <v>1248</v>
      </c>
      <c r="D1359" t="s">
        <v>28</v>
      </c>
      <c r="E1359">
        <v>2018</v>
      </c>
      <c r="F1359" t="s">
        <v>138</v>
      </c>
      <c r="G1359" t="s">
        <v>14</v>
      </c>
      <c r="H1359" t="s">
        <v>26</v>
      </c>
      <c r="I1359" t="s">
        <v>40</v>
      </c>
      <c r="J1359">
        <v>5.2749198999999997E-2</v>
      </c>
      <c r="L1359">
        <v>74.966999999999999</v>
      </c>
      <c r="M1359">
        <v>4.2</v>
      </c>
    </row>
    <row r="1360" spans="1:13" x14ac:dyDescent="0.3">
      <c r="A1360" t="s">
        <v>17</v>
      </c>
      <c r="B1360">
        <v>2128</v>
      </c>
      <c r="C1360" t="s">
        <v>944</v>
      </c>
      <c r="D1360" t="s">
        <v>28</v>
      </c>
      <c r="E1360">
        <v>2018</v>
      </c>
      <c r="F1360" t="s">
        <v>138</v>
      </c>
      <c r="G1360" t="s">
        <v>14</v>
      </c>
      <c r="H1360" t="s">
        <v>26</v>
      </c>
      <c r="I1360" t="s">
        <v>40</v>
      </c>
      <c r="J1360">
        <v>3.1069203E-2</v>
      </c>
      <c r="L1360">
        <v>179.6686</v>
      </c>
      <c r="M1360">
        <v>4.2</v>
      </c>
    </row>
    <row r="1361" spans="1:13" x14ac:dyDescent="0.3">
      <c r="A1361" t="s">
        <v>17</v>
      </c>
      <c r="B1361">
        <v>1358</v>
      </c>
      <c r="C1361" t="s">
        <v>464</v>
      </c>
      <c r="D1361" t="s">
        <v>95</v>
      </c>
      <c r="E1361">
        <v>2018</v>
      </c>
      <c r="F1361" t="s">
        <v>138</v>
      </c>
      <c r="G1361" t="s">
        <v>14</v>
      </c>
      <c r="H1361" t="s">
        <v>26</v>
      </c>
      <c r="I1361" t="s">
        <v>40</v>
      </c>
      <c r="J1361">
        <v>0.12898087999999999</v>
      </c>
      <c r="L1361">
        <v>250.47239999999999</v>
      </c>
      <c r="M1361">
        <v>4.3</v>
      </c>
    </row>
    <row r="1362" spans="1:13" x14ac:dyDescent="0.3">
      <c r="A1362" t="s">
        <v>17</v>
      </c>
      <c r="B1362">
        <v>2127</v>
      </c>
      <c r="C1362" t="s">
        <v>163</v>
      </c>
      <c r="D1362" t="s">
        <v>28</v>
      </c>
      <c r="E1362">
        <v>2018</v>
      </c>
      <c r="F1362" t="s">
        <v>138</v>
      </c>
      <c r="G1362" t="s">
        <v>14</v>
      </c>
      <c r="H1362" t="s">
        <v>26</v>
      </c>
      <c r="I1362" t="s">
        <v>40</v>
      </c>
      <c r="J1362">
        <v>1.8275994E-2</v>
      </c>
      <c r="L1362">
        <v>115.2808</v>
      </c>
      <c r="M1362">
        <v>4.2</v>
      </c>
    </row>
    <row r="1363" spans="1:13" x14ac:dyDescent="0.3">
      <c r="A1363" t="s">
        <v>17</v>
      </c>
      <c r="B1363">
        <v>2126</v>
      </c>
      <c r="C1363" t="s">
        <v>705</v>
      </c>
      <c r="D1363" t="s">
        <v>28</v>
      </c>
      <c r="E1363">
        <v>2018</v>
      </c>
      <c r="F1363" t="s">
        <v>138</v>
      </c>
      <c r="G1363" t="s">
        <v>14</v>
      </c>
      <c r="H1363" t="s">
        <v>26</v>
      </c>
      <c r="I1363" t="s">
        <v>40</v>
      </c>
      <c r="J1363">
        <v>0.137539574</v>
      </c>
      <c r="L1363">
        <v>38.8506</v>
      </c>
      <c r="M1363">
        <v>4.2</v>
      </c>
    </row>
    <row r="1364" spans="1:13" x14ac:dyDescent="0.3">
      <c r="A1364" t="s">
        <v>17</v>
      </c>
      <c r="B1364">
        <v>2125</v>
      </c>
      <c r="C1364" t="s">
        <v>746</v>
      </c>
      <c r="D1364" t="s">
        <v>57</v>
      </c>
      <c r="E1364">
        <v>2018</v>
      </c>
      <c r="F1364" t="s">
        <v>138</v>
      </c>
      <c r="G1364" t="s">
        <v>14</v>
      </c>
      <c r="H1364" t="s">
        <v>26</v>
      </c>
      <c r="I1364" t="s">
        <v>40</v>
      </c>
      <c r="J1364">
        <v>0.14319938900000001</v>
      </c>
      <c r="L1364">
        <v>175.83699999999999</v>
      </c>
      <c r="M1364">
        <v>4.2</v>
      </c>
    </row>
    <row r="1365" spans="1:13" x14ac:dyDescent="0.3">
      <c r="A1365" t="s">
        <v>17</v>
      </c>
      <c r="B1365">
        <v>1362</v>
      </c>
      <c r="C1365" t="s">
        <v>59</v>
      </c>
      <c r="D1365" t="s">
        <v>12</v>
      </c>
      <c r="E1365">
        <v>2012</v>
      </c>
      <c r="F1365" t="s">
        <v>13</v>
      </c>
      <c r="G1365" t="s">
        <v>14</v>
      </c>
      <c r="H1365" t="s">
        <v>15</v>
      </c>
      <c r="I1365" t="s">
        <v>16</v>
      </c>
      <c r="J1365">
        <v>0.18368816099999999</v>
      </c>
      <c r="K1365">
        <v>8.9849999999999994</v>
      </c>
      <c r="L1365">
        <v>100.27</v>
      </c>
      <c r="M1365">
        <v>4.3</v>
      </c>
    </row>
    <row r="1366" spans="1:13" x14ac:dyDescent="0.3">
      <c r="A1366" t="s">
        <v>17</v>
      </c>
      <c r="B1366">
        <v>1363</v>
      </c>
      <c r="C1366" t="s">
        <v>986</v>
      </c>
      <c r="D1366" t="s">
        <v>95</v>
      </c>
      <c r="E1366">
        <v>2012</v>
      </c>
      <c r="F1366" t="s">
        <v>13</v>
      </c>
      <c r="G1366" t="s">
        <v>14</v>
      </c>
      <c r="H1366" t="s">
        <v>15</v>
      </c>
      <c r="I1366" t="s">
        <v>16</v>
      </c>
      <c r="J1366">
        <v>4.6342888999999998E-2</v>
      </c>
      <c r="K1366">
        <v>6.15</v>
      </c>
      <c r="L1366">
        <v>97.338399999999993</v>
      </c>
      <c r="M1366">
        <v>4.3</v>
      </c>
    </row>
    <row r="1367" spans="1:13" x14ac:dyDescent="0.3">
      <c r="A1367" t="s">
        <v>17</v>
      </c>
      <c r="B1367">
        <v>1364</v>
      </c>
      <c r="C1367" t="s">
        <v>746</v>
      </c>
      <c r="D1367" t="s">
        <v>57</v>
      </c>
      <c r="E1367">
        <v>2012</v>
      </c>
      <c r="F1367" t="s">
        <v>13</v>
      </c>
      <c r="G1367" t="s">
        <v>14</v>
      </c>
      <c r="H1367" t="s">
        <v>15</v>
      </c>
      <c r="I1367" t="s">
        <v>16</v>
      </c>
      <c r="J1367">
        <v>8.1914677000000005E-2</v>
      </c>
      <c r="K1367">
        <v>15.85</v>
      </c>
      <c r="L1367">
        <v>177.637</v>
      </c>
      <c r="M1367">
        <v>4.3</v>
      </c>
    </row>
    <row r="1368" spans="1:13" x14ac:dyDescent="0.3">
      <c r="A1368" t="s">
        <v>17</v>
      </c>
      <c r="B1368">
        <v>1365</v>
      </c>
      <c r="C1368" t="s">
        <v>987</v>
      </c>
      <c r="D1368" t="s">
        <v>74</v>
      </c>
      <c r="E1368">
        <v>2012</v>
      </c>
      <c r="F1368" t="s">
        <v>13</v>
      </c>
      <c r="G1368" t="s">
        <v>14</v>
      </c>
      <c r="H1368" t="s">
        <v>15</v>
      </c>
      <c r="I1368" t="s">
        <v>16</v>
      </c>
      <c r="J1368">
        <v>0.15229469100000001</v>
      </c>
      <c r="K1368">
        <v>18.600000000000001</v>
      </c>
      <c r="L1368">
        <v>98.9358</v>
      </c>
      <c r="M1368">
        <v>4.3</v>
      </c>
    </row>
    <row r="1369" spans="1:13" x14ac:dyDescent="0.3">
      <c r="A1369" t="s">
        <v>17</v>
      </c>
      <c r="B1369">
        <v>1366</v>
      </c>
      <c r="C1369" t="s">
        <v>139</v>
      </c>
      <c r="D1369" t="s">
        <v>28</v>
      </c>
      <c r="E1369">
        <v>2012</v>
      </c>
      <c r="F1369" t="s">
        <v>13</v>
      </c>
      <c r="G1369" t="s">
        <v>14</v>
      </c>
      <c r="H1369" t="s">
        <v>15</v>
      </c>
      <c r="I1369" t="s">
        <v>16</v>
      </c>
      <c r="J1369">
        <v>0.11239914500000001</v>
      </c>
      <c r="K1369">
        <v>12.5</v>
      </c>
      <c r="L1369">
        <v>120.444</v>
      </c>
      <c r="M1369">
        <v>4.3</v>
      </c>
    </row>
    <row r="1370" spans="1:13" x14ac:dyDescent="0.3">
      <c r="A1370" t="s">
        <v>17</v>
      </c>
      <c r="B1370">
        <v>1367</v>
      </c>
      <c r="C1370" t="s">
        <v>988</v>
      </c>
      <c r="D1370" t="s">
        <v>28</v>
      </c>
      <c r="E1370">
        <v>2012</v>
      </c>
      <c r="F1370" t="s">
        <v>13</v>
      </c>
      <c r="G1370" t="s">
        <v>14</v>
      </c>
      <c r="H1370" t="s">
        <v>15</v>
      </c>
      <c r="I1370" t="s">
        <v>16</v>
      </c>
      <c r="J1370">
        <v>5.0369191000000001E-2</v>
      </c>
      <c r="K1370">
        <v>16.600000000000001</v>
      </c>
      <c r="L1370">
        <v>117.2124</v>
      </c>
      <c r="M1370">
        <v>4.3</v>
      </c>
    </row>
    <row r="1371" spans="1:13" x14ac:dyDescent="0.3">
      <c r="A1371" t="s">
        <v>17</v>
      </c>
      <c r="B1371">
        <v>1368</v>
      </c>
      <c r="C1371" t="s">
        <v>516</v>
      </c>
      <c r="D1371" t="s">
        <v>67</v>
      </c>
      <c r="E1371">
        <v>2012</v>
      </c>
      <c r="F1371" t="s">
        <v>13</v>
      </c>
      <c r="G1371" t="s">
        <v>14</v>
      </c>
      <c r="H1371" t="s">
        <v>15</v>
      </c>
      <c r="I1371" t="s">
        <v>16</v>
      </c>
      <c r="J1371">
        <v>5.6884224999999997E-2</v>
      </c>
      <c r="K1371">
        <v>10.6</v>
      </c>
      <c r="L1371">
        <v>231.96420000000001</v>
      </c>
      <c r="M1371">
        <v>4.3</v>
      </c>
    </row>
    <row r="1372" spans="1:13" x14ac:dyDescent="0.3">
      <c r="A1372" t="s">
        <v>17</v>
      </c>
      <c r="B1372">
        <v>1369</v>
      </c>
      <c r="C1372" t="s">
        <v>908</v>
      </c>
      <c r="D1372" t="s">
        <v>24</v>
      </c>
      <c r="E1372">
        <v>2012</v>
      </c>
      <c r="F1372" t="s">
        <v>13</v>
      </c>
      <c r="G1372" t="s">
        <v>14</v>
      </c>
      <c r="H1372" t="s">
        <v>15</v>
      </c>
      <c r="I1372" t="s">
        <v>16</v>
      </c>
      <c r="J1372">
        <v>0.143351652</v>
      </c>
      <c r="K1372">
        <v>8.9049999999999994</v>
      </c>
      <c r="L1372">
        <v>62.087800000000001</v>
      </c>
      <c r="M1372">
        <v>4.3</v>
      </c>
    </row>
    <row r="1373" spans="1:13" x14ac:dyDescent="0.3">
      <c r="A1373" t="s">
        <v>17</v>
      </c>
      <c r="B1373">
        <v>1370</v>
      </c>
      <c r="C1373" t="s">
        <v>406</v>
      </c>
      <c r="D1373" t="s">
        <v>24</v>
      </c>
      <c r="E1373">
        <v>2012</v>
      </c>
      <c r="F1373" t="s">
        <v>13</v>
      </c>
      <c r="G1373" t="s">
        <v>14</v>
      </c>
      <c r="H1373" t="s">
        <v>15</v>
      </c>
      <c r="I1373" t="s">
        <v>16</v>
      </c>
      <c r="J1373">
        <v>5.337973E-2</v>
      </c>
      <c r="K1373">
        <v>10.695</v>
      </c>
      <c r="L1373">
        <v>56.790399999999998</v>
      </c>
      <c r="M1373">
        <v>4.3</v>
      </c>
    </row>
    <row r="1374" spans="1:13" x14ac:dyDescent="0.3">
      <c r="A1374" t="s">
        <v>17</v>
      </c>
      <c r="B1374">
        <v>1371</v>
      </c>
      <c r="C1374" t="s">
        <v>666</v>
      </c>
      <c r="D1374" t="s">
        <v>24</v>
      </c>
      <c r="E1374">
        <v>2012</v>
      </c>
      <c r="F1374" t="s">
        <v>13</v>
      </c>
      <c r="G1374" t="s">
        <v>14</v>
      </c>
      <c r="H1374" t="s">
        <v>15</v>
      </c>
      <c r="I1374" t="s">
        <v>16</v>
      </c>
      <c r="J1374">
        <v>1.8439138000000001E-2</v>
      </c>
      <c r="K1374">
        <v>12.15</v>
      </c>
      <c r="L1374">
        <v>254.7698</v>
      </c>
      <c r="M1374">
        <v>4.3</v>
      </c>
    </row>
    <row r="1375" spans="1:13" x14ac:dyDescent="0.3">
      <c r="A1375" t="s">
        <v>17</v>
      </c>
      <c r="B1375">
        <v>1372</v>
      </c>
      <c r="C1375" t="s">
        <v>141</v>
      </c>
      <c r="D1375" t="s">
        <v>12</v>
      </c>
      <c r="E1375">
        <v>2012</v>
      </c>
      <c r="F1375" t="s">
        <v>13</v>
      </c>
      <c r="G1375" t="s">
        <v>14</v>
      </c>
      <c r="H1375" t="s">
        <v>15</v>
      </c>
      <c r="I1375" t="s">
        <v>16</v>
      </c>
      <c r="J1375">
        <v>0</v>
      </c>
      <c r="K1375">
        <v>8.7750000000000004</v>
      </c>
      <c r="L1375">
        <v>111.3228</v>
      </c>
      <c r="M1375">
        <v>4.3</v>
      </c>
    </row>
    <row r="1376" spans="1:13" x14ac:dyDescent="0.3">
      <c r="A1376" t="s">
        <v>17</v>
      </c>
      <c r="B1376">
        <v>1373</v>
      </c>
      <c r="C1376" t="s">
        <v>168</v>
      </c>
      <c r="D1376" t="s">
        <v>12</v>
      </c>
      <c r="E1376">
        <v>2012</v>
      </c>
      <c r="F1376" t="s">
        <v>13</v>
      </c>
      <c r="G1376" t="s">
        <v>14</v>
      </c>
      <c r="H1376" t="s">
        <v>15</v>
      </c>
      <c r="I1376" t="s">
        <v>16</v>
      </c>
      <c r="J1376">
        <v>3.7639671999999999E-2</v>
      </c>
      <c r="K1376">
        <v>13.1</v>
      </c>
      <c r="L1376">
        <v>175.6054</v>
      </c>
      <c r="M1376">
        <v>4.3</v>
      </c>
    </row>
    <row r="1377" spans="1:13" x14ac:dyDescent="0.3">
      <c r="A1377" t="s">
        <v>17</v>
      </c>
      <c r="B1377">
        <v>1374</v>
      </c>
      <c r="C1377" t="s">
        <v>989</v>
      </c>
      <c r="D1377" t="s">
        <v>12</v>
      </c>
      <c r="E1377">
        <v>2012</v>
      </c>
      <c r="F1377" t="s">
        <v>13</v>
      </c>
      <c r="G1377" t="s">
        <v>14</v>
      </c>
      <c r="H1377" t="s">
        <v>15</v>
      </c>
      <c r="I1377" t="s">
        <v>16</v>
      </c>
      <c r="J1377">
        <v>3.0140981000000001E-2</v>
      </c>
      <c r="K1377">
        <v>14</v>
      </c>
      <c r="L1377">
        <v>216.01920000000001</v>
      </c>
      <c r="M1377">
        <v>4.3</v>
      </c>
    </row>
    <row r="1378" spans="1:13" x14ac:dyDescent="0.3">
      <c r="A1378" t="s">
        <v>17</v>
      </c>
      <c r="B1378">
        <v>1375</v>
      </c>
      <c r="C1378" t="s">
        <v>169</v>
      </c>
      <c r="D1378" t="s">
        <v>12</v>
      </c>
      <c r="E1378">
        <v>2012</v>
      </c>
      <c r="F1378" t="s">
        <v>13</v>
      </c>
      <c r="G1378" t="s">
        <v>14</v>
      </c>
      <c r="H1378" t="s">
        <v>15</v>
      </c>
      <c r="I1378" t="s">
        <v>16</v>
      </c>
      <c r="J1378">
        <v>3.4360300000000003E-2</v>
      </c>
      <c r="K1378">
        <v>16.100000000000001</v>
      </c>
      <c r="L1378">
        <v>253.43559999999999</v>
      </c>
      <c r="M1378">
        <v>4.3</v>
      </c>
    </row>
    <row r="1379" spans="1:13" x14ac:dyDescent="0.3">
      <c r="A1379" t="s">
        <v>17</v>
      </c>
      <c r="B1379">
        <v>1376</v>
      </c>
      <c r="C1379" t="s">
        <v>233</v>
      </c>
      <c r="D1379" t="s">
        <v>12</v>
      </c>
      <c r="E1379">
        <v>2012</v>
      </c>
      <c r="F1379" t="s">
        <v>13</v>
      </c>
      <c r="G1379" t="s">
        <v>14</v>
      </c>
      <c r="H1379" t="s">
        <v>15</v>
      </c>
      <c r="I1379" t="s">
        <v>16</v>
      </c>
      <c r="J1379">
        <v>2.0579897E-2</v>
      </c>
      <c r="K1379">
        <v>16.350000000000001</v>
      </c>
      <c r="L1379">
        <v>52.132399999999997</v>
      </c>
      <c r="M1379">
        <v>4.3</v>
      </c>
    </row>
    <row r="1380" spans="1:13" x14ac:dyDescent="0.3">
      <c r="A1380" t="s">
        <v>17</v>
      </c>
      <c r="B1380">
        <v>1377</v>
      </c>
      <c r="C1380" t="s">
        <v>492</v>
      </c>
      <c r="D1380" t="s">
        <v>12</v>
      </c>
      <c r="E1380">
        <v>2012</v>
      </c>
      <c r="F1380" t="s">
        <v>13</v>
      </c>
      <c r="G1380" t="s">
        <v>14</v>
      </c>
      <c r="H1380" t="s">
        <v>15</v>
      </c>
      <c r="I1380" t="s">
        <v>16</v>
      </c>
      <c r="J1380">
        <v>0.103146658</v>
      </c>
      <c r="K1380">
        <v>16.600000000000001</v>
      </c>
      <c r="L1380">
        <v>117.2466</v>
      </c>
      <c r="M1380">
        <v>4.3</v>
      </c>
    </row>
    <row r="1381" spans="1:13" x14ac:dyDescent="0.3">
      <c r="A1381" t="s">
        <v>17</v>
      </c>
      <c r="B1381">
        <v>1378</v>
      </c>
      <c r="C1381" t="s">
        <v>208</v>
      </c>
      <c r="D1381" t="s">
        <v>12</v>
      </c>
      <c r="E1381">
        <v>2012</v>
      </c>
      <c r="F1381" t="s">
        <v>13</v>
      </c>
      <c r="G1381" t="s">
        <v>14</v>
      </c>
      <c r="H1381" t="s">
        <v>15</v>
      </c>
      <c r="I1381" t="s">
        <v>16</v>
      </c>
      <c r="J1381">
        <v>1.5584560000000001E-2</v>
      </c>
      <c r="K1381">
        <v>17.5</v>
      </c>
      <c r="L1381">
        <v>185.1266</v>
      </c>
      <c r="M1381">
        <v>4.3</v>
      </c>
    </row>
    <row r="1382" spans="1:13" x14ac:dyDescent="0.3">
      <c r="A1382" t="s">
        <v>17</v>
      </c>
      <c r="B1382">
        <v>1379</v>
      </c>
      <c r="C1382" t="s">
        <v>818</v>
      </c>
      <c r="D1382" t="s">
        <v>12</v>
      </c>
      <c r="E1382">
        <v>2012</v>
      </c>
      <c r="F1382" t="s">
        <v>13</v>
      </c>
      <c r="G1382" t="s">
        <v>14</v>
      </c>
      <c r="H1382" t="s">
        <v>15</v>
      </c>
      <c r="I1382" t="s">
        <v>16</v>
      </c>
      <c r="J1382">
        <v>3.7681447999999999E-2</v>
      </c>
      <c r="K1382">
        <v>18.7</v>
      </c>
      <c r="L1382">
        <v>111.0886</v>
      </c>
      <c r="M1382">
        <v>4.3</v>
      </c>
    </row>
    <row r="1383" spans="1:13" x14ac:dyDescent="0.3">
      <c r="A1383" t="s">
        <v>17</v>
      </c>
      <c r="B1383">
        <v>1380</v>
      </c>
      <c r="C1383" t="s">
        <v>325</v>
      </c>
      <c r="D1383" t="s">
        <v>61</v>
      </c>
      <c r="E1383">
        <v>2012</v>
      </c>
      <c r="F1383" t="s">
        <v>13</v>
      </c>
      <c r="G1383" t="s">
        <v>14</v>
      </c>
      <c r="H1383" t="s">
        <v>15</v>
      </c>
      <c r="I1383" t="s">
        <v>16</v>
      </c>
      <c r="J1383">
        <v>7.0356804999999994E-2</v>
      </c>
      <c r="K1383">
        <v>8.01</v>
      </c>
      <c r="L1383">
        <v>36.853200000000001</v>
      </c>
      <c r="M1383">
        <v>4.3</v>
      </c>
    </row>
    <row r="1384" spans="1:13" x14ac:dyDescent="0.3">
      <c r="A1384" t="s">
        <v>17</v>
      </c>
      <c r="B1384">
        <v>1381</v>
      </c>
      <c r="C1384" t="s">
        <v>990</v>
      </c>
      <c r="D1384" t="s">
        <v>61</v>
      </c>
      <c r="E1384">
        <v>2012</v>
      </c>
      <c r="F1384" t="s">
        <v>13</v>
      </c>
      <c r="G1384" t="s">
        <v>14</v>
      </c>
      <c r="H1384" t="s">
        <v>15</v>
      </c>
      <c r="I1384" t="s">
        <v>16</v>
      </c>
      <c r="J1384">
        <v>0</v>
      </c>
      <c r="K1384">
        <v>14.65</v>
      </c>
      <c r="L1384">
        <v>54.961399999999998</v>
      </c>
      <c r="M1384">
        <v>4.3</v>
      </c>
    </row>
    <row r="1385" spans="1:13" x14ac:dyDescent="0.3">
      <c r="A1385" t="s">
        <v>17</v>
      </c>
      <c r="B1385">
        <v>1382</v>
      </c>
      <c r="C1385" t="s">
        <v>991</v>
      </c>
      <c r="D1385" t="s">
        <v>19</v>
      </c>
      <c r="E1385">
        <v>2012</v>
      </c>
      <c r="F1385" t="s">
        <v>13</v>
      </c>
      <c r="G1385" t="s">
        <v>14</v>
      </c>
      <c r="H1385" t="s">
        <v>15</v>
      </c>
      <c r="I1385" t="s">
        <v>16</v>
      </c>
      <c r="J1385">
        <v>3.7953762000000002E-2</v>
      </c>
      <c r="K1385">
        <v>11</v>
      </c>
      <c r="L1385">
        <v>38.448</v>
      </c>
      <c r="M1385">
        <v>4.3</v>
      </c>
    </row>
    <row r="1386" spans="1:13" x14ac:dyDescent="0.3">
      <c r="A1386" t="s">
        <v>17</v>
      </c>
      <c r="B1386">
        <v>1383</v>
      </c>
      <c r="C1386" t="s">
        <v>763</v>
      </c>
      <c r="D1386" t="s">
        <v>19</v>
      </c>
      <c r="E1386">
        <v>2012</v>
      </c>
      <c r="F1386" t="s">
        <v>13</v>
      </c>
      <c r="G1386" t="s">
        <v>14</v>
      </c>
      <c r="H1386" t="s">
        <v>15</v>
      </c>
      <c r="I1386" t="s">
        <v>16</v>
      </c>
      <c r="J1386">
        <v>2.1010687E-2</v>
      </c>
      <c r="K1386">
        <v>11.5</v>
      </c>
      <c r="L1386">
        <v>131.39420000000001</v>
      </c>
      <c r="M1386">
        <v>4.3</v>
      </c>
    </row>
    <row r="1387" spans="1:13" x14ac:dyDescent="0.3">
      <c r="A1387" t="s">
        <v>17</v>
      </c>
      <c r="B1387">
        <v>1384</v>
      </c>
      <c r="C1387" t="s">
        <v>992</v>
      </c>
      <c r="D1387" t="s">
        <v>19</v>
      </c>
      <c r="E1387">
        <v>2012</v>
      </c>
      <c r="F1387" t="s">
        <v>13</v>
      </c>
      <c r="G1387" t="s">
        <v>14</v>
      </c>
      <c r="H1387" t="s">
        <v>15</v>
      </c>
      <c r="I1387" t="s">
        <v>16</v>
      </c>
      <c r="J1387">
        <v>3.7639671999999999E-2</v>
      </c>
      <c r="K1387">
        <v>11.6</v>
      </c>
      <c r="L1387">
        <v>98.404200000000003</v>
      </c>
      <c r="M1387">
        <v>4.3</v>
      </c>
    </row>
    <row r="1388" spans="1:13" x14ac:dyDescent="0.3">
      <c r="A1388" t="s">
        <v>17</v>
      </c>
      <c r="B1388">
        <v>1385</v>
      </c>
      <c r="C1388" t="s">
        <v>993</v>
      </c>
      <c r="D1388" t="s">
        <v>19</v>
      </c>
      <c r="E1388">
        <v>2012</v>
      </c>
      <c r="F1388" t="s">
        <v>13</v>
      </c>
      <c r="G1388" t="s">
        <v>14</v>
      </c>
      <c r="H1388" t="s">
        <v>15</v>
      </c>
      <c r="I1388" t="s">
        <v>16</v>
      </c>
      <c r="J1388">
        <v>1.8052018999999999E-2</v>
      </c>
      <c r="K1388">
        <v>17.850000000000001</v>
      </c>
      <c r="L1388">
        <v>96.609399999999994</v>
      </c>
      <c r="M1388">
        <v>4.3</v>
      </c>
    </row>
    <row r="1389" spans="1:13" x14ac:dyDescent="0.3">
      <c r="A1389" t="s">
        <v>17</v>
      </c>
      <c r="B1389">
        <v>1386</v>
      </c>
      <c r="C1389" t="s">
        <v>994</v>
      </c>
      <c r="D1389" t="s">
        <v>19</v>
      </c>
      <c r="E1389">
        <v>2012</v>
      </c>
      <c r="F1389" t="s">
        <v>13</v>
      </c>
      <c r="G1389" t="s">
        <v>14</v>
      </c>
      <c r="H1389" t="s">
        <v>15</v>
      </c>
      <c r="I1389" t="s">
        <v>16</v>
      </c>
      <c r="J1389">
        <v>8.0626601000000006E-2</v>
      </c>
      <c r="K1389">
        <v>18.600000000000001</v>
      </c>
      <c r="L1389">
        <v>92.543599999999998</v>
      </c>
      <c r="M1389">
        <v>4.3</v>
      </c>
    </row>
    <row r="1390" spans="1:13" x14ac:dyDescent="0.3">
      <c r="A1390" t="s">
        <v>17</v>
      </c>
      <c r="B1390">
        <v>1387</v>
      </c>
      <c r="C1390" t="s">
        <v>298</v>
      </c>
      <c r="D1390" t="s">
        <v>19</v>
      </c>
      <c r="E1390">
        <v>2012</v>
      </c>
      <c r="F1390" t="s">
        <v>13</v>
      </c>
      <c r="G1390" t="s">
        <v>14</v>
      </c>
      <c r="H1390" t="s">
        <v>15</v>
      </c>
      <c r="I1390" t="s">
        <v>16</v>
      </c>
      <c r="J1390">
        <v>1.6132592000000001E-2</v>
      </c>
      <c r="K1390">
        <v>18.850000000000001</v>
      </c>
      <c r="L1390">
        <v>130.26259999999999</v>
      </c>
      <c r="M1390">
        <v>4.3</v>
      </c>
    </row>
    <row r="1391" spans="1:13" x14ac:dyDescent="0.3">
      <c r="A1391" t="s">
        <v>17</v>
      </c>
      <c r="B1391">
        <v>1388</v>
      </c>
      <c r="C1391" t="s">
        <v>473</v>
      </c>
      <c r="D1391" t="s">
        <v>19</v>
      </c>
      <c r="E1391">
        <v>2012</v>
      </c>
      <c r="F1391" t="s">
        <v>13</v>
      </c>
      <c r="G1391" t="s">
        <v>14</v>
      </c>
      <c r="H1391" t="s">
        <v>15</v>
      </c>
      <c r="I1391" t="s">
        <v>16</v>
      </c>
      <c r="J1391">
        <v>0</v>
      </c>
      <c r="K1391">
        <v>19.600000000000001</v>
      </c>
      <c r="L1391">
        <v>42.877000000000002</v>
      </c>
      <c r="M1391">
        <v>4.3</v>
      </c>
    </row>
    <row r="1392" spans="1:13" x14ac:dyDescent="0.3">
      <c r="A1392" t="s">
        <v>17</v>
      </c>
      <c r="B1392">
        <v>1389</v>
      </c>
      <c r="C1392" t="s">
        <v>995</v>
      </c>
      <c r="D1392" t="s">
        <v>42</v>
      </c>
      <c r="E1392">
        <v>2012</v>
      </c>
      <c r="F1392" t="s">
        <v>13</v>
      </c>
      <c r="G1392" t="s">
        <v>14</v>
      </c>
      <c r="H1392" t="s">
        <v>15</v>
      </c>
      <c r="I1392" t="s">
        <v>16</v>
      </c>
      <c r="J1392">
        <v>2.6225693000000001E-2</v>
      </c>
      <c r="K1392">
        <v>6.59</v>
      </c>
      <c r="L1392">
        <v>119.0098</v>
      </c>
      <c r="M1392">
        <v>4.3</v>
      </c>
    </row>
    <row r="1393" spans="1:13" x14ac:dyDescent="0.3">
      <c r="A1393" t="s">
        <v>17</v>
      </c>
      <c r="B1393">
        <v>1390</v>
      </c>
      <c r="C1393" t="s">
        <v>78</v>
      </c>
      <c r="D1393" t="s">
        <v>42</v>
      </c>
      <c r="E1393">
        <v>2012</v>
      </c>
      <c r="F1393" t="s">
        <v>13</v>
      </c>
      <c r="G1393" t="s">
        <v>14</v>
      </c>
      <c r="H1393" t="s">
        <v>15</v>
      </c>
      <c r="I1393" t="s">
        <v>16</v>
      </c>
      <c r="J1393">
        <v>0.18513096100000001</v>
      </c>
      <c r="K1393">
        <v>7.67</v>
      </c>
      <c r="L1393">
        <v>32.921599999999998</v>
      </c>
      <c r="M1393">
        <v>4.3</v>
      </c>
    </row>
    <row r="1394" spans="1:13" x14ac:dyDescent="0.3">
      <c r="A1394" t="s">
        <v>17</v>
      </c>
      <c r="B1394">
        <v>1391</v>
      </c>
      <c r="C1394" t="s">
        <v>996</v>
      </c>
      <c r="D1394" t="s">
        <v>42</v>
      </c>
      <c r="E1394">
        <v>2012</v>
      </c>
      <c r="F1394" t="s">
        <v>13</v>
      </c>
      <c r="G1394" t="s">
        <v>14</v>
      </c>
      <c r="H1394" t="s">
        <v>15</v>
      </c>
      <c r="I1394" t="s">
        <v>16</v>
      </c>
      <c r="J1394">
        <v>0.17797111500000001</v>
      </c>
      <c r="K1394">
        <v>8.43</v>
      </c>
      <c r="L1394">
        <v>174.04220000000001</v>
      </c>
      <c r="M1394">
        <v>4.3</v>
      </c>
    </row>
    <row r="1395" spans="1:13" x14ac:dyDescent="0.3">
      <c r="A1395" t="s">
        <v>17</v>
      </c>
      <c r="B1395">
        <v>1392</v>
      </c>
      <c r="C1395" t="s">
        <v>411</v>
      </c>
      <c r="D1395" t="s">
        <v>42</v>
      </c>
      <c r="E1395">
        <v>2012</v>
      </c>
      <c r="F1395" t="s">
        <v>13</v>
      </c>
      <c r="G1395" t="s">
        <v>14</v>
      </c>
      <c r="H1395" t="s">
        <v>15</v>
      </c>
      <c r="I1395" t="s">
        <v>16</v>
      </c>
      <c r="J1395">
        <v>9.3159232999999994E-2</v>
      </c>
      <c r="K1395">
        <v>8.9700000000000006</v>
      </c>
      <c r="L1395">
        <v>55.7956</v>
      </c>
      <c r="M1395">
        <v>4.3</v>
      </c>
    </row>
    <row r="1396" spans="1:13" x14ac:dyDescent="0.3">
      <c r="A1396" t="s">
        <v>17</v>
      </c>
      <c r="B1396">
        <v>1393</v>
      </c>
      <c r="C1396" t="s">
        <v>694</v>
      </c>
      <c r="D1396" t="s">
        <v>42</v>
      </c>
      <c r="E1396">
        <v>2012</v>
      </c>
      <c r="F1396" t="s">
        <v>13</v>
      </c>
      <c r="G1396" t="s">
        <v>14</v>
      </c>
      <c r="H1396" t="s">
        <v>15</v>
      </c>
      <c r="I1396" t="s">
        <v>16</v>
      </c>
      <c r="J1396">
        <v>1.4296484E-2</v>
      </c>
      <c r="K1396">
        <v>19.5</v>
      </c>
      <c r="L1396">
        <v>53.761400000000002</v>
      </c>
      <c r="M1396">
        <v>4.3</v>
      </c>
    </row>
    <row r="1397" spans="1:13" x14ac:dyDescent="0.3">
      <c r="A1397" t="s">
        <v>17</v>
      </c>
      <c r="B1397">
        <v>1394</v>
      </c>
      <c r="C1397" t="s">
        <v>751</v>
      </c>
      <c r="D1397" t="s">
        <v>42</v>
      </c>
      <c r="E1397">
        <v>2012</v>
      </c>
      <c r="F1397" t="s">
        <v>13</v>
      </c>
      <c r="G1397" t="s">
        <v>14</v>
      </c>
      <c r="H1397" t="s">
        <v>15</v>
      </c>
      <c r="I1397" t="s">
        <v>16</v>
      </c>
      <c r="J1397">
        <v>0.14350637599999999</v>
      </c>
      <c r="K1397">
        <v>20.5</v>
      </c>
      <c r="L1397">
        <v>34.719000000000001</v>
      </c>
      <c r="M1397">
        <v>4.3</v>
      </c>
    </row>
    <row r="1398" spans="1:13" x14ac:dyDescent="0.3">
      <c r="A1398" t="s">
        <v>17</v>
      </c>
      <c r="B1398">
        <v>1395</v>
      </c>
      <c r="C1398" t="s">
        <v>782</v>
      </c>
      <c r="D1398" t="s">
        <v>64</v>
      </c>
      <c r="E1398">
        <v>2012</v>
      </c>
      <c r="F1398" t="s">
        <v>13</v>
      </c>
      <c r="G1398" t="s">
        <v>14</v>
      </c>
      <c r="H1398" t="s">
        <v>15</v>
      </c>
      <c r="I1398" t="s">
        <v>16</v>
      </c>
      <c r="J1398">
        <v>1.5700603E-2</v>
      </c>
      <c r="K1398">
        <v>15.35</v>
      </c>
      <c r="L1398">
        <v>141.14699999999999</v>
      </c>
      <c r="M1398">
        <v>4.3</v>
      </c>
    </row>
    <row r="1399" spans="1:13" x14ac:dyDescent="0.3">
      <c r="A1399" t="s">
        <v>17</v>
      </c>
      <c r="B1399">
        <v>1396</v>
      </c>
      <c r="C1399" t="s">
        <v>997</v>
      </c>
      <c r="D1399" t="s">
        <v>64</v>
      </c>
      <c r="E1399">
        <v>2012</v>
      </c>
      <c r="F1399" t="s">
        <v>13</v>
      </c>
      <c r="G1399" t="s">
        <v>14</v>
      </c>
      <c r="H1399" t="s">
        <v>15</v>
      </c>
      <c r="I1399" t="s">
        <v>16</v>
      </c>
      <c r="J1399">
        <v>6.6829874999999997E-2</v>
      </c>
      <c r="K1399">
        <v>15.6</v>
      </c>
      <c r="L1399">
        <v>185.5924</v>
      </c>
      <c r="M1399">
        <v>4.3</v>
      </c>
    </row>
    <row r="1400" spans="1:13" x14ac:dyDescent="0.3">
      <c r="A1400" t="s">
        <v>17</v>
      </c>
      <c r="B1400">
        <v>1397</v>
      </c>
      <c r="C1400" t="s">
        <v>998</v>
      </c>
      <c r="D1400" t="s">
        <v>64</v>
      </c>
      <c r="E1400">
        <v>2012</v>
      </c>
      <c r="F1400" t="s">
        <v>13</v>
      </c>
      <c r="G1400" t="s">
        <v>14</v>
      </c>
      <c r="H1400" t="s">
        <v>15</v>
      </c>
      <c r="I1400" t="s">
        <v>16</v>
      </c>
      <c r="J1400">
        <v>8.1453600000000001E-2</v>
      </c>
      <c r="K1400">
        <v>20</v>
      </c>
      <c r="L1400">
        <v>36.819000000000003</v>
      </c>
      <c r="M1400">
        <v>4.3</v>
      </c>
    </row>
    <row r="1401" spans="1:13" x14ac:dyDescent="0.3">
      <c r="A1401" t="s">
        <v>17</v>
      </c>
      <c r="B1401">
        <v>1398</v>
      </c>
      <c r="C1401" t="s">
        <v>999</v>
      </c>
      <c r="D1401" t="s">
        <v>48</v>
      </c>
      <c r="E1401">
        <v>2012</v>
      </c>
      <c r="F1401" t="s">
        <v>13</v>
      </c>
      <c r="G1401" t="s">
        <v>14</v>
      </c>
      <c r="H1401" t="s">
        <v>15</v>
      </c>
      <c r="I1401" t="s">
        <v>16</v>
      </c>
      <c r="J1401">
        <v>7.2097448999999994E-2</v>
      </c>
      <c r="K1401">
        <v>6.1950000000000003</v>
      </c>
      <c r="L1401">
        <v>119.3098</v>
      </c>
      <c r="M1401">
        <v>4.3</v>
      </c>
    </row>
    <row r="1402" spans="1:13" x14ac:dyDescent="0.3">
      <c r="A1402" t="s">
        <v>17</v>
      </c>
      <c r="B1402">
        <v>1399</v>
      </c>
      <c r="C1402" t="s">
        <v>1000</v>
      </c>
      <c r="D1402" t="s">
        <v>48</v>
      </c>
      <c r="E1402">
        <v>2012</v>
      </c>
      <c r="F1402" t="s">
        <v>13</v>
      </c>
      <c r="G1402" t="s">
        <v>14</v>
      </c>
      <c r="H1402" t="s">
        <v>15</v>
      </c>
      <c r="I1402" t="s">
        <v>16</v>
      </c>
      <c r="J1402">
        <v>0.16021655200000001</v>
      </c>
      <c r="K1402">
        <v>7.3650000000000002</v>
      </c>
      <c r="L1402">
        <v>93.512</v>
      </c>
      <c r="M1402">
        <v>4.3</v>
      </c>
    </row>
    <row r="1403" spans="1:13" x14ac:dyDescent="0.3">
      <c r="A1403" t="s">
        <v>17</v>
      </c>
      <c r="B1403">
        <v>1400</v>
      </c>
      <c r="C1403" t="s">
        <v>1001</v>
      </c>
      <c r="D1403" t="s">
        <v>48</v>
      </c>
      <c r="E1403">
        <v>2012</v>
      </c>
      <c r="F1403" t="s">
        <v>13</v>
      </c>
      <c r="G1403" t="s">
        <v>14</v>
      </c>
      <c r="H1403" t="s">
        <v>15</v>
      </c>
      <c r="I1403" t="s">
        <v>16</v>
      </c>
      <c r="J1403">
        <v>1.5900971E-2</v>
      </c>
      <c r="K1403">
        <v>7.9450000000000003</v>
      </c>
      <c r="L1403">
        <v>163.821</v>
      </c>
      <c r="M1403">
        <v>4.3</v>
      </c>
    </row>
    <row r="1404" spans="1:13" x14ac:dyDescent="0.3">
      <c r="A1404" t="s">
        <v>17</v>
      </c>
      <c r="B1404">
        <v>1401</v>
      </c>
      <c r="C1404" t="s">
        <v>220</v>
      </c>
      <c r="D1404" t="s">
        <v>48</v>
      </c>
      <c r="E1404">
        <v>2012</v>
      </c>
      <c r="F1404" t="s">
        <v>13</v>
      </c>
      <c r="G1404" t="s">
        <v>14</v>
      </c>
      <c r="H1404" t="s">
        <v>15</v>
      </c>
      <c r="I1404" t="s">
        <v>16</v>
      </c>
      <c r="J1404">
        <v>4.1009558000000002E-2</v>
      </c>
      <c r="K1404">
        <v>16</v>
      </c>
      <c r="L1404">
        <v>141.24959999999999</v>
      </c>
      <c r="M1404">
        <v>4.3</v>
      </c>
    </row>
    <row r="1405" spans="1:13" x14ac:dyDescent="0.3">
      <c r="A1405" t="s">
        <v>17</v>
      </c>
      <c r="B1405">
        <v>1402</v>
      </c>
      <c r="C1405" t="s">
        <v>1002</v>
      </c>
      <c r="D1405" t="s">
        <v>48</v>
      </c>
      <c r="E1405">
        <v>2012</v>
      </c>
      <c r="F1405" t="s">
        <v>13</v>
      </c>
      <c r="G1405" t="s">
        <v>14</v>
      </c>
      <c r="H1405" t="s">
        <v>15</v>
      </c>
      <c r="I1405" t="s">
        <v>16</v>
      </c>
      <c r="J1405">
        <v>7.6089711000000004E-2</v>
      </c>
      <c r="K1405">
        <v>18.25</v>
      </c>
      <c r="L1405">
        <v>212.92179999999999</v>
      </c>
      <c r="M1405">
        <v>4.3</v>
      </c>
    </row>
    <row r="1406" spans="1:13" x14ac:dyDescent="0.3">
      <c r="A1406" t="s">
        <v>17</v>
      </c>
      <c r="B1406">
        <v>1403</v>
      </c>
      <c r="C1406" t="s">
        <v>180</v>
      </c>
      <c r="D1406" t="s">
        <v>48</v>
      </c>
      <c r="E1406">
        <v>2012</v>
      </c>
      <c r="F1406" t="s">
        <v>13</v>
      </c>
      <c r="G1406" t="s">
        <v>14</v>
      </c>
      <c r="H1406" t="s">
        <v>15</v>
      </c>
      <c r="I1406" t="s">
        <v>16</v>
      </c>
      <c r="J1406">
        <v>3.9638705000000003E-2</v>
      </c>
      <c r="K1406">
        <v>19.600000000000001</v>
      </c>
      <c r="L1406">
        <v>166.05260000000001</v>
      </c>
      <c r="M1406">
        <v>4.3</v>
      </c>
    </row>
    <row r="1407" spans="1:13" x14ac:dyDescent="0.3">
      <c r="A1407" t="s">
        <v>17</v>
      </c>
      <c r="B1407">
        <v>1404</v>
      </c>
      <c r="C1407" t="s">
        <v>1003</v>
      </c>
      <c r="D1407" t="s">
        <v>32</v>
      </c>
      <c r="E1407">
        <v>2012</v>
      </c>
      <c r="F1407" t="s">
        <v>13</v>
      </c>
      <c r="G1407" t="s">
        <v>14</v>
      </c>
      <c r="H1407" t="s">
        <v>15</v>
      </c>
      <c r="I1407" t="s">
        <v>16</v>
      </c>
      <c r="J1407">
        <v>1.3863257E-2</v>
      </c>
      <c r="K1407">
        <v>9.8000000000000007</v>
      </c>
      <c r="L1407">
        <v>45.106000000000002</v>
      </c>
      <c r="M1407">
        <v>4.3</v>
      </c>
    </row>
    <row r="1408" spans="1:13" x14ac:dyDescent="0.3">
      <c r="A1408" t="s">
        <v>17</v>
      </c>
      <c r="B1408">
        <v>1405</v>
      </c>
      <c r="C1408" t="s">
        <v>579</v>
      </c>
      <c r="D1408" t="s">
        <v>32</v>
      </c>
      <c r="E1408">
        <v>2012</v>
      </c>
      <c r="F1408" t="s">
        <v>13</v>
      </c>
      <c r="G1408" t="s">
        <v>14</v>
      </c>
      <c r="H1408" t="s">
        <v>15</v>
      </c>
      <c r="I1408" t="s">
        <v>16</v>
      </c>
      <c r="J1408">
        <v>5.6516756000000001E-2</v>
      </c>
      <c r="K1408">
        <v>13.15</v>
      </c>
      <c r="L1408">
        <v>143.4812</v>
      </c>
      <c r="M1408">
        <v>4.3</v>
      </c>
    </row>
    <row r="1409" spans="1:13" x14ac:dyDescent="0.3">
      <c r="A1409" t="s">
        <v>17</v>
      </c>
      <c r="B1409">
        <v>1406</v>
      </c>
      <c r="C1409" t="s">
        <v>984</v>
      </c>
      <c r="D1409" t="s">
        <v>32</v>
      </c>
      <c r="E1409">
        <v>2012</v>
      </c>
      <c r="F1409" t="s">
        <v>13</v>
      </c>
      <c r="G1409" t="s">
        <v>14</v>
      </c>
      <c r="H1409" t="s">
        <v>15</v>
      </c>
      <c r="I1409" t="s">
        <v>16</v>
      </c>
      <c r="J1409">
        <v>0.113072194</v>
      </c>
      <c r="K1409">
        <v>15.2</v>
      </c>
      <c r="L1409">
        <v>35.884799999999998</v>
      </c>
      <c r="M1409">
        <v>4.3</v>
      </c>
    </row>
    <row r="1410" spans="1:13" x14ac:dyDescent="0.3">
      <c r="A1410" t="s">
        <v>17</v>
      </c>
      <c r="B1410">
        <v>2124</v>
      </c>
      <c r="C1410" t="s">
        <v>1247</v>
      </c>
      <c r="D1410" t="s">
        <v>95</v>
      </c>
      <c r="E1410">
        <v>2018</v>
      </c>
      <c r="F1410" t="s">
        <v>138</v>
      </c>
      <c r="G1410" t="s">
        <v>14</v>
      </c>
      <c r="H1410" t="s">
        <v>26</v>
      </c>
      <c r="I1410" t="s">
        <v>40</v>
      </c>
      <c r="J1410">
        <v>9.9681704999999995E-2</v>
      </c>
      <c r="L1410">
        <v>107.4622</v>
      </c>
      <c r="M1410">
        <v>4.2</v>
      </c>
    </row>
    <row r="1411" spans="1:13" x14ac:dyDescent="0.3">
      <c r="A1411" t="s">
        <v>17</v>
      </c>
      <c r="B1411">
        <v>2123</v>
      </c>
      <c r="C1411" t="s">
        <v>284</v>
      </c>
      <c r="D1411" t="s">
        <v>95</v>
      </c>
      <c r="E1411">
        <v>2018</v>
      </c>
      <c r="F1411" t="s">
        <v>138</v>
      </c>
      <c r="G1411" t="s">
        <v>14</v>
      </c>
      <c r="H1411" t="s">
        <v>26</v>
      </c>
      <c r="I1411" t="s">
        <v>40</v>
      </c>
      <c r="J1411">
        <v>0.16660951700000001</v>
      </c>
      <c r="L1411">
        <v>157.66040000000001</v>
      </c>
      <c r="M1411">
        <v>4.2</v>
      </c>
    </row>
    <row r="1412" spans="1:13" x14ac:dyDescent="0.3">
      <c r="A1412" t="s">
        <v>17</v>
      </c>
      <c r="B1412">
        <v>2122</v>
      </c>
      <c r="C1412" t="s">
        <v>472</v>
      </c>
      <c r="D1412" t="s">
        <v>95</v>
      </c>
      <c r="E1412">
        <v>2018</v>
      </c>
      <c r="F1412" t="s">
        <v>138</v>
      </c>
      <c r="G1412" t="s">
        <v>14</v>
      </c>
      <c r="H1412" t="s">
        <v>26</v>
      </c>
      <c r="I1412" t="s">
        <v>40</v>
      </c>
      <c r="J1412">
        <v>0.17735437300000001</v>
      </c>
      <c r="L1412">
        <v>46.674399999999999</v>
      </c>
      <c r="M1412">
        <v>4.2</v>
      </c>
    </row>
    <row r="1413" spans="1:13" x14ac:dyDescent="0.3">
      <c r="A1413" t="s">
        <v>17</v>
      </c>
      <c r="B1413">
        <v>2121</v>
      </c>
      <c r="C1413" t="s">
        <v>1042</v>
      </c>
      <c r="D1413" t="s">
        <v>48</v>
      </c>
      <c r="E1413">
        <v>2018</v>
      </c>
      <c r="F1413" t="s">
        <v>138</v>
      </c>
      <c r="G1413" t="s">
        <v>14</v>
      </c>
      <c r="H1413" t="s">
        <v>26</v>
      </c>
      <c r="I1413" t="s">
        <v>40</v>
      </c>
      <c r="J1413">
        <v>0.213125482</v>
      </c>
      <c r="L1413">
        <v>44.942799999999998</v>
      </c>
      <c r="M1413">
        <v>4.2</v>
      </c>
    </row>
    <row r="1414" spans="1:13" x14ac:dyDescent="0.3">
      <c r="A1414" t="s">
        <v>17</v>
      </c>
      <c r="B1414">
        <v>2120</v>
      </c>
      <c r="C1414" t="s">
        <v>708</v>
      </c>
      <c r="D1414" t="s">
        <v>42</v>
      </c>
      <c r="E1414">
        <v>2012</v>
      </c>
      <c r="F1414" t="s">
        <v>13</v>
      </c>
      <c r="G1414" t="s">
        <v>14</v>
      </c>
      <c r="H1414" t="s">
        <v>15</v>
      </c>
      <c r="I1414" t="s">
        <v>16</v>
      </c>
      <c r="J1414">
        <v>2.9054046E-2</v>
      </c>
      <c r="K1414">
        <v>21.1</v>
      </c>
      <c r="L1414">
        <v>144.67859999999999</v>
      </c>
      <c r="M1414">
        <v>4.2</v>
      </c>
    </row>
    <row r="1415" spans="1:13" x14ac:dyDescent="0.3">
      <c r="A1415" t="s">
        <v>17</v>
      </c>
      <c r="B1415">
        <v>2119</v>
      </c>
      <c r="C1415" t="s">
        <v>531</v>
      </c>
      <c r="D1415" t="s">
        <v>95</v>
      </c>
      <c r="E1415">
        <v>2012</v>
      </c>
      <c r="F1415" t="s">
        <v>13</v>
      </c>
      <c r="G1415" t="s">
        <v>14</v>
      </c>
      <c r="H1415" t="s">
        <v>15</v>
      </c>
      <c r="I1415" t="s">
        <v>16</v>
      </c>
      <c r="J1415">
        <v>0</v>
      </c>
      <c r="K1415">
        <v>11.1</v>
      </c>
      <c r="L1415">
        <v>156.46039999999999</v>
      </c>
      <c r="M1415">
        <v>4.2</v>
      </c>
    </row>
    <row r="1416" spans="1:13" x14ac:dyDescent="0.3">
      <c r="A1416" t="s">
        <v>17</v>
      </c>
      <c r="B1416">
        <v>2094</v>
      </c>
      <c r="C1416" t="s">
        <v>197</v>
      </c>
      <c r="D1416" t="s">
        <v>32</v>
      </c>
      <c r="E1416">
        <v>2012</v>
      </c>
      <c r="F1416" t="s">
        <v>13</v>
      </c>
      <c r="G1416" t="s">
        <v>14</v>
      </c>
      <c r="H1416" t="s">
        <v>15</v>
      </c>
      <c r="I1416" t="s">
        <v>16</v>
      </c>
      <c r="J1416">
        <v>7.3397129000000005E-2</v>
      </c>
      <c r="K1416">
        <v>15.35</v>
      </c>
      <c r="L1416">
        <v>91.912000000000006</v>
      </c>
      <c r="M1416">
        <v>4.2</v>
      </c>
    </row>
    <row r="1417" spans="1:13" x14ac:dyDescent="0.3">
      <c r="A1417" t="s">
        <v>17</v>
      </c>
      <c r="B1417">
        <v>2093</v>
      </c>
      <c r="C1417" t="s">
        <v>1242</v>
      </c>
      <c r="D1417" t="s">
        <v>32</v>
      </c>
      <c r="E1417">
        <v>2012</v>
      </c>
      <c r="F1417" t="s">
        <v>13</v>
      </c>
      <c r="G1417" t="s">
        <v>14</v>
      </c>
      <c r="H1417" t="s">
        <v>15</v>
      </c>
      <c r="I1417" t="s">
        <v>16</v>
      </c>
      <c r="J1417">
        <v>3.5999599E-2</v>
      </c>
      <c r="K1417">
        <v>14.15</v>
      </c>
      <c r="L1417">
        <v>41.513800000000003</v>
      </c>
      <c r="M1417">
        <v>4.2</v>
      </c>
    </row>
    <row r="1418" spans="1:13" x14ac:dyDescent="0.3">
      <c r="A1418" t="s">
        <v>17</v>
      </c>
      <c r="B1418">
        <v>2092</v>
      </c>
      <c r="C1418" t="s">
        <v>430</v>
      </c>
      <c r="D1418" t="s">
        <v>48</v>
      </c>
      <c r="E1418">
        <v>2012</v>
      </c>
      <c r="F1418" t="s">
        <v>13</v>
      </c>
      <c r="G1418" t="s">
        <v>14</v>
      </c>
      <c r="H1418" t="s">
        <v>15</v>
      </c>
      <c r="I1418" t="s">
        <v>16</v>
      </c>
      <c r="J1418">
        <v>6.7039526000000002E-2</v>
      </c>
      <c r="K1418">
        <v>19.7</v>
      </c>
      <c r="L1418">
        <v>178.33699999999999</v>
      </c>
      <c r="M1418">
        <v>4.2</v>
      </c>
    </row>
    <row r="1419" spans="1:13" x14ac:dyDescent="0.3">
      <c r="A1419" t="s">
        <v>17</v>
      </c>
      <c r="B1419">
        <v>2091</v>
      </c>
      <c r="C1419" t="s">
        <v>623</v>
      </c>
      <c r="D1419" t="s">
        <v>48</v>
      </c>
      <c r="E1419">
        <v>2012</v>
      </c>
      <c r="F1419" t="s">
        <v>13</v>
      </c>
      <c r="G1419" t="s">
        <v>14</v>
      </c>
      <c r="H1419" t="s">
        <v>15</v>
      </c>
      <c r="I1419" t="s">
        <v>16</v>
      </c>
      <c r="J1419">
        <v>0.128289285</v>
      </c>
      <c r="K1419">
        <v>19</v>
      </c>
      <c r="L1419">
        <v>104.9622</v>
      </c>
      <c r="M1419">
        <v>4.2</v>
      </c>
    </row>
    <row r="1420" spans="1:13" x14ac:dyDescent="0.3">
      <c r="A1420" t="s">
        <v>17</v>
      </c>
      <c r="B1420">
        <v>2090</v>
      </c>
      <c r="C1420" t="s">
        <v>248</v>
      </c>
      <c r="D1420" t="s">
        <v>48</v>
      </c>
      <c r="E1420">
        <v>2012</v>
      </c>
      <c r="F1420" t="s">
        <v>13</v>
      </c>
      <c r="G1420" t="s">
        <v>14</v>
      </c>
      <c r="H1420" t="s">
        <v>15</v>
      </c>
      <c r="I1420" t="s">
        <v>16</v>
      </c>
      <c r="J1420">
        <v>4.7964395E-2</v>
      </c>
      <c r="K1420">
        <v>18.600000000000001</v>
      </c>
      <c r="L1420">
        <v>185.0898</v>
      </c>
      <c r="M1420">
        <v>4.2</v>
      </c>
    </row>
    <row r="1421" spans="1:13" x14ac:dyDescent="0.3">
      <c r="A1421" t="s">
        <v>17</v>
      </c>
      <c r="B1421">
        <v>2089</v>
      </c>
      <c r="C1421" t="s">
        <v>1173</v>
      </c>
      <c r="D1421" t="s">
        <v>48</v>
      </c>
      <c r="E1421">
        <v>2012</v>
      </c>
      <c r="F1421" t="s">
        <v>13</v>
      </c>
      <c r="G1421" t="s">
        <v>14</v>
      </c>
      <c r="H1421" t="s">
        <v>15</v>
      </c>
      <c r="I1421" t="s">
        <v>16</v>
      </c>
      <c r="J1421">
        <v>7.5311837000000006E-2</v>
      </c>
      <c r="K1421">
        <v>18.25</v>
      </c>
      <c r="L1421">
        <v>122.6046</v>
      </c>
      <c r="M1421">
        <v>4.2</v>
      </c>
    </row>
    <row r="1422" spans="1:13" x14ac:dyDescent="0.3">
      <c r="A1422" t="s">
        <v>17</v>
      </c>
      <c r="B1422">
        <v>2088</v>
      </c>
      <c r="C1422" t="s">
        <v>953</v>
      </c>
      <c r="D1422" t="s">
        <v>48</v>
      </c>
      <c r="E1422">
        <v>2012</v>
      </c>
      <c r="F1422" t="s">
        <v>13</v>
      </c>
      <c r="G1422" t="s">
        <v>14</v>
      </c>
      <c r="H1422" t="s">
        <v>15</v>
      </c>
      <c r="I1422" t="s">
        <v>16</v>
      </c>
      <c r="J1422">
        <v>4.5117475999999997E-2</v>
      </c>
      <c r="K1422">
        <v>16.75</v>
      </c>
      <c r="L1422">
        <v>187.9556</v>
      </c>
      <c r="M1422">
        <v>4.2</v>
      </c>
    </row>
    <row r="1423" spans="1:13" x14ac:dyDescent="0.3">
      <c r="A1423" t="s">
        <v>17</v>
      </c>
      <c r="B1423">
        <v>2087</v>
      </c>
      <c r="C1423" t="s">
        <v>1241</v>
      </c>
      <c r="D1423" t="s">
        <v>48</v>
      </c>
      <c r="E1423">
        <v>2012</v>
      </c>
      <c r="F1423" t="s">
        <v>13</v>
      </c>
      <c r="G1423" t="s">
        <v>14</v>
      </c>
      <c r="H1423" t="s">
        <v>15</v>
      </c>
      <c r="I1423" t="s">
        <v>16</v>
      </c>
      <c r="J1423">
        <v>2.9785888999999999E-2</v>
      </c>
      <c r="K1423">
        <v>16.75</v>
      </c>
      <c r="L1423">
        <v>38.982199999999999</v>
      </c>
      <c r="M1423">
        <v>4.2</v>
      </c>
    </row>
    <row r="1424" spans="1:13" x14ac:dyDescent="0.3">
      <c r="A1424" t="s">
        <v>17</v>
      </c>
      <c r="B1424">
        <v>2086</v>
      </c>
      <c r="C1424" t="s">
        <v>942</v>
      </c>
      <c r="D1424" t="s">
        <v>48</v>
      </c>
      <c r="E1424">
        <v>2012</v>
      </c>
      <c r="F1424" t="s">
        <v>13</v>
      </c>
      <c r="G1424" t="s">
        <v>14</v>
      </c>
      <c r="H1424" t="s">
        <v>15</v>
      </c>
      <c r="I1424" t="s">
        <v>16</v>
      </c>
      <c r="J1424">
        <v>0.10756402399999999</v>
      </c>
      <c r="K1424">
        <v>10.195</v>
      </c>
      <c r="L1424">
        <v>149.0076</v>
      </c>
      <c r="M1424">
        <v>4.2</v>
      </c>
    </row>
    <row r="1425" spans="1:13" x14ac:dyDescent="0.3">
      <c r="A1425" t="s">
        <v>17</v>
      </c>
      <c r="B1425">
        <v>2085</v>
      </c>
      <c r="C1425" t="s">
        <v>387</v>
      </c>
      <c r="D1425" t="s">
        <v>48</v>
      </c>
      <c r="E1425">
        <v>2012</v>
      </c>
      <c r="F1425" t="s">
        <v>13</v>
      </c>
      <c r="G1425" t="s">
        <v>14</v>
      </c>
      <c r="H1425" t="s">
        <v>15</v>
      </c>
      <c r="I1425" t="s">
        <v>16</v>
      </c>
      <c r="J1425">
        <v>7.4460855000000006E-2</v>
      </c>
      <c r="K1425">
        <v>9.5</v>
      </c>
      <c r="L1425">
        <v>253.67240000000001</v>
      </c>
      <c r="M1425">
        <v>4.2</v>
      </c>
    </row>
    <row r="1426" spans="1:13" x14ac:dyDescent="0.3">
      <c r="A1426" t="s">
        <v>17</v>
      </c>
      <c r="B1426">
        <v>2084</v>
      </c>
      <c r="C1426" t="s">
        <v>823</v>
      </c>
      <c r="D1426" t="s">
        <v>48</v>
      </c>
      <c r="E1426">
        <v>2012</v>
      </c>
      <c r="F1426" t="s">
        <v>13</v>
      </c>
      <c r="G1426" t="s">
        <v>14</v>
      </c>
      <c r="H1426" t="s">
        <v>15</v>
      </c>
      <c r="I1426" t="s">
        <v>16</v>
      </c>
      <c r="J1426">
        <v>6.5350715000000004E-2</v>
      </c>
      <c r="K1426">
        <v>9</v>
      </c>
      <c r="L1426">
        <v>175.43700000000001</v>
      </c>
      <c r="M1426">
        <v>4.2</v>
      </c>
    </row>
    <row r="1427" spans="1:13" x14ac:dyDescent="0.3">
      <c r="A1427" t="s">
        <v>17</v>
      </c>
      <c r="B1427">
        <v>2083</v>
      </c>
      <c r="C1427" t="s">
        <v>303</v>
      </c>
      <c r="D1427" t="s">
        <v>48</v>
      </c>
      <c r="E1427">
        <v>2012</v>
      </c>
      <c r="F1427" t="s">
        <v>13</v>
      </c>
      <c r="G1427" t="s">
        <v>14</v>
      </c>
      <c r="H1427" t="s">
        <v>15</v>
      </c>
      <c r="I1427" t="s">
        <v>16</v>
      </c>
      <c r="J1427">
        <v>3.9553605999999998E-2</v>
      </c>
      <c r="K1427">
        <v>8.3949999999999996</v>
      </c>
      <c r="L1427">
        <v>99.104200000000006</v>
      </c>
      <c r="M1427">
        <v>4.2</v>
      </c>
    </row>
    <row r="1428" spans="1:13" x14ac:dyDescent="0.3">
      <c r="A1428" t="s">
        <v>17</v>
      </c>
      <c r="B1428">
        <v>2082</v>
      </c>
      <c r="C1428" t="s">
        <v>1024</v>
      </c>
      <c r="D1428" t="s">
        <v>54</v>
      </c>
      <c r="E1428">
        <v>2012</v>
      </c>
      <c r="F1428" t="s">
        <v>13</v>
      </c>
      <c r="G1428" t="s">
        <v>14</v>
      </c>
      <c r="H1428" t="s">
        <v>15</v>
      </c>
      <c r="I1428" t="s">
        <v>16</v>
      </c>
      <c r="J1428">
        <v>4.6707263999999998E-2</v>
      </c>
      <c r="K1428">
        <v>17.850000000000001</v>
      </c>
      <c r="L1428">
        <v>152.66820000000001</v>
      </c>
      <c r="M1428">
        <v>4.2</v>
      </c>
    </row>
    <row r="1429" spans="1:13" x14ac:dyDescent="0.3">
      <c r="A1429" t="s">
        <v>17</v>
      </c>
      <c r="B1429">
        <v>2081</v>
      </c>
      <c r="C1429" t="s">
        <v>1240</v>
      </c>
      <c r="D1429" t="s">
        <v>54</v>
      </c>
      <c r="E1429">
        <v>2012</v>
      </c>
      <c r="F1429" t="s">
        <v>13</v>
      </c>
      <c r="G1429" t="s">
        <v>14</v>
      </c>
      <c r="H1429" t="s">
        <v>15</v>
      </c>
      <c r="I1429" t="s">
        <v>16</v>
      </c>
      <c r="J1429">
        <v>5.8181585000000001E-2</v>
      </c>
      <c r="K1429">
        <v>17.600000000000001</v>
      </c>
      <c r="L1429">
        <v>154.4314</v>
      </c>
      <c r="M1429">
        <v>4.2</v>
      </c>
    </row>
    <row r="1430" spans="1:13" x14ac:dyDescent="0.3">
      <c r="A1430" t="s">
        <v>17</v>
      </c>
      <c r="B1430">
        <v>2080</v>
      </c>
      <c r="C1430" t="s">
        <v>1239</v>
      </c>
      <c r="D1430" t="s">
        <v>42</v>
      </c>
      <c r="E1430">
        <v>2012</v>
      </c>
      <c r="F1430" t="s">
        <v>13</v>
      </c>
      <c r="G1430" t="s">
        <v>14</v>
      </c>
      <c r="H1430" t="s">
        <v>15</v>
      </c>
      <c r="I1430" t="s">
        <v>16</v>
      </c>
      <c r="J1430">
        <v>4.1291928999999998E-2</v>
      </c>
      <c r="K1430">
        <v>19.2</v>
      </c>
      <c r="L1430">
        <v>130.131</v>
      </c>
      <c r="M1430">
        <v>4.2</v>
      </c>
    </row>
    <row r="1431" spans="1:13" x14ac:dyDescent="0.3">
      <c r="A1431" t="s">
        <v>17</v>
      </c>
      <c r="B1431">
        <v>2079</v>
      </c>
      <c r="C1431" t="s">
        <v>687</v>
      </c>
      <c r="D1431" t="s">
        <v>42</v>
      </c>
      <c r="E1431">
        <v>2012</v>
      </c>
      <c r="F1431" t="s">
        <v>13</v>
      </c>
      <c r="G1431" t="s">
        <v>14</v>
      </c>
      <c r="H1431" t="s">
        <v>15</v>
      </c>
      <c r="I1431" t="s">
        <v>16</v>
      </c>
      <c r="J1431">
        <v>3.3160416999999998E-2</v>
      </c>
      <c r="K1431">
        <v>11.1</v>
      </c>
      <c r="L1431">
        <v>119.61239999999999</v>
      </c>
      <c r="M1431">
        <v>4.2</v>
      </c>
    </row>
    <row r="1432" spans="1:13" x14ac:dyDescent="0.3">
      <c r="A1432" t="s">
        <v>17</v>
      </c>
      <c r="B1432">
        <v>2078</v>
      </c>
      <c r="C1432" t="s">
        <v>239</v>
      </c>
      <c r="D1432" t="s">
        <v>19</v>
      </c>
      <c r="E1432">
        <v>2012</v>
      </c>
      <c r="F1432" t="s">
        <v>13</v>
      </c>
      <c r="G1432" t="s">
        <v>14</v>
      </c>
      <c r="H1432" t="s">
        <v>15</v>
      </c>
      <c r="I1432" t="s">
        <v>16</v>
      </c>
      <c r="J1432">
        <v>5.2121824999999997E-2</v>
      </c>
      <c r="K1432">
        <v>18.75</v>
      </c>
      <c r="L1432">
        <v>104.828</v>
      </c>
      <c r="M1432">
        <v>4.2</v>
      </c>
    </row>
    <row r="1433" spans="1:13" x14ac:dyDescent="0.3">
      <c r="A1433" t="s">
        <v>17</v>
      </c>
      <c r="B1433">
        <v>2077</v>
      </c>
      <c r="C1433" t="s">
        <v>1211</v>
      </c>
      <c r="D1433" t="s">
        <v>61</v>
      </c>
      <c r="E1433">
        <v>2012</v>
      </c>
      <c r="F1433" t="s">
        <v>13</v>
      </c>
      <c r="G1433" t="s">
        <v>14</v>
      </c>
      <c r="H1433" t="s">
        <v>15</v>
      </c>
      <c r="I1433" t="s">
        <v>16</v>
      </c>
      <c r="J1433">
        <v>0.14082191699999999</v>
      </c>
      <c r="K1433">
        <v>15.75</v>
      </c>
      <c r="L1433">
        <v>252.93819999999999</v>
      </c>
      <c r="M1433">
        <v>4.2</v>
      </c>
    </row>
    <row r="1434" spans="1:13" x14ac:dyDescent="0.3">
      <c r="A1434" t="s">
        <v>17</v>
      </c>
      <c r="B1434">
        <v>2076</v>
      </c>
      <c r="C1434" t="s">
        <v>877</v>
      </c>
      <c r="D1434" t="s">
        <v>61</v>
      </c>
      <c r="E1434">
        <v>2012</v>
      </c>
      <c r="F1434" t="s">
        <v>13</v>
      </c>
      <c r="G1434" t="s">
        <v>14</v>
      </c>
      <c r="H1434" t="s">
        <v>15</v>
      </c>
      <c r="I1434" t="s">
        <v>16</v>
      </c>
      <c r="J1434">
        <v>1.0781158000000001E-2</v>
      </c>
      <c r="K1434">
        <v>8.2100000000000009</v>
      </c>
      <c r="L1434">
        <v>149.9392</v>
      </c>
      <c r="M1434">
        <v>4.2</v>
      </c>
    </row>
    <row r="1435" spans="1:13" x14ac:dyDescent="0.3">
      <c r="A1435" t="s">
        <v>17</v>
      </c>
      <c r="B1435">
        <v>2075</v>
      </c>
      <c r="C1435" t="s">
        <v>373</v>
      </c>
      <c r="D1435" t="s">
        <v>12</v>
      </c>
      <c r="E1435">
        <v>2012</v>
      </c>
      <c r="F1435" t="s">
        <v>13</v>
      </c>
      <c r="G1435" t="s">
        <v>14</v>
      </c>
      <c r="H1435" t="s">
        <v>15</v>
      </c>
      <c r="I1435" t="s">
        <v>16</v>
      </c>
      <c r="J1435">
        <v>4.9396363999999998E-2</v>
      </c>
      <c r="K1435">
        <v>18.2</v>
      </c>
      <c r="L1435">
        <v>146.4734</v>
      </c>
      <c r="M1435">
        <v>4.2</v>
      </c>
    </row>
    <row r="1436" spans="1:13" x14ac:dyDescent="0.3">
      <c r="A1436" t="s">
        <v>17</v>
      </c>
      <c r="B1436">
        <v>2074</v>
      </c>
      <c r="C1436" t="s">
        <v>1238</v>
      </c>
      <c r="D1436" t="s">
        <v>12</v>
      </c>
      <c r="E1436">
        <v>2012</v>
      </c>
      <c r="F1436" t="s">
        <v>13</v>
      </c>
      <c r="G1436" t="s">
        <v>14</v>
      </c>
      <c r="H1436" t="s">
        <v>15</v>
      </c>
      <c r="I1436" t="s">
        <v>16</v>
      </c>
      <c r="J1436">
        <v>0.17464455200000001</v>
      </c>
      <c r="K1436">
        <v>17.7</v>
      </c>
      <c r="L1436">
        <v>113.2834</v>
      </c>
      <c r="M1436">
        <v>4.2</v>
      </c>
    </row>
    <row r="1437" spans="1:13" x14ac:dyDescent="0.3">
      <c r="A1437" t="s">
        <v>17</v>
      </c>
      <c r="B1437">
        <v>1434</v>
      </c>
      <c r="C1437" t="s">
        <v>604</v>
      </c>
      <c r="D1437" t="s">
        <v>12</v>
      </c>
      <c r="E1437">
        <v>2012</v>
      </c>
      <c r="F1437" t="s">
        <v>13</v>
      </c>
      <c r="G1437" t="s">
        <v>14</v>
      </c>
      <c r="H1437" t="s">
        <v>15</v>
      </c>
      <c r="I1437" t="s">
        <v>16</v>
      </c>
      <c r="J1437">
        <v>2.2434418000000001E-2</v>
      </c>
      <c r="K1437">
        <v>18.100000000000001</v>
      </c>
      <c r="L1437">
        <v>96.209400000000002</v>
      </c>
      <c r="M1437">
        <v>4.3</v>
      </c>
    </row>
    <row r="1438" spans="1:13" x14ac:dyDescent="0.3">
      <c r="A1438" t="s">
        <v>17</v>
      </c>
      <c r="B1438">
        <v>1435</v>
      </c>
      <c r="C1438" t="s">
        <v>291</v>
      </c>
      <c r="D1438" t="s">
        <v>28</v>
      </c>
      <c r="E1438">
        <v>2018</v>
      </c>
      <c r="F1438" t="s">
        <v>138</v>
      </c>
      <c r="G1438" t="s">
        <v>14</v>
      </c>
      <c r="H1438" t="s">
        <v>26</v>
      </c>
      <c r="I1438" t="s">
        <v>40</v>
      </c>
      <c r="J1438">
        <v>0.29731268500000002</v>
      </c>
      <c r="L1438">
        <v>185.42660000000001</v>
      </c>
      <c r="M1438">
        <v>4.3</v>
      </c>
    </row>
    <row r="1439" spans="1:13" x14ac:dyDescent="0.3">
      <c r="A1439" t="s">
        <v>17</v>
      </c>
      <c r="B1439">
        <v>1436</v>
      </c>
      <c r="C1439" t="s">
        <v>1016</v>
      </c>
      <c r="D1439" t="s">
        <v>95</v>
      </c>
      <c r="E1439">
        <v>2018</v>
      </c>
      <c r="F1439" t="s">
        <v>138</v>
      </c>
      <c r="G1439" t="s">
        <v>14</v>
      </c>
      <c r="H1439" t="s">
        <v>26</v>
      </c>
      <c r="I1439" t="s">
        <v>40</v>
      </c>
      <c r="J1439">
        <v>0.136417078</v>
      </c>
      <c r="L1439">
        <v>179.76599999999999</v>
      </c>
      <c r="M1439">
        <v>4.3</v>
      </c>
    </row>
    <row r="1440" spans="1:13" x14ac:dyDescent="0.3">
      <c r="A1440" t="s">
        <v>17</v>
      </c>
      <c r="B1440">
        <v>1437</v>
      </c>
      <c r="C1440" t="s">
        <v>986</v>
      </c>
      <c r="D1440" t="s">
        <v>95</v>
      </c>
      <c r="E1440">
        <v>2018</v>
      </c>
      <c r="F1440" t="s">
        <v>138</v>
      </c>
      <c r="G1440" t="s">
        <v>14</v>
      </c>
      <c r="H1440" t="s">
        <v>26</v>
      </c>
      <c r="I1440" t="s">
        <v>40</v>
      </c>
      <c r="J1440">
        <v>8.1014460999999996E-2</v>
      </c>
      <c r="L1440">
        <v>98.838399999999993</v>
      </c>
      <c r="M1440">
        <v>4.3</v>
      </c>
    </row>
    <row r="1441" spans="1:13" x14ac:dyDescent="0.3">
      <c r="A1441" t="s">
        <v>17</v>
      </c>
      <c r="B1441">
        <v>1438</v>
      </c>
      <c r="C1441" t="s">
        <v>632</v>
      </c>
      <c r="D1441" t="s">
        <v>95</v>
      </c>
      <c r="E1441">
        <v>2018</v>
      </c>
      <c r="F1441" t="s">
        <v>138</v>
      </c>
      <c r="G1441" t="s">
        <v>14</v>
      </c>
      <c r="H1441" t="s">
        <v>26</v>
      </c>
      <c r="I1441" t="s">
        <v>40</v>
      </c>
      <c r="J1441">
        <v>0.208987123</v>
      </c>
      <c r="L1441">
        <v>106.0596</v>
      </c>
      <c r="M1441">
        <v>4.3</v>
      </c>
    </row>
    <row r="1442" spans="1:13" x14ac:dyDescent="0.3">
      <c r="A1442" t="s">
        <v>17</v>
      </c>
      <c r="B1442">
        <v>1439</v>
      </c>
      <c r="C1442" t="s">
        <v>633</v>
      </c>
      <c r="D1442" t="s">
        <v>57</v>
      </c>
      <c r="E1442">
        <v>2018</v>
      </c>
      <c r="F1442" t="s">
        <v>138</v>
      </c>
      <c r="G1442" t="s">
        <v>14</v>
      </c>
      <c r="H1442" t="s">
        <v>26</v>
      </c>
      <c r="I1442" t="s">
        <v>40</v>
      </c>
      <c r="J1442">
        <v>0.246678647</v>
      </c>
      <c r="L1442">
        <v>129.79939999999999</v>
      </c>
      <c r="M1442">
        <v>4.3</v>
      </c>
    </row>
    <row r="1443" spans="1:13" x14ac:dyDescent="0.3">
      <c r="A1443" t="s">
        <v>17</v>
      </c>
      <c r="B1443">
        <v>1440</v>
      </c>
      <c r="C1443" t="s">
        <v>495</v>
      </c>
      <c r="D1443" t="s">
        <v>67</v>
      </c>
      <c r="E1443">
        <v>2018</v>
      </c>
      <c r="F1443" t="s">
        <v>138</v>
      </c>
      <c r="G1443" t="s">
        <v>14</v>
      </c>
      <c r="H1443" t="s">
        <v>26</v>
      </c>
      <c r="I1443" t="s">
        <v>40</v>
      </c>
      <c r="J1443">
        <v>3.9751236000000002E-2</v>
      </c>
      <c r="L1443">
        <v>176.90280000000001</v>
      </c>
      <c r="M1443">
        <v>4.3</v>
      </c>
    </row>
    <row r="1444" spans="1:13" x14ac:dyDescent="0.3">
      <c r="A1444" t="s">
        <v>17</v>
      </c>
      <c r="B1444">
        <v>1441</v>
      </c>
      <c r="C1444" t="s">
        <v>1017</v>
      </c>
      <c r="D1444" t="s">
        <v>67</v>
      </c>
      <c r="E1444">
        <v>2018</v>
      </c>
      <c r="F1444" t="s">
        <v>138</v>
      </c>
      <c r="G1444" t="s">
        <v>14</v>
      </c>
      <c r="H1444" t="s">
        <v>26</v>
      </c>
      <c r="I1444" t="s">
        <v>40</v>
      </c>
      <c r="J1444">
        <v>0.24433898600000001</v>
      </c>
      <c r="L1444">
        <v>105.9306</v>
      </c>
      <c r="M1444">
        <v>4.3</v>
      </c>
    </row>
    <row r="1445" spans="1:13" x14ac:dyDescent="0.3">
      <c r="A1445" t="s">
        <v>17</v>
      </c>
      <c r="B1445">
        <v>1442</v>
      </c>
      <c r="C1445" t="s">
        <v>1018</v>
      </c>
      <c r="D1445" t="s">
        <v>24</v>
      </c>
      <c r="E1445">
        <v>2018</v>
      </c>
      <c r="F1445" t="s">
        <v>138</v>
      </c>
      <c r="G1445" t="s">
        <v>14</v>
      </c>
      <c r="H1445" t="s">
        <v>26</v>
      </c>
      <c r="I1445" t="s">
        <v>40</v>
      </c>
      <c r="J1445">
        <v>0</v>
      </c>
      <c r="L1445">
        <v>109.9254</v>
      </c>
      <c r="M1445">
        <v>4.3</v>
      </c>
    </row>
    <row r="1446" spans="1:13" x14ac:dyDescent="0.3">
      <c r="A1446" t="s">
        <v>17</v>
      </c>
      <c r="B1446">
        <v>1443</v>
      </c>
      <c r="C1446" t="s">
        <v>345</v>
      </c>
      <c r="D1446" t="s">
        <v>24</v>
      </c>
      <c r="E1446">
        <v>2018</v>
      </c>
      <c r="F1446" t="s">
        <v>138</v>
      </c>
      <c r="G1446" t="s">
        <v>14</v>
      </c>
      <c r="H1446" t="s">
        <v>26</v>
      </c>
      <c r="I1446" t="s">
        <v>40</v>
      </c>
      <c r="J1446">
        <v>0.15725763700000001</v>
      </c>
      <c r="L1446">
        <v>215.01920000000001</v>
      </c>
      <c r="M1446">
        <v>4.3</v>
      </c>
    </row>
    <row r="1447" spans="1:13" x14ac:dyDescent="0.3">
      <c r="A1447" t="s">
        <v>17</v>
      </c>
      <c r="B1447">
        <v>1444</v>
      </c>
      <c r="C1447" t="s">
        <v>561</v>
      </c>
      <c r="D1447" t="s">
        <v>12</v>
      </c>
      <c r="E1447">
        <v>2018</v>
      </c>
      <c r="F1447" t="s">
        <v>138</v>
      </c>
      <c r="G1447" t="s">
        <v>14</v>
      </c>
      <c r="H1447" t="s">
        <v>26</v>
      </c>
      <c r="I1447" t="s">
        <v>40</v>
      </c>
      <c r="J1447">
        <v>2.5527993999999998E-2</v>
      </c>
      <c r="L1447">
        <v>157.52619999999999</v>
      </c>
      <c r="M1447">
        <v>4.3</v>
      </c>
    </row>
    <row r="1448" spans="1:13" x14ac:dyDescent="0.3">
      <c r="A1448" t="s">
        <v>17</v>
      </c>
      <c r="B1448">
        <v>1445</v>
      </c>
      <c r="C1448" t="s">
        <v>1019</v>
      </c>
      <c r="D1448" t="s">
        <v>12</v>
      </c>
      <c r="E1448">
        <v>2018</v>
      </c>
      <c r="F1448" t="s">
        <v>138</v>
      </c>
      <c r="G1448" t="s">
        <v>14</v>
      </c>
      <c r="H1448" t="s">
        <v>26</v>
      </c>
      <c r="I1448" t="s">
        <v>40</v>
      </c>
      <c r="J1448">
        <v>6.7520164999999993E-2</v>
      </c>
      <c r="L1448">
        <v>211.3586</v>
      </c>
      <c r="M1448">
        <v>4.3</v>
      </c>
    </row>
    <row r="1449" spans="1:13" x14ac:dyDescent="0.3">
      <c r="A1449" t="s">
        <v>17</v>
      </c>
      <c r="B1449">
        <v>1446</v>
      </c>
      <c r="C1449" t="s">
        <v>1020</v>
      </c>
      <c r="D1449" t="s">
        <v>12</v>
      </c>
      <c r="E1449">
        <v>2018</v>
      </c>
      <c r="F1449" t="s">
        <v>138</v>
      </c>
      <c r="G1449" t="s">
        <v>14</v>
      </c>
      <c r="H1449" t="s">
        <v>26</v>
      </c>
      <c r="I1449" t="s">
        <v>40</v>
      </c>
      <c r="J1449">
        <v>0.13611954900000001</v>
      </c>
      <c r="L1449">
        <v>94.109399999999994</v>
      </c>
      <c r="M1449">
        <v>4.3</v>
      </c>
    </row>
    <row r="1450" spans="1:13" x14ac:dyDescent="0.3">
      <c r="A1450" t="s">
        <v>17</v>
      </c>
      <c r="B1450">
        <v>1447</v>
      </c>
      <c r="C1450" t="s">
        <v>991</v>
      </c>
      <c r="D1450" t="s">
        <v>19</v>
      </c>
      <c r="E1450">
        <v>2018</v>
      </c>
      <c r="F1450" t="s">
        <v>138</v>
      </c>
      <c r="G1450" t="s">
        <v>14</v>
      </c>
      <c r="H1450" t="s">
        <v>26</v>
      </c>
      <c r="I1450" t="s">
        <v>40</v>
      </c>
      <c r="J1450">
        <v>0</v>
      </c>
      <c r="L1450">
        <v>40.347999999999999</v>
      </c>
      <c r="M1450">
        <v>4.3</v>
      </c>
    </row>
    <row r="1451" spans="1:13" x14ac:dyDescent="0.3">
      <c r="A1451" t="s">
        <v>17</v>
      </c>
      <c r="B1451">
        <v>1448</v>
      </c>
      <c r="C1451" t="s">
        <v>473</v>
      </c>
      <c r="D1451" t="s">
        <v>19</v>
      </c>
      <c r="E1451">
        <v>2018</v>
      </c>
      <c r="F1451" t="s">
        <v>138</v>
      </c>
      <c r="G1451" t="s">
        <v>14</v>
      </c>
      <c r="H1451" t="s">
        <v>26</v>
      </c>
      <c r="I1451" t="s">
        <v>40</v>
      </c>
      <c r="J1451">
        <v>8.3862624999999996E-2</v>
      </c>
      <c r="L1451">
        <v>44.076999999999998</v>
      </c>
      <c r="M1451">
        <v>4.3</v>
      </c>
    </row>
    <row r="1452" spans="1:13" x14ac:dyDescent="0.3">
      <c r="A1452" t="s">
        <v>17</v>
      </c>
      <c r="B1452">
        <v>1449</v>
      </c>
      <c r="C1452" t="s">
        <v>1021</v>
      </c>
      <c r="D1452" t="s">
        <v>19</v>
      </c>
      <c r="E1452">
        <v>2018</v>
      </c>
      <c r="F1452" t="s">
        <v>138</v>
      </c>
      <c r="G1452" t="s">
        <v>14</v>
      </c>
      <c r="H1452" t="s">
        <v>26</v>
      </c>
      <c r="I1452" t="s">
        <v>40</v>
      </c>
      <c r="J1452">
        <v>0.182493512</v>
      </c>
      <c r="L1452">
        <v>258.82780000000002</v>
      </c>
      <c r="M1452">
        <v>4.3</v>
      </c>
    </row>
    <row r="1453" spans="1:13" x14ac:dyDescent="0.3">
      <c r="A1453" t="s">
        <v>17</v>
      </c>
      <c r="B1453">
        <v>1450</v>
      </c>
      <c r="C1453" t="s">
        <v>1022</v>
      </c>
      <c r="D1453" t="s">
        <v>19</v>
      </c>
      <c r="E1453">
        <v>2018</v>
      </c>
      <c r="F1453" t="s">
        <v>138</v>
      </c>
      <c r="G1453" t="s">
        <v>14</v>
      </c>
      <c r="H1453" t="s">
        <v>26</v>
      </c>
      <c r="I1453" t="s">
        <v>40</v>
      </c>
      <c r="J1453">
        <v>0.15609456899999999</v>
      </c>
      <c r="L1453">
        <v>144.31020000000001</v>
      </c>
      <c r="M1453">
        <v>4.3</v>
      </c>
    </row>
    <row r="1454" spans="1:13" x14ac:dyDescent="0.3">
      <c r="A1454" t="s">
        <v>17</v>
      </c>
      <c r="B1454">
        <v>1451</v>
      </c>
      <c r="C1454" t="s">
        <v>796</v>
      </c>
      <c r="D1454" t="s">
        <v>42</v>
      </c>
      <c r="E1454">
        <v>2018</v>
      </c>
      <c r="F1454" t="s">
        <v>138</v>
      </c>
      <c r="G1454" t="s">
        <v>14</v>
      </c>
      <c r="H1454" t="s">
        <v>26</v>
      </c>
      <c r="I1454" t="s">
        <v>40</v>
      </c>
      <c r="J1454">
        <v>4.5002623999999998E-2</v>
      </c>
      <c r="L1454">
        <v>196.50839999999999</v>
      </c>
      <c r="M1454">
        <v>4.3</v>
      </c>
    </row>
    <row r="1455" spans="1:13" x14ac:dyDescent="0.3">
      <c r="A1455" t="s">
        <v>17</v>
      </c>
      <c r="B1455">
        <v>1452</v>
      </c>
      <c r="C1455" t="s">
        <v>242</v>
      </c>
      <c r="D1455" t="s">
        <v>42</v>
      </c>
      <c r="E1455">
        <v>2018</v>
      </c>
      <c r="F1455" t="s">
        <v>138</v>
      </c>
      <c r="G1455" t="s">
        <v>14</v>
      </c>
      <c r="H1455" t="s">
        <v>26</v>
      </c>
      <c r="I1455" t="s">
        <v>40</v>
      </c>
      <c r="J1455">
        <v>4.7098174999999999E-2</v>
      </c>
      <c r="L1455">
        <v>75.535399999999996</v>
      </c>
      <c r="M1455">
        <v>4.3</v>
      </c>
    </row>
    <row r="1456" spans="1:13" x14ac:dyDescent="0.3">
      <c r="A1456" t="s">
        <v>17</v>
      </c>
      <c r="B1456">
        <v>1453</v>
      </c>
      <c r="C1456" t="s">
        <v>1023</v>
      </c>
      <c r="D1456" t="s">
        <v>42</v>
      </c>
      <c r="E1456">
        <v>2018</v>
      </c>
      <c r="F1456" t="s">
        <v>138</v>
      </c>
      <c r="G1456" t="s">
        <v>14</v>
      </c>
      <c r="H1456" t="s">
        <v>26</v>
      </c>
      <c r="I1456" t="s">
        <v>40</v>
      </c>
      <c r="J1456">
        <v>0.13027716</v>
      </c>
      <c r="L1456">
        <v>228.001</v>
      </c>
      <c r="M1456">
        <v>4.3</v>
      </c>
    </row>
    <row r="1457" spans="1:13" x14ac:dyDescent="0.3">
      <c r="A1457" t="s">
        <v>17</v>
      </c>
      <c r="B1457">
        <v>1454</v>
      </c>
      <c r="C1457" t="s">
        <v>1024</v>
      </c>
      <c r="D1457" t="s">
        <v>54</v>
      </c>
      <c r="E1457">
        <v>2018</v>
      </c>
      <c r="F1457" t="s">
        <v>138</v>
      </c>
      <c r="G1457" t="s">
        <v>14</v>
      </c>
      <c r="H1457" t="s">
        <v>26</v>
      </c>
      <c r="I1457" t="s">
        <v>40</v>
      </c>
      <c r="J1457">
        <v>8.1651443000000004E-2</v>
      </c>
      <c r="L1457">
        <v>152.56819999999999</v>
      </c>
      <c r="M1457">
        <v>4.3</v>
      </c>
    </row>
    <row r="1458" spans="1:13" x14ac:dyDescent="0.3">
      <c r="A1458" t="s">
        <v>17</v>
      </c>
      <c r="B1458">
        <v>1455</v>
      </c>
      <c r="C1458" t="s">
        <v>467</v>
      </c>
      <c r="D1458" t="s">
        <v>64</v>
      </c>
      <c r="E1458">
        <v>2018</v>
      </c>
      <c r="F1458" t="s">
        <v>138</v>
      </c>
      <c r="G1458" t="s">
        <v>14</v>
      </c>
      <c r="H1458" t="s">
        <v>26</v>
      </c>
      <c r="I1458" t="s">
        <v>40</v>
      </c>
      <c r="J1458">
        <v>6.9968018000000007E-2</v>
      </c>
      <c r="L1458">
        <v>83.990799999999993</v>
      </c>
      <c r="M1458">
        <v>4.3</v>
      </c>
    </row>
    <row r="1459" spans="1:13" x14ac:dyDescent="0.3">
      <c r="A1459" t="s">
        <v>17</v>
      </c>
      <c r="B1459">
        <v>1456</v>
      </c>
      <c r="C1459" t="s">
        <v>832</v>
      </c>
      <c r="D1459" t="s">
        <v>64</v>
      </c>
      <c r="E1459">
        <v>2018</v>
      </c>
      <c r="F1459" t="s">
        <v>138</v>
      </c>
      <c r="G1459" t="s">
        <v>14</v>
      </c>
      <c r="H1459" t="s">
        <v>26</v>
      </c>
      <c r="I1459" t="s">
        <v>40</v>
      </c>
      <c r="J1459">
        <v>5.3413905999999997E-2</v>
      </c>
      <c r="L1459">
        <v>181.76599999999999</v>
      </c>
      <c r="M1459">
        <v>4.3</v>
      </c>
    </row>
    <row r="1460" spans="1:13" x14ac:dyDescent="0.3">
      <c r="A1460" t="s">
        <v>17</v>
      </c>
      <c r="B1460">
        <v>1457</v>
      </c>
      <c r="C1460" t="s">
        <v>1025</v>
      </c>
      <c r="D1460" t="s">
        <v>48</v>
      </c>
      <c r="E1460">
        <v>2018</v>
      </c>
      <c r="F1460" t="s">
        <v>138</v>
      </c>
      <c r="G1460" t="s">
        <v>14</v>
      </c>
      <c r="H1460" t="s">
        <v>26</v>
      </c>
      <c r="I1460" t="s">
        <v>40</v>
      </c>
      <c r="J1460">
        <v>0.24026824799999999</v>
      </c>
      <c r="L1460">
        <v>156.46299999999999</v>
      </c>
      <c r="M1460">
        <v>4.3</v>
      </c>
    </row>
    <row r="1461" spans="1:13" x14ac:dyDescent="0.3">
      <c r="A1461" t="s">
        <v>17</v>
      </c>
      <c r="B1461">
        <v>1458</v>
      </c>
      <c r="C1461" t="s">
        <v>541</v>
      </c>
      <c r="D1461" t="s">
        <v>32</v>
      </c>
      <c r="E1461">
        <v>2018</v>
      </c>
      <c r="F1461" t="s">
        <v>138</v>
      </c>
      <c r="G1461" t="s">
        <v>14</v>
      </c>
      <c r="H1461" t="s">
        <v>26</v>
      </c>
      <c r="I1461" t="s">
        <v>40</v>
      </c>
      <c r="J1461">
        <v>0.30654284799999998</v>
      </c>
      <c r="L1461">
        <v>147.31020000000001</v>
      </c>
      <c r="M1461">
        <v>4.3</v>
      </c>
    </row>
    <row r="1462" spans="1:13" x14ac:dyDescent="0.3">
      <c r="A1462" t="s">
        <v>17</v>
      </c>
      <c r="B1462">
        <v>1459</v>
      </c>
      <c r="C1462" t="s">
        <v>550</v>
      </c>
      <c r="D1462" t="s">
        <v>32</v>
      </c>
      <c r="E1462">
        <v>2018</v>
      </c>
      <c r="F1462" t="s">
        <v>138</v>
      </c>
      <c r="G1462" t="s">
        <v>14</v>
      </c>
      <c r="H1462" t="s">
        <v>26</v>
      </c>
      <c r="I1462" t="s">
        <v>40</v>
      </c>
      <c r="J1462">
        <v>4.7377447000000003E-2</v>
      </c>
      <c r="L1462">
        <v>150.66820000000001</v>
      </c>
      <c r="M1462">
        <v>4.3</v>
      </c>
    </row>
    <row r="1463" spans="1:13" x14ac:dyDescent="0.3">
      <c r="A1463" t="s">
        <v>17</v>
      </c>
      <c r="B1463">
        <v>2073</v>
      </c>
      <c r="C1463" t="s">
        <v>1237</v>
      </c>
      <c r="D1463" t="s">
        <v>12</v>
      </c>
      <c r="E1463">
        <v>2012</v>
      </c>
      <c r="F1463" t="s">
        <v>13</v>
      </c>
      <c r="G1463" t="s">
        <v>14</v>
      </c>
      <c r="H1463" t="s">
        <v>15</v>
      </c>
      <c r="I1463" t="s">
        <v>16</v>
      </c>
      <c r="J1463">
        <v>7.6975117999999995E-2</v>
      </c>
      <c r="K1463">
        <v>16</v>
      </c>
      <c r="L1463">
        <v>46.208599999999997</v>
      </c>
      <c r="M1463">
        <v>4.2</v>
      </c>
    </row>
    <row r="1464" spans="1:13" x14ac:dyDescent="0.3">
      <c r="A1464" t="s">
        <v>17</v>
      </c>
      <c r="B1464">
        <v>2072</v>
      </c>
      <c r="C1464" t="s">
        <v>1236</v>
      </c>
      <c r="D1464" t="s">
        <v>12</v>
      </c>
      <c r="E1464">
        <v>2012</v>
      </c>
      <c r="F1464" t="s">
        <v>13</v>
      </c>
      <c r="G1464" t="s">
        <v>14</v>
      </c>
      <c r="H1464" t="s">
        <v>15</v>
      </c>
      <c r="I1464" t="s">
        <v>16</v>
      </c>
      <c r="J1464">
        <v>7.2994847000000002E-2</v>
      </c>
      <c r="K1464">
        <v>11.5</v>
      </c>
      <c r="L1464">
        <v>189.25299999999999</v>
      </c>
      <c r="M1464">
        <v>4.2</v>
      </c>
    </row>
    <row r="1465" spans="1:13" x14ac:dyDescent="0.3">
      <c r="A1465" t="s">
        <v>17</v>
      </c>
      <c r="B1465">
        <v>2071</v>
      </c>
      <c r="C1465" t="s">
        <v>493</v>
      </c>
      <c r="D1465" t="s">
        <v>12</v>
      </c>
      <c r="E1465">
        <v>2012</v>
      </c>
      <c r="F1465" t="s">
        <v>13</v>
      </c>
      <c r="G1465" t="s">
        <v>14</v>
      </c>
      <c r="H1465" t="s">
        <v>15</v>
      </c>
      <c r="I1465" t="s">
        <v>16</v>
      </c>
      <c r="J1465">
        <v>3.5409327999999997E-2</v>
      </c>
      <c r="K1465">
        <v>8.3000000000000007</v>
      </c>
      <c r="L1465">
        <v>36.250599999999999</v>
      </c>
      <c r="M1465">
        <v>4.2</v>
      </c>
    </row>
    <row r="1466" spans="1:13" x14ac:dyDescent="0.3">
      <c r="A1466" t="s">
        <v>17</v>
      </c>
      <c r="B1466">
        <v>2070</v>
      </c>
      <c r="C1466" t="s">
        <v>1167</v>
      </c>
      <c r="D1466" t="s">
        <v>24</v>
      </c>
      <c r="E1466">
        <v>2012</v>
      </c>
      <c r="F1466" t="s">
        <v>13</v>
      </c>
      <c r="G1466" t="s">
        <v>14</v>
      </c>
      <c r="H1466" t="s">
        <v>15</v>
      </c>
      <c r="I1466" t="s">
        <v>16</v>
      </c>
      <c r="J1466">
        <v>0.16871475999999999</v>
      </c>
      <c r="K1466">
        <v>12.85</v>
      </c>
      <c r="L1466">
        <v>47.305999999999997</v>
      </c>
      <c r="M1466">
        <v>4.2</v>
      </c>
    </row>
    <row r="1467" spans="1:13" x14ac:dyDescent="0.3">
      <c r="A1467" t="s">
        <v>17</v>
      </c>
      <c r="B1467">
        <v>2069</v>
      </c>
      <c r="C1467" t="s">
        <v>1143</v>
      </c>
      <c r="D1467" t="s">
        <v>24</v>
      </c>
      <c r="E1467">
        <v>2012</v>
      </c>
      <c r="F1467" t="s">
        <v>13</v>
      </c>
      <c r="G1467" t="s">
        <v>14</v>
      </c>
      <c r="H1467" t="s">
        <v>15</v>
      </c>
      <c r="I1467" t="s">
        <v>16</v>
      </c>
      <c r="J1467">
        <v>5.2637056000000002E-2</v>
      </c>
      <c r="K1467">
        <v>10.5</v>
      </c>
      <c r="L1467">
        <v>88.582999999999998</v>
      </c>
      <c r="M1467">
        <v>4.2</v>
      </c>
    </row>
    <row r="1468" spans="1:13" x14ac:dyDescent="0.3">
      <c r="A1468" t="s">
        <v>17</v>
      </c>
      <c r="B1468">
        <v>2068</v>
      </c>
      <c r="C1468" t="s">
        <v>80</v>
      </c>
      <c r="D1468" t="s">
        <v>24</v>
      </c>
      <c r="E1468">
        <v>2012</v>
      </c>
      <c r="F1468" t="s">
        <v>13</v>
      </c>
      <c r="G1468" t="s">
        <v>14</v>
      </c>
      <c r="H1468" t="s">
        <v>15</v>
      </c>
      <c r="I1468" t="s">
        <v>16</v>
      </c>
      <c r="J1468">
        <v>3.8014104E-2</v>
      </c>
      <c r="K1468">
        <v>9.31</v>
      </c>
      <c r="L1468">
        <v>62.350999999999999</v>
      </c>
      <c r="M1468">
        <v>4.2</v>
      </c>
    </row>
    <row r="1469" spans="1:13" x14ac:dyDescent="0.3">
      <c r="A1469" t="s">
        <v>17</v>
      </c>
      <c r="B1469">
        <v>2067</v>
      </c>
      <c r="C1469" t="s">
        <v>321</v>
      </c>
      <c r="D1469" t="s">
        <v>24</v>
      </c>
      <c r="E1469">
        <v>2012</v>
      </c>
      <c r="F1469" t="s">
        <v>13</v>
      </c>
      <c r="G1469" t="s">
        <v>14</v>
      </c>
      <c r="H1469" t="s">
        <v>15</v>
      </c>
      <c r="I1469" t="s">
        <v>16</v>
      </c>
      <c r="J1469">
        <v>1.5131683999999999E-2</v>
      </c>
      <c r="K1469">
        <v>5.48</v>
      </c>
      <c r="L1469">
        <v>83.025000000000006</v>
      </c>
      <c r="M1469">
        <v>4.2</v>
      </c>
    </row>
    <row r="1470" spans="1:13" x14ac:dyDescent="0.3">
      <c r="A1470" t="s">
        <v>17</v>
      </c>
      <c r="B1470">
        <v>2066</v>
      </c>
      <c r="C1470" t="s">
        <v>665</v>
      </c>
      <c r="D1470" t="s">
        <v>24</v>
      </c>
      <c r="E1470">
        <v>2012</v>
      </c>
      <c r="F1470" t="s">
        <v>13</v>
      </c>
      <c r="G1470" t="s">
        <v>14</v>
      </c>
      <c r="H1470" t="s">
        <v>15</v>
      </c>
      <c r="I1470" t="s">
        <v>16</v>
      </c>
      <c r="J1470">
        <v>8.3327692999999994E-2</v>
      </c>
      <c r="K1470">
        <v>5.1550000000000002</v>
      </c>
      <c r="L1470">
        <v>247.27760000000001</v>
      </c>
      <c r="M1470">
        <v>4.2</v>
      </c>
    </row>
    <row r="1471" spans="1:13" x14ac:dyDescent="0.3">
      <c r="A1471" t="s">
        <v>17</v>
      </c>
      <c r="B1471">
        <v>2065</v>
      </c>
      <c r="C1471" t="s">
        <v>502</v>
      </c>
      <c r="D1471" t="s">
        <v>67</v>
      </c>
      <c r="E1471">
        <v>2012</v>
      </c>
      <c r="F1471" t="s">
        <v>13</v>
      </c>
      <c r="G1471" t="s">
        <v>14</v>
      </c>
      <c r="H1471" t="s">
        <v>15</v>
      </c>
      <c r="I1471" t="s">
        <v>16</v>
      </c>
      <c r="J1471">
        <v>9.7367722000000004E-2</v>
      </c>
      <c r="K1471">
        <v>17.600000000000001</v>
      </c>
      <c r="L1471">
        <v>89.385599999999997</v>
      </c>
      <c r="M1471">
        <v>4.2</v>
      </c>
    </row>
    <row r="1472" spans="1:13" x14ac:dyDescent="0.3">
      <c r="A1472" t="s">
        <v>17</v>
      </c>
      <c r="B1472">
        <v>2064</v>
      </c>
      <c r="C1472" t="s">
        <v>1235</v>
      </c>
      <c r="D1472" t="s">
        <v>67</v>
      </c>
      <c r="E1472">
        <v>2012</v>
      </c>
      <c r="F1472" t="s">
        <v>13</v>
      </c>
      <c r="G1472" t="s">
        <v>14</v>
      </c>
      <c r="H1472" t="s">
        <v>15</v>
      </c>
      <c r="I1472" t="s">
        <v>16</v>
      </c>
      <c r="J1472">
        <v>5.5519561000000002E-2</v>
      </c>
      <c r="K1472">
        <v>17</v>
      </c>
      <c r="L1472">
        <v>219.81139999999999</v>
      </c>
      <c r="M1472">
        <v>4.2</v>
      </c>
    </row>
    <row r="1473" spans="1:13" x14ac:dyDescent="0.3">
      <c r="A1473" t="s">
        <v>17</v>
      </c>
      <c r="B1473">
        <v>2063</v>
      </c>
      <c r="C1473" t="s">
        <v>203</v>
      </c>
      <c r="D1473" t="s">
        <v>67</v>
      </c>
      <c r="E1473">
        <v>2012</v>
      </c>
      <c r="F1473" t="s">
        <v>13</v>
      </c>
      <c r="G1473" t="s">
        <v>14</v>
      </c>
      <c r="H1473" t="s">
        <v>15</v>
      </c>
      <c r="I1473" t="s">
        <v>16</v>
      </c>
      <c r="J1473">
        <v>5.8192802000000002E-2</v>
      </c>
      <c r="K1473">
        <v>13.8</v>
      </c>
      <c r="L1473">
        <v>246.9802</v>
      </c>
      <c r="M1473">
        <v>4.2</v>
      </c>
    </row>
    <row r="1474" spans="1:13" x14ac:dyDescent="0.3">
      <c r="A1474" t="s">
        <v>17</v>
      </c>
      <c r="B1474">
        <v>2062</v>
      </c>
      <c r="C1474" t="s">
        <v>344</v>
      </c>
      <c r="D1474" t="s">
        <v>67</v>
      </c>
      <c r="E1474">
        <v>2012</v>
      </c>
      <c r="F1474" t="s">
        <v>13</v>
      </c>
      <c r="G1474" t="s">
        <v>14</v>
      </c>
      <c r="H1474" t="s">
        <v>15</v>
      </c>
      <c r="I1474" t="s">
        <v>16</v>
      </c>
      <c r="J1474">
        <v>0.13702344599999999</v>
      </c>
      <c r="K1474">
        <v>10.895</v>
      </c>
      <c r="L1474">
        <v>263.7568</v>
      </c>
      <c r="M1474">
        <v>4.2</v>
      </c>
    </row>
    <row r="1475" spans="1:13" x14ac:dyDescent="0.3">
      <c r="A1475" t="s">
        <v>17</v>
      </c>
      <c r="B1475">
        <v>2061</v>
      </c>
      <c r="C1475" t="s">
        <v>1234</v>
      </c>
      <c r="D1475" t="s">
        <v>28</v>
      </c>
      <c r="E1475">
        <v>2012</v>
      </c>
      <c r="F1475" t="s">
        <v>13</v>
      </c>
      <c r="G1475" t="s">
        <v>14</v>
      </c>
      <c r="H1475" t="s">
        <v>15</v>
      </c>
      <c r="I1475" t="s">
        <v>16</v>
      </c>
      <c r="J1475">
        <v>0.12268441300000001</v>
      </c>
      <c r="K1475">
        <v>15.7</v>
      </c>
      <c r="L1475">
        <v>132.29419999999999</v>
      </c>
      <c r="M1475">
        <v>4.2</v>
      </c>
    </row>
    <row r="1476" spans="1:13" x14ac:dyDescent="0.3">
      <c r="A1476" t="s">
        <v>17</v>
      </c>
      <c r="B1476">
        <v>2060</v>
      </c>
      <c r="C1476" t="s">
        <v>1233</v>
      </c>
      <c r="D1476" t="s">
        <v>28</v>
      </c>
      <c r="E1476">
        <v>2012</v>
      </c>
      <c r="F1476" t="s">
        <v>13</v>
      </c>
      <c r="G1476" t="s">
        <v>14</v>
      </c>
      <c r="H1476" t="s">
        <v>15</v>
      </c>
      <c r="I1476" t="s">
        <v>16</v>
      </c>
      <c r="J1476">
        <v>3.7457098000000001E-2</v>
      </c>
      <c r="K1476">
        <v>5.1749999999999998</v>
      </c>
      <c r="L1476">
        <v>83.422399999999996</v>
      </c>
      <c r="M1476">
        <v>4.2</v>
      </c>
    </row>
    <row r="1477" spans="1:13" x14ac:dyDescent="0.3">
      <c r="A1477" t="s">
        <v>17</v>
      </c>
      <c r="B1477">
        <v>1474</v>
      </c>
      <c r="C1477" t="s">
        <v>619</v>
      </c>
      <c r="D1477" t="s">
        <v>42</v>
      </c>
      <c r="E1477">
        <v>2016</v>
      </c>
      <c r="F1477" t="s">
        <v>25</v>
      </c>
      <c r="G1477" t="s">
        <v>14</v>
      </c>
      <c r="H1477" t="s">
        <v>26</v>
      </c>
      <c r="I1477" t="s">
        <v>16</v>
      </c>
      <c r="J1477">
        <v>6.0067114999999997E-2</v>
      </c>
      <c r="K1477">
        <v>9.8949999999999996</v>
      </c>
      <c r="L1477">
        <v>230.66419999999999</v>
      </c>
      <c r="M1477">
        <v>4.3</v>
      </c>
    </row>
    <row r="1478" spans="1:13" x14ac:dyDescent="0.3">
      <c r="A1478" t="s">
        <v>17</v>
      </c>
      <c r="B1478">
        <v>1475</v>
      </c>
      <c r="C1478" t="s">
        <v>1032</v>
      </c>
      <c r="D1478" t="s">
        <v>42</v>
      </c>
      <c r="E1478">
        <v>2016</v>
      </c>
      <c r="F1478" t="s">
        <v>25</v>
      </c>
      <c r="G1478" t="s">
        <v>14</v>
      </c>
      <c r="H1478" t="s">
        <v>26</v>
      </c>
      <c r="I1478" t="s">
        <v>16</v>
      </c>
      <c r="J1478">
        <v>2.5953257E-2</v>
      </c>
      <c r="K1478">
        <v>20.25</v>
      </c>
      <c r="L1478">
        <v>179.5976</v>
      </c>
      <c r="M1478">
        <v>4.3</v>
      </c>
    </row>
    <row r="1479" spans="1:13" x14ac:dyDescent="0.3">
      <c r="A1479" t="s">
        <v>17</v>
      </c>
      <c r="B1479">
        <v>1476</v>
      </c>
      <c r="C1479" t="s">
        <v>477</v>
      </c>
      <c r="D1479" t="s">
        <v>95</v>
      </c>
      <c r="E1479">
        <v>2016</v>
      </c>
      <c r="F1479" t="s">
        <v>25</v>
      </c>
      <c r="G1479" t="s">
        <v>14</v>
      </c>
      <c r="H1479" t="s">
        <v>26</v>
      </c>
      <c r="I1479" t="s">
        <v>16</v>
      </c>
      <c r="J1479">
        <v>3.7497049999999997E-2</v>
      </c>
      <c r="K1479">
        <v>6.8</v>
      </c>
      <c r="L1479">
        <v>49.903399999999998</v>
      </c>
      <c r="M1479">
        <v>4.3</v>
      </c>
    </row>
    <row r="1480" spans="1:13" x14ac:dyDescent="0.3">
      <c r="A1480" t="s">
        <v>17</v>
      </c>
      <c r="B1480">
        <v>1477</v>
      </c>
      <c r="C1480" t="s">
        <v>841</v>
      </c>
      <c r="D1480" t="s">
        <v>95</v>
      </c>
      <c r="E1480">
        <v>2016</v>
      </c>
      <c r="F1480" t="s">
        <v>25</v>
      </c>
      <c r="G1480" t="s">
        <v>14</v>
      </c>
      <c r="H1480" t="s">
        <v>26</v>
      </c>
      <c r="I1480" t="s">
        <v>16</v>
      </c>
      <c r="J1480">
        <v>0.11127459100000001</v>
      </c>
      <c r="K1480">
        <v>12.3</v>
      </c>
      <c r="L1480">
        <v>35.087400000000002</v>
      </c>
      <c r="M1480">
        <v>4.3</v>
      </c>
    </row>
    <row r="1481" spans="1:13" x14ac:dyDescent="0.3">
      <c r="A1481" t="s">
        <v>17</v>
      </c>
      <c r="B1481">
        <v>1478</v>
      </c>
      <c r="C1481" t="s">
        <v>1033</v>
      </c>
      <c r="D1481" t="s">
        <v>95</v>
      </c>
      <c r="E1481">
        <v>2016</v>
      </c>
      <c r="F1481" t="s">
        <v>25</v>
      </c>
      <c r="G1481" t="s">
        <v>14</v>
      </c>
      <c r="H1481" t="s">
        <v>26</v>
      </c>
      <c r="I1481" t="s">
        <v>16</v>
      </c>
      <c r="J1481">
        <v>3.2448523E-2</v>
      </c>
      <c r="K1481">
        <v>20.85</v>
      </c>
      <c r="L1481">
        <v>177.86600000000001</v>
      </c>
      <c r="M1481">
        <v>4.3</v>
      </c>
    </row>
    <row r="1482" spans="1:13" x14ac:dyDescent="0.3">
      <c r="A1482" t="s">
        <v>17</v>
      </c>
      <c r="B1482">
        <v>1479</v>
      </c>
      <c r="C1482" t="s">
        <v>367</v>
      </c>
      <c r="D1482" t="s">
        <v>57</v>
      </c>
      <c r="E1482">
        <v>2016</v>
      </c>
      <c r="F1482" t="s">
        <v>25</v>
      </c>
      <c r="G1482" t="s">
        <v>14</v>
      </c>
      <c r="H1482" t="s">
        <v>26</v>
      </c>
      <c r="I1482" t="s">
        <v>16</v>
      </c>
      <c r="J1482">
        <v>0</v>
      </c>
      <c r="K1482">
        <v>12.15</v>
      </c>
      <c r="L1482">
        <v>164.7184</v>
      </c>
      <c r="M1482">
        <v>4.3</v>
      </c>
    </row>
    <row r="1483" spans="1:13" x14ac:dyDescent="0.3">
      <c r="A1483" t="s">
        <v>17</v>
      </c>
      <c r="B1483">
        <v>1480</v>
      </c>
      <c r="C1483" t="s">
        <v>1034</v>
      </c>
      <c r="D1483" t="s">
        <v>57</v>
      </c>
      <c r="E1483">
        <v>2016</v>
      </c>
      <c r="F1483" t="s">
        <v>25</v>
      </c>
      <c r="G1483" t="s">
        <v>14</v>
      </c>
      <c r="H1483" t="s">
        <v>26</v>
      </c>
      <c r="I1483" t="s">
        <v>16</v>
      </c>
      <c r="J1483">
        <v>4.6375226999999998E-2</v>
      </c>
      <c r="K1483">
        <v>15</v>
      </c>
      <c r="L1483">
        <v>122.84139999999999</v>
      </c>
      <c r="M1483">
        <v>4.3</v>
      </c>
    </row>
    <row r="1484" spans="1:13" x14ac:dyDescent="0.3">
      <c r="A1484" t="s">
        <v>17</v>
      </c>
      <c r="B1484">
        <v>1481</v>
      </c>
      <c r="C1484" t="s">
        <v>96</v>
      </c>
      <c r="D1484" t="s">
        <v>28</v>
      </c>
      <c r="E1484">
        <v>2016</v>
      </c>
      <c r="F1484" t="s">
        <v>25</v>
      </c>
      <c r="G1484" t="s">
        <v>14</v>
      </c>
      <c r="H1484" t="s">
        <v>26</v>
      </c>
      <c r="I1484" t="s">
        <v>16</v>
      </c>
      <c r="J1484">
        <v>2.5827198999999999E-2</v>
      </c>
      <c r="K1484">
        <v>10</v>
      </c>
      <c r="L1484">
        <v>263.2226</v>
      </c>
      <c r="M1484">
        <v>4.3</v>
      </c>
    </row>
    <row r="1485" spans="1:13" x14ac:dyDescent="0.3">
      <c r="A1485" t="s">
        <v>17</v>
      </c>
      <c r="B1485">
        <v>1482</v>
      </c>
      <c r="C1485" t="s">
        <v>495</v>
      </c>
      <c r="D1485" t="s">
        <v>67</v>
      </c>
      <c r="E1485">
        <v>2016</v>
      </c>
      <c r="F1485" t="s">
        <v>25</v>
      </c>
      <c r="G1485" t="s">
        <v>14</v>
      </c>
      <c r="H1485" t="s">
        <v>26</v>
      </c>
      <c r="I1485" t="s">
        <v>16</v>
      </c>
      <c r="J1485">
        <v>2.2703693E-2</v>
      </c>
      <c r="K1485">
        <v>6.03</v>
      </c>
      <c r="L1485">
        <v>177.90280000000001</v>
      </c>
      <c r="M1485">
        <v>4.3</v>
      </c>
    </row>
    <row r="1486" spans="1:13" x14ac:dyDescent="0.3">
      <c r="A1486" t="s">
        <v>17</v>
      </c>
      <c r="B1486">
        <v>1483</v>
      </c>
      <c r="C1486" t="s">
        <v>1035</v>
      </c>
      <c r="D1486" t="s">
        <v>67</v>
      </c>
      <c r="E1486">
        <v>2016</v>
      </c>
      <c r="F1486" t="s">
        <v>25</v>
      </c>
      <c r="G1486" t="s">
        <v>14</v>
      </c>
      <c r="H1486" t="s">
        <v>26</v>
      </c>
      <c r="I1486" t="s">
        <v>16</v>
      </c>
      <c r="J1486">
        <v>8.2549895999999998E-2</v>
      </c>
      <c r="K1486">
        <v>10.8</v>
      </c>
      <c r="L1486">
        <v>193.75040000000001</v>
      </c>
      <c r="M1486">
        <v>4.3</v>
      </c>
    </row>
    <row r="1487" spans="1:13" x14ac:dyDescent="0.3">
      <c r="A1487" t="s">
        <v>17</v>
      </c>
      <c r="B1487">
        <v>1484</v>
      </c>
      <c r="C1487" t="s">
        <v>634</v>
      </c>
      <c r="D1487" t="s">
        <v>67</v>
      </c>
      <c r="E1487">
        <v>2016</v>
      </c>
      <c r="F1487" t="s">
        <v>25</v>
      </c>
      <c r="G1487" t="s">
        <v>14</v>
      </c>
      <c r="H1487" t="s">
        <v>26</v>
      </c>
      <c r="I1487" t="s">
        <v>16</v>
      </c>
      <c r="J1487">
        <v>2.2065675999999999E-2</v>
      </c>
      <c r="K1487">
        <v>16.7</v>
      </c>
      <c r="L1487">
        <v>110.5886</v>
      </c>
      <c r="M1487">
        <v>4.3</v>
      </c>
    </row>
    <row r="1488" spans="1:13" x14ac:dyDescent="0.3">
      <c r="A1488" t="s">
        <v>17</v>
      </c>
      <c r="B1488">
        <v>1485</v>
      </c>
      <c r="C1488" t="s">
        <v>1036</v>
      </c>
      <c r="D1488" t="s">
        <v>67</v>
      </c>
      <c r="E1488">
        <v>2016</v>
      </c>
      <c r="F1488" t="s">
        <v>25</v>
      </c>
      <c r="G1488" t="s">
        <v>14</v>
      </c>
      <c r="H1488" t="s">
        <v>26</v>
      </c>
      <c r="I1488" t="s">
        <v>16</v>
      </c>
      <c r="J1488">
        <v>3.4752646999999998E-2</v>
      </c>
      <c r="K1488">
        <v>17.75</v>
      </c>
      <c r="L1488">
        <v>248.77500000000001</v>
      </c>
      <c r="M1488">
        <v>4.3</v>
      </c>
    </row>
    <row r="1489" spans="1:13" x14ac:dyDescent="0.3">
      <c r="A1489" t="s">
        <v>17</v>
      </c>
      <c r="B1489">
        <v>1486</v>
      </c>
      <c r="C1489" t="s">
        <v>748</v>
      </c>
      <c r="D1489" t="s">
        <v>24</v>
      </c>
      <c r="E1489">
        <v>2016</v>
      </c>
      <c r="F1489" t="s">
        <v>25</v>
      </c>
      <c r="G1489" t="s">
        <v>14</v>
      </c>
      <c r="H1489" t="s">
        <v>26</v>
      </c>
      <c r="I1489" t="s">
        <v>16</v>
      </c>
      <c r="J1489">
        <v>6.5589906000000003E-2</v>
      </c>
      <c r="K1489">
        <v>5.6950000000000003</v>
      </c>
      <c r="L1489">
        <v>258.26459999999997</v>
      </c>
      <c r="M1489">
        <v>4.3</v>
      </c>
    </row>
    <row r="1490" spans="1:13" x14ac:dyDescent="0.3">
      <c r="A1490" t="s">
        <v>17</v>
      </c>
      <c r="B1490">
        <v>1487</v>
      </c>
      <c r="C1490" t="s">
        <v>1037</v>
      </c>
      <c r="D1490" t="s">
        <v>24</v>
      </c>
      <c r="E1490">
        <v>2016</v>
      </c>
      <c r="F1490" t="s">
        <v>25</v>
      </c>
      <c r="G1490" t="s">
        <v>14</v>
      </c>
      <c r="H1490" t="s">
        <v>26</v>
      </c>
      <c r="I1490" t="s">
        <v>16</v>
      </c>
      <c r="J1490">
        <v>2.2566975E-2</v>
      </c>
      <c r="K1490">
        <v>7.0750000000000002</v>
      </c>
      <c r="L1490">
        <v>97.306799999999996</v>
      </c>
      <c r="M1490">
        <v>4.3</v>
      </c>
    </row>
    <row r="1491" spans="1:13" x14ac:dyDescent="0.3">
      <c r="A1491" t="s">
        <v>17</v>
      </c>
      <c r="B1491">
        <v>1488</v>
      </c>
      <c r="C1491" t="s">
        <v>1038</v>
      </c>
      <c r="D1491" t="s">
        <v>12</v>
      </c>
      <c r="E1491">
        <v>2016</v>
      </c>
      <c r="F1491" t="s">
        <v>25</v>
      </c>
      <c r="G1491" t="s">
        <v>14</v>
      </c>
      <c r="H1491" t="s">
        <v>26</v>
      </c>
      <c r="I1491" t="s">
        <v>16</v>
      </c>
      <c r="J1491">
        <v>4.9719025999999999E-2</v>
      </c>
      <c r="K1491">
        <v>10.8</v>
      </c>
      <c r="L1491">
        <v>246.71440000000001</v>
      </c>
      <c r="M1491">
        <v>4.3</v>
      </c>
    </row>
    <row r="1492" spans="1:13" x14ac:dyDescent="0.3">
      <c r="A1492" t="s">
        <v>17</v>
      </c>
      <c r="B1492">
        <v>1489</v>
      </c>
      <c r="C1492" t="s">
        <v>207</v>
      </c>
      <c r="D1492" t="s">
        <v>12</v>
      </c>
      <c r="E1492">
        <v>2016</v>
      </c>
      <c r="F1492" t="s">
        <v>25</v>
      </c>
      <c r="G1492" t="s">
        <v>14</v>
      </c>
      <c r="H1492" t="s">
        <v>26</v>
      </c>
      <c r="I1492" t="s">
        <v>16</v>
      </c>
      <c r="J1492">
        <v>7.2298360000000006E-2</v>
      </c>
      <c r="K1492">
        <v>14.7</v>
      </c>
      <c r="L1492">
        <v>48.203400000000002</v>
      </c>
      <c r="M1492">
        <v>4.3</v>
      </c>
    </row>
    <row r="1493" spans="1:13" x14ac:dyDescent="0.3">
      <c r="A1493" t="s">
        <v>17</v>
      </c>
      <c r="B1493">
        <v>1490</v>
      </c>
      <c r="C1493" t="s">
        <v>324</v>
      </c>
      <c r="D1493" t="s">
        <v>12</v>
      </c>
      <c r="E1493">
        <v>2016</v>
      </c>
      <c r="F1493" t="s">
        <v>25</v>
      </c>
      <c r="G1493" t="s">
        <v>14</v>
      </c>
      <c r="H1493" t="s">
        <v>26</v>
      </c>
      <c r="I1493" t="s">
        <v>16</v>
      </c>
      <c r="J1493">
        <v>0</v>
      </c>
      <c r="K1493">
        <v>16.350000000000001</v>
      </c>
      <c r="L1493">
        <v>198.54259999999999</v>
      </c>
      <c r="M1493">
        <v>4.3</v>
      </c>
    </row>
    <row r="1494" spans="1:13" x14ac:dyDescent="0.3">
      <c r="A1494" t="s">
        <v>17</v>
      </c>
      <c r="B1494">
        <v>1491</v>
      </c>
      <c r="C1494" t="s">
        <v>51</v>
      </c>
      <c r="D1494" t="s">
        <v>12</v>
      </c>
      <c r="E1494">
        <v>2016</v>
      </c>
      <c r="F1494" t="s">
        <v>25</v>
      </c>
      <c r="G1494" t="s">
        <v>14</v>
      </c>
      <c r="H1494" t="s">
        <v>26</v>
      </c>
      <c r="I1494" t="s">
        <v>16</v>
      </c>
      <c r="J1494">
        <v>0</v>
      </c>
      <c r="K1494">
        <v>17.100000000000001</v>
      </c>
      <c r="L1494">
        <v>111.98860000000001</v>
      </c>
      <c r="M1494">
        <v>4.3</v>
      </c>
    </row>
    <row r="1495" spans="1:13" x14ac:dyDescent="0.3">
      <c r="A1495" t="s">
        <v>17</v>
      </c>
      <c r="B1495">
        <v>1492</v>
      </c>
      <c r="C1495" t="s">
        <v>717</v>
      </c>
      <c r="D1495" t="s">
        <v>61</v>
      </c>
      <c r="E1495">
        <v>2016</v>
      </c>
      <c r="F1495" t="s">
        <v>25</v>
      </c>
      <c r="G1495" t="s">
        <v>14</v>
      </c>
      <c r="H1495" t="s">
        <v>26</v>
      </c>
      <c r="I1495" t="s">
        <v>16</v>
      </c>
      <c r="J1495">
        <v>7.1846494999999996E-2</v>
      </c>
      <c r="K1495">
        <v>8.3650000000000002</v>
      </c>
      <c r="L1495">
        <v>37.950600000000001</v>
      </c>
      <c r="M1495">
        <v>4.3</v>
      </c>
    </row>
    <row r="1496" spans="1:13" x14ac:dyDescent="0.3">
      <c r="A1496" t="s">
        <v>17</v>
      </c>
      <c r="B1496">
        <v>1493</v>
      </c>
      <c r="C1496" t="s">
        <v>912</v>
      </c>
      <c r="D1496" t="s">
        <v>61</v>
      </c>
      <c r="E1496">
        <v>2016</v>
      </c>
      <c r="F1496" t="s">
        <v>25</v>
      </c>
      <c r="G1496" t="s">
        <v>14</v>
      </c>
      <c r="H1496" t="s">
        <v>26</v>
      </c>
      <c r="I1496" t="s">
        <v>16</v>
      </c>
      <c r="J1496">
        <v>9.0867297E-2</v>
      </c>
      <c r="K1496">
        <v>18.850000000000001</v>
      </c>
      <c r="L1496">
        <v>127.3336</v>
      </c>
      <c r="M1496">
        <v>4.3</v>
      </c>
    </row>
    <row r="1497" spans="1:13" x14ac:dyDescent="0.3">
      <c r="A1497" t="s">
        <v>17</v>
      </c>
      <c r="B1497">
        <v>1494</v>
      </c>
      <c r="C1497" t="s">
        <v>879</v>
      </c>
      <c r="D1497" t="s">
        <v>19</v>
      </c>
      <c r="E1497">
        <v>2016</v>
      </c>
      <c r="F1497" t="s">
        <v>25</v>
      </c>
      <c r="G1497" t="s">
        <v>14</v>
      </c>
      <c r="H1497" t="s">
        <v>26</v>
      </c>
      <c r="I1497" t="s">
        <v>16</v>
      </c>
      <c r="J1497">
        <v>1.4459672E-2</v>
      </c>
      <c r="K1497">
        <v>8.2349999999999994</v>
      </c>
      <c r="L1497">
        <v>181.89500000000001</v>
      </c>
      <c r="M1497">
        <v>4.3</v>
      </c>
    </row>
    <row r="1498" spans="1:13" x14ac:dyDescent="0.3">
      <c r="A1498" t="s">
        <v>17</v>
      </c>
      <c r="B1498">
        <v>1495</v>
      </c>
      <c r="C1498" t="s">
        <v>992</v>
      </c>
      <c r="D1498" t="s">
        <v>19</v>
      </c>
      <c r="E1498">
        <v>2016</v>
      </c>
      <c r="F1498" t="s">
        <v>25</v>
      </c>
      <c r="G1498" t="s">
        <v>14</v>
      </c>
      <c r="H1498" t="s">
        <v>26</v>
      </c>
      <c r="I1498" t="s">
        <v>16</v>
      </c>
      <c r="J1498">
        <v>3.7581243E-2</v>
      </c>
      <c r="K1498">
        <v>11.6</v>
      </c>
      <c r="L1498">
        <v>98.904200000000003</v>
      </c>
      <c r="M1498">
        <v>4.3</v>
      </c>
    </row>
    <row r="1499" spans="1:13" x14ac:dyDescent="0.3">
      <c r="A1499" t="s">
        <v>17</v>
      </c>
      <c r="B1499">
        <v>1496</v>
      </c>
      <c r="C1499" t="s">
        <v>1039</v>
      </c>
      <c r="D1499" t="s">
        <v>19</v>
      </c>
      <c r="E1499">
        <v>2016</v>
      </c>
      <c r="F1499" t="s">
        <v>25</v>
      </c>
      <c r="G1499" t="s">
        <v>14</v>
      </c>
      <c r="H1499" t="s">
        <v>26</v>
      </c>
      <c r="I1499" t="s">
        <v>16</v>
      </c>
      <c r="J1499">
        <v>1.8848862000000001E-2</v>
      </c>
      <c r="K1499">
        <v>12.5</v>
      </c>
      <c r="L1499">
        <v>96.738399999999999</v>
      </c>
      <c r="M1499">
        <v>4.3</v>
      </c>
    </row>
    <row r="1500" spans="1:13" x14ac:dyDescent="0.3">
      <c r="A1500" t="s">
        <v>17</v>
      </c>
      <c r="B1500">
        <v>1497</v>
      </c>
      <c r="C1500" t="s">
        <v>993</v>
      </c>
      <c r="D1500" t="s">
        <v>19</v>
      </c>
      <c r="E1500">
        <v>2016</v>
      </c>
      <c r="F1500" t="s">
        <v>25</v>
      </c>
      <c r="G1500" t="s">
        <v>14</v>
      </c>
      <c r="H1500" t="s">
        <v>26</v>
      </c>
      <c r="I1500" t="s">
        <v>16</v>
      </c>
      <c r="J1500">
        <v>1.8023997E-2</v>
      </c>
      <c r="K1500">
        <v>17.850000000000001</v>
      </c>
      <c r="L1500">
        <v>95.909400000000005</v>
      </c>
      <c r="M1500">
        <v>4.3</v>
      </c>
    </row>
    <row r="1501" spans="1:13" x14ac:dyDescent="0.3">
      <c r="A1501" t="s">
        <v>17</v>
      </c>
      <c r="B1501">
        <v>1498</v>
      </c>
      <c r="C1501" t="s">
        <v>213</v>
      </c>
      <c r="D1501" t="s">
        <v>42</v>
      </c>
      <c r="E1501">
        <v>2016</v>
      </c>
      <c r="F1501" t="s">
        <v>25</v>
      </c>
      <c r="G1501" t="s">
        <v>14</v>
      </c>
      <c r="H1501" t="s">
        <v>26</v>
      </c>
      <c r="I1501" t="s">
        <v>16</v>
      </c>
      <c r="J1501">
        <v>2.4887320000000001E-2</v>
      </c>
      <c r="K1501">
        <v>5.88</v>
      </c>
      <c r="L1501">
        <v>147.53919999999999</v>
      </c>
      <c r="M1501">
        <v>4.3</v>
      </c>
    </row>
    <row r="1502" spans="1:13" x14ac:dyDescent="0.3">
      <c r="A1502" t="s">
        <v>17</v>
      </c>
      <c r="B1502">
        <v>1499</v>
      </c>
      <c r="C1502" t="s">
        <v>687</v>
      </c>
      <c r="D1502" t="s">
        <v>42</v>
      </c>
      <c r="E1502">
        <v>2016</v>
      </c>
      <c r="F1502" t="s">
        <v>25</v>
      </c>
      <c r="G1502" t="s">
        <v>14</v>
      </c>
      <c r="H1502" t="s">
        <v>26</v>
      </c>
      <c r="I1502" t="s">
        <v>16</v>
      </c>
      <c r="J1502">
        <v>0</v>
      </c>
      <c r="K1502">
        <v>11.1</v>
      </c>
      <c r="L1502">
        <v>119.11239999999999</v>
      </c>
      <c r="M1502">
        <v>4.3</v>
      </c>
    </row>
    <row r="1503" spans="1:13" x14ac:dyDescent="0.3">
      <c r="A1503" t="s">
        <v>17</v>
      </c>
      <c r="B1503">
        <v>1500</v>
      </c>
      <c r="C1503" t="s">
        <v>1040</v>
      </c>
      <c r="D1503" t="s">
        <v>42</v>
      </c>
      <c r="E1503">
        <v>2016</v>
      </c>
      <c r="F1503" t="s">
        <v>25</v>
      </c>
      <c r="G1503" t="s">
        <v>14</v>
      </c>
      <c r="H1503" t="s">
        <v>26</v>
      </c>
      <c r="I1503" t="s">
        <v>16</v>
      </c>
      <c r="J1503">
        <v>6.7651489999999998E-3</v>
      </c>
      <c r="K1503">
        <v>12.5</v>
      </c>
      <c r="L1503">
        <v>41.711199999999998</v>
      </c>
      <c r="M1503">
        <v>4.3</v>
      </c>
    </row>
    <row r="1504" spans="1:13" x14ac:dyDescent="0.3">
      <c r="A1504" t="s">
        <v>17</v>
      </c>
      <c r="B1504">
        <v>1501</v>
      </c>
      <c r="C1504" t="s">
        <v>563</v>
      </c>
      <c r="D1504" t="s">
        <v>42</v>
      </c>
      <c r="E1504">
        <v>2016</v>
      </c>
      <c r="F1504" t="s">
        <v>25</v>
      </c>
      <c r="G1504" t="s">
        <v>14</v>
      </c>
      <c r="H1504" t="s">
        <v>26</v>
      </c>
      <c r="I1504" t="s">
        <v>16</v>
      </c>
      <c r="J1504">
        <v>2.3951149000000001E-2</v>
      </c>
      <c r="K1504">
        <v>19.600000000000001</v>
      </c>
      <c r="L1504">
        <v>105.6964</v>
      </c>
      <c r="M1504">
        <v>4.3</v>
      </c>
    </row>
    <row r="1505" spans="1:13" x14ac:dyDescent="0.3">
      <c r="A1505" t="s">
        <v>17</v>
      </c>
      <c r="B1505">
        <v>1502</v>
      </c>
      <c r="C1505" t="s">
        <v>518</v>
      </c>
      <c r="D1505" t="s">
        <v>42</v>
      </c>
      <c r="E1505">
        <v>2016</v>
      </c>
      <c r="F1505" t="s">
        <v>25</v>
      </c>
      <c r="G1505" t="s">
        <v>14</v>
      </c>
      <c r="H1505" t="s">
        <v>26</v>
      </c>
      <c r="I1505" t="s">
        <v>16</v>
      </c>
      <c r="J1505">
        <v>6.5932087E-2</v>
      </c>
      <c r="K1505">
        <v>20.2</v>
      </c>
      <c r="L1505">
        <v>64.850999999999999</v>
      </c>
      <c r="M1505">
        <v>4.3</v>
      </c>
    </row>
    <row r="1506" spans="1:13" x14ac:dyDescent="0.3">
      <c r="A1506" t="s">
        <v>17</v>
      </c>
      <c r="B1506">
        <v>1503</v>
      </c>
      <c r="C1506" t="s">
        <v>382</v>
      </c>
      <c r="D1506" t="s">
        <v>42</v>
      </c>
      <c r="E1506">
        <v>2016</v>
      </c>
      <c r="F1506" t="s">
        <v>25</v>
      </c>
      <c r="G1506" t="s">
        <v>14</v>
      </c>
      <c r="H1506" t="s">
        <v>26</v>
      </c>
      <c r="I1506" t="s">
        <v>16</v>
      </c>
      <c r="J1506">
        <v>1.4222617E-2</v>
      </c>
      <c r="K1506">
        <v>20.25</v>
      </c>
      <c r="L1506">
        <v>148.9418</v>
      </c>
      <c r="M1506">
        <v>4.3</v>
      </c>
    </row>
    <row r="1507" spans="1:13" x14ac:dyDescent="0.3">
      <c r="A1507" t="s">
        <v>17</v>
      </c>
      <c r="B1507">
        <v>1504</v>
      </c>
      <c r="C1507" t="s">
        <v>1041</v>
      </c>
      <c r="D1507" t="s">
        <v>64</v>
      </c>
      <c r="E1507">
        <v>2016</v>
      </c>
      <c r="F1507" t="s">
        <v>25</v>
      </c>
      <c r="G1507" t="s">
        <v>14</v>
      </c>
      <c r="H1507" t="s">
        <v>26</v>
      </c>
      <c r="I1507" t="s">
        <v>16</v>
      </c>
      <c r="J1507">
        <v>9.046564E-2</v>
      </c>
      <c r="K1507">
        <v>9.8000000000000007</v>
      </c>
      <c r="L1507">
        <v>193.64779999999999</v>
      </c>
      <c r="M1507">
        <v>4.3</v>
      </c>
    </row>
    <row r="1508" spans="1:13" x14ac:dyDescent="0.3">
      <c r="A1508" t="s">
        <v>17</v>
      </c>
      <c r="B1508">
        <v>1505</v>
      </c>
      <c r="C1508" t="s">
        <v>629</v>
      </c>
      <c r="D1508" t="s">
        <v>64</v>
      </c>
      <c r="E1508">
        <v>2016</v>
      </c>
      <c r="F1508" t="s">
        <v>25</v>
      </c>
      <c r="G1508" t="s">
        <v>14</v>
      </c>
      <c r="H1508" t="s">
        <v>26</v>
      </c>
      <c r="I1508" t="s">
        <v>16</v>
      </c>
      <c r="J1508">
        <v>0</v>
      </c>
      <c r="K1508">
        <v>12.15</v>
      </c>
      <c r="L1508">
        <v>254.904</v>
      </c>
      <c r="M1508">
        <v>4.3</v>
      </c>
    </row>
    <row r="1509" spans="1:13" x14ac:dyDescent="0.3">
      <c r="A1509" t="s">
        <v>17</v>
      </c>
      <c r="B1509">
        <v>1506</v>
      </c>
      <c r="C1509" t="s">
        <v>119</v>
      </c>
      <c r="D1509" t="s">
        <v>48</v>
      </c>
      <c r="E1509">
        <v>2016</v>
      </c>
      <c r="F1509" t="s">
        <v>25</v>
      </c>
      <c r="G1509" t="s">
        <v>14</v>
      </c>
      <c r="H1509" t="s">
        <v>26</v>
      </c>
      <c r="I1509" t="s">
        <v>16</v>
      </c>
      <c r="J1509">
        <v>2.0568573999999999E-2</v>
      </c>
      <c r="K1509">
        <v>12.1</v>
      </c>
      <c r="L1509">
        <v>150.4734</v>
      </c>
      <c r="M1509">
        <v>4.3</v>
      </c>
    </row>
    <row r="1510" spans="1:13" x14ac:dyDescent="0.3">
      <c r="A1510" t="s">
        <v>17</v>
      </c>
      <c r="B1510">
        <v>1507</v>
      </c>
      <c r="C1510" t="s">
        <v>1042</v>
      </c>
      <c r="D1510" t="s">
        <v>48</v>
      </c>
      <c r="E1510">
        <v>2016</v>
      </c>
      <c r="F1510" t="s">
        <v>25</v>
      </c>
      <c r="G1510" t="s">
        <v>14</v>
      </c>
      <c r="H1510" t="s">
        <v>26</v>
      </c>
      <c r="I1510" t="s">
        <v>16</v>
      </c>
      <c r="J1510">
        <v>0.12172541100000001</v>
      </c>
      <c r="K1510">
        <v>12.85</v>
      </c>
      <c r="L1510">
        <v>45.142800000000001</v>
      </c>
      <c r="M1510">
        <v>4.3</v>
      </c>
    </row>
    <row r="1511" spans="1:13" x14ac:dyDescent="0.3">
      <c r="A1511" t="s">
        <v>17</v>
      </c>
      <c r="B1511">
        <v>1508</v>
      </c>
      <c r="C1511" t="s">
        <v>246</v>
      </c>
      <c r="D1511" t="s">
        <v>48</v>
      </c>
      <c r="E1511">
        <v>2016</v>
      </c>
      <c r="F1511" t="s">
        <v>25</v>
      </c>
      <c r="G1511" t="s">
        <v>14</v>
      </c>
      <c r="H1511" t="s">
        <v>26</v>
      </c>
      <c r="I1511" t="s">
        <v>16</v>
      </c>
      <c r="J1511">
        <v>9.1763303000000004E-2</v>
      </c>
      <c r="K1511">
        <v>15.2</v>
      </c>
      <c r="L1511">
        <v>228.5352</v>
      </c>
      <c r="M1511">
        <v>4.3</v>
      </c>
    </row>
    <row r="1512" spans="1:13" x14ac:dyDescent="0.3">
      <c r="A1512" t="s">
        <v>17</v>
      </c>
      <c r="B1512">
        <v>1509</v>
      </c>
      <c r="C1512" t="s">
        <v>390</v>
      </c>
      <c r="D1512" t="s">
        <v>48</v>
      </c>
      <c r="E1512">
        <v>2016</v>
      </c>
      <c r="F1512" t="s">
        <v>25</v>
      </c>
      <c r="G1512" t="s">
        <v>14</v>
      </c>
      <c r="H1512" t="s">
        <v>26</v>
      </c>
      <c r="I1512" t="s">
        <v>16</v>
      </c>
      <c r="J1512">
        <v>5.7313442999999999E-2</v>
      </c>
      <c r="K1512">
        <v>15.85</v>
      </c>
      <c r="L1512">
        <v>53.395600000000002</v>
      </c>
      <c r="M1512">
        <v>4.3</v>
      </c>
    </row>
    <row r="1513" spans="1:13" x14ac:dyDescent="0.3">
      <c r="A1513" t="s">
        <v>17</v>
      </c>
      <c r="B1513">
        <v>1510</v>
      </c>
      <c r="C1513" t="s">
        <v>1043</v>
      </c>
      <c r="D1513" t="s">
        <v>48</v>
      </c>
      <c r="E1513">
        <v>2016</v>
      </c>
      <c r="F1513" t="s">
        <v>25</v>
      </c>
      <c r="G1513" t="s">
        <v>14</v>
      </c>
      <c r="H1513" t="s">
        <v>26</v>
      </c>
      <c r="I1513" t="s">
        <v>16</v>
      </c>
      <c r="J1513">
        <v>6.7447571999999997E-2</v>
      </c>
      <c r="K1513">
        <v>19</v>
      </c>
      <c r="L1513">
        <v>132.96260000000001</v>
      </c>
      <c r="M1513">
        <v>4.3</v>
      </c>
    </row>
    <row r="1514" spans="1:13" x14ac:dyDescent="0.3">
      <c r="A1514" t="s">
        <v>17</v>
      </c>
      <c r="B1514">
        <v>1511</v>
      </c>
      <c r="C1514" t="s">
        <v>566</v>
      </c>
      <c r="D1514" t="s">
        <v>32</v>
      </c>
      <c r="E1514">
        <v>2016</v>
      </c>
      <c r="F1514" t="s">
        <v>25</v>
      </c>
      <c r="G1514" t="s">
        <v>14</v>
      </c>
      <c r="H1514" t="s">
        <v>26</v>
      </c>
      <c r="I1514" t="s">
        <v>16</v>
      </c>
      <c r="J1514">
        <v>7.7193560999999994E-2</v>
      </c>
      <c r="K1514">
        <v>6.96</v>
      </c>
      <c r="L1514">
        <v>89.914599999999993</v>
      </c>
      <c r="M1514">
        <v>4.3</v>
      </c>
    </row>
    <row r="1515" spans="1:13" x14ac:dyDescent="0.3">
      <c r="A1515" t="s">
        <v>17</v>
      </c>
      <c r="B1515">
        <v>1512</v>
      </c>
      <c r="C1515" t="s">
        <v>1044</v>
      </c>
      <c r="D1515" t="s">
        <v>32</v>
      </c>
      <c r="E1515">
        <v>2016</v>
      </c>
      <c r="F1515" t="s">
        <v>25</v>
      </c>
      <c r="G1515" t="s">
        <v>14</v>
      </c>
      <c r="H1515" t="s">
        <v>26</v>
      </c>
      <c r="I1515" t="s">
        <v>16</v>
      </c>
      <c r="J1515">
        <v>0.167155198</v>
      </c>
      <c r="K1515">
        <v>10.1</v>
      </c>
      <c r="L1515">
        <v>241.75120000000001</v>
      </c>
      <c r="M1515">
        <v>4.3</v>
      </c>
    </row>
    <row r="1516" spans="1:13" x14ac:dyDescent="0.3">
      <c r="A1516" t="s">
        <v>17</v>
      </c>
      <c r="B1516">
        <v>1513</v>
      </c>
      <c r="C1516" t="s">
        <v>1045</v>
      </c>
      <c r="D1516" t="s">
        <v>32</v>
      </c>
      <c r="E1516">
        <v>2016</v>
      </c>
      <c r="F1516" t="s">
        <v>25</v>
      </c>
      <c r="G1516" t="s">
        <v>14</v>
      </c>
      <c r="H1516" t="s">
        <v>26</v>
      </c>
      <c r="I1516" t="s">
        <v>16</v>
      </c>
      <c r="J1516">
        <v>2.3577298E-2</v>
      </c>
      <c r="K1516">
        <v>16.100000000000001</v>
      </c>
      <c r="L1516">
        <v>192.68459999999999</v>
      </c>
      <c r="M1516">
        <v>4.3</v>
      </c>
    </row>
    <row r="1517" spans="1:13" x14ac:dyDescent="0.3">
      <c r="A1517" t="s">
        <v>17</v>
      </c>
      <c r="B1517">
        <v>1514</v>
      </c>
      <c r="C1517" t="s">
        <v>587</v>
      </c>
      <c r="D1517" t="s">
        <v>159</v>
      </c>
      <c r="E1517">
        <v>2016</v>
      </c>
      <c r="F1517" t="s">
        <v>25</v>
      </c>
      <c r="G1517" t="s">
        <v>14</v>
      </c>
      <c r="H1517" t="s">
        <v>26</v>
      </c>
      <c r="I1517" t="s">
        <v>16</v>
      </c>
      <c r="J1517">
        <v>6.9618840000000001E-2</v>
      </c>
      <c r="K1517">
        <v>12.8</v>
      </c>
      <c r="L1517">
        <v>260.3252</v>
      </c>
      <c r="M1517">
        <v>4.3</v>
      </c>
    </row>
    <row r="1518" spans="1:13" x14ac:dyDescent="0.3">
      <c r="A1518" t="s">
        <v>17</v>
      </c>
      <c r="B1518">
        <v>2059</v>
      </c>
      <c r="C1518" t="s">
        <v>1034</v>
      </c>
      <c r="D1518" t="s">
        <v>57</v>
      </c>
      <c r="E1518">
        <v>2012</v>
      </c>
      <c r="F1518" t="s">
        <v>13</v>
      </c>
      <c r="G1518" t="s">
        <v>14</v>
      </c>
      <c r="H1518" t="s">
        <v>15</v>
      </c>
      <c r="I1518" t="s">
        <v>16</v>
      </c>
      <c r="J1518">
        <v>4.6447328000000003E-2</v>
      </c>
      <c r="K1518">
        <v>15</v>
      </c>
      <c r="L1518">
        <v>121.5414</v>
      </c>
      <c r="M1518">
        <v>4.2</v>
      </c>
    </row>
    <row r="1519" spans="1:13" x14ac:dyDescent="0.3">
      <c r="A1519" t="s">
        <v>17</v>
      </c>
      <c r="B1519">
        <v>2058</v>
      </c>
      <c r="C1519" t="s">
        <v>1232</v>
      </c>
      <c r="D1519" t="s">
        <v>95</v>
      </c>
      <c r="E1519">
        <v>2012</v>
      </c>
      <c r="F1519" t="s">
        <v>13</v>
      </c>
      <c r="G1519" t="s">
        <v>14</v>
      </c>
      <c r="H1519" t="s">
        <v>15</v>
      </c>
      <c r="I1519" t="s">
        <v>16</v>
      </c>
      <c r="J1519">
        <v>2.1464454000000001E-2</v>
      </c>
      <c r="K1519">
        <v>20.7</v>
      </c>
      <c r="L1519">
        <v>156.62880000000001</v>
      </c>
      <c r="M1519">
        <v>4.2</v>
      </c>
    </row>
    <row r="1520" spans="1:13" x14ac:dyDescent="0.3">
      <c r="A1520" t="s">
        <v>17</v>
      </c>
      <c r="B1520">
        <v>2057</v>
      </c>
      <c r="C1520" t="s">
        <v>688</v>
      </c>
      <c r="D1520" t="s">
        <v>95</v>
      </c>
      <c r="E1520">
        <v>2012</v>
      </c>
      <c r="F1520" t="s">
        <v>13</v>
      </c>
      <c r="G1520" t="s">
        <v>14</v>
      </c>
      <c r="H1520" t="s">
        <v>15</v>
      </c>
      <c r="I1520" t="s">
        <v>16</v>
      </c>
      <c r="J1520">
        <v>5.5015935000000002E-2</v>
      </c>
      <c r="K1520">
        <v>15.75</v>
      </c>
      <c r="L1520">
        <v>194.34520000000001</v>
      </c>
      <c r="M1520">
        <v>4.2</v>
      </c>
    </row>
    <row r="1521" spans="1:13" x14ac:dyDescent="0.3">
      <c r="A1521" t="s">
        <v>17</v>
      </c>
      <c r="B1521">
        <v>2056</v>
      </c>
      <c r="C1521" t="s">
        <v>282</v>
      </c>
      <c r="D1521" t="s">
        <v>95</v>
      </c>
      <c r="E1521">
        <v>2012</v>
      </c>
      <c r="F1521" t="s">
        <v>13</v>
      </c>
      <c r="G1521" t="s">
        <v>14</v>
      </c>
      <c r="H1521" t="s">
        <v>15</v>
      </c>
      <c r="I1521" t="s">
        <v>16</v>
      </c>
      <c r="J1521">
        <v>4.7260402E-2</v>
      </c>
      <c r="K1521">
        <v>9.8000000000000007</v>
      </c>
      <c r="L1521">
        <v>102.80159999999999</v>
      </c>
      <c r="M1521">
        <v>4.2</v>
      </c>
    </row>
    <row r="1522" spans="1:13" x14ac:dyDescent="0.3">
      <c r="A1522" t="s">
        <v>17</v>
      </c>
      <c r="B1522">
        <v>2055</v>
      </c>
      <c r="C1522" t="s">
        <v>1231</v>
      </c>
      <c r="D1522" t="s">
        <v>95</v>
      </c>
      <c r="E1522">
        <v>2012</v>
      </c>
      <c r="F1522" t="s">
        <v>13</v>
      </c>
      <c r="G1522" t="s">
        <v>14</v>
      </c>
      <c r="H1522" t="s">
        <v>15</v>
      </c>
      <c r="I1522" t="s">
        <v>16</v>
      </c>
      <c r="J1522">
        <v>0.10313892199999999</v>
      </c>
      <c r="K1522">
        <v>9.17</v>
      </c>
      <c r="L1522">
        <v>141.74700000000001</v>
      </c>
      <c r="M1522">
        <v>4.2</v>
      </c>
    </row>
    <row r="1523" spans="1:13" x14ac:dyDescent="0.3">
      <c r="A1523" t="s">
        <v>17</v>
      </c>
      <c r="B1523">
        <v>2054</v>
      </c>
      <c r="C1523" t="s">
        <v>692</v>
      </c>
      <c r="D1523" t="s">
        <v>42</v>
      </c>
      <c r="E1523">
        <v>2012</v>
      </c>
      <c r="F1523" t="s">
        <v>13</v>
      </c>
      <c r="G1523" t="s">
        <v>14</v>
      </c>
      <c r="H1523" t="s">
        <v>15</v>
      </c>
      <c r="I1523" t="s">
        <v>16</v>
      </c>
      <c r="J1523">
        <v>0</v>
      </c>
      <c r="K1523">
        <v>8.93</v>
      </c>
      <c r="L1523">
        <v>53.261400000000002</v>
      </c>
      <c r="M1523">
        <v>4.2</v>
      </c>
    </row>
    <row r="1524" spans="1:13" x14ac:dyDescent="0.3">
      <c r="A1524" t="s">
        <v>17</v>
      </c>
      <c r="B1524">
        <v>2053</v>
      </c>
      <c r="C1524" t="s">
        <v>856</v>
      </c>
      <c r="D1524" t="s">
        <v>12</v>
      </c>
      <c r="E1524">
        <v>2012</v>
      </c>
      <c r="F1524" t="s">
        <v>13</v>
      </c>
      <c r="G1524" t="s">
        <v>14</v>
      </c>
      <c r="H1524" t="s">
        <v>15</v>
      </c>
      <c r="I1524" t="s">
        <v>16</v>
      </c>
      <c r="J1524">
        <v>4.2626421999999997E-2</v>
      </c>
      <c r="K1524">
        <v>7.3650000000000002</v>
      </c>
      <c r="L1524">
        <v>227.072</v>
      </c>
      <c r="M1524">
        <v>4.2</v>
      </c>
    </row>
    <row r="1525" spans="1:13" x14ac:dyDescent="0.3">
      <c r="A1525" t="s">
        <v>17</v>
      </c>
      <c r="B1525">
        <v>2051</v>
      </c>
      <c r="C1525" t="s">
        <v>1230</v>
      </c>
      <c r="D1525" t="s">
        <v>19</v>
      </c>
      <c r="E1525">
        <v>2016</v>
      </c>
      <c r="F1525" t="s">
        <v>25</v>
      </c>
      <c r="G1525" t="s">
        <v>14</v>
      </c>
      <c r="H1525" t="s">
        <v>26</v>
      </c>
      <c r="I1525" t="s">
        <v>16</v>
      </c>
      <c r="J1525">
        <v>5.4990008999999999E-2</v>
      </c>
      <c r="K1525">
        <v>13.5</v>
      </c>
      <c r="L1525">
        <v>35.287399999999998</v>
      </c>
      <c r="M1525">
        <v>4.2</v>
      </c>
    </row>
    <row r="1526" spans="1:13" x14ac:dyDescent="0.3">
      <c r="A1526" t="s">
        <v>17</v>
      </c>
      <c r="B1526">
        <v>2043</v>
      </c>
      <c r="C1526" t="s">
        <v>1226</v>
      </c>
      <c r="D1526" t="s">
        <v>42</v>
      </c>
      <c r="E1526">
        <v>2016</v>
      </c>
      <c r="F1526" t="s">
        <v>25</v>
      </c>
      <c r="G1526" t="s">
        <v>14</v>
      </c>
      <c r="H1526" t="s">
        <v>26</v>
      </c>
      <c r="I1526" t="s">
        <v>16</v>
      </c>
      <c r="J1526">
        <v>1.3120028000000001E-2</v>
      </c>
      <c r="K1526">
        <v>7.4749999999999996</v>
      </c>
      <c r="L1526">
        <v>217.61920000000001</v>
      </c>
      <c r="M1526">
        <v>4.2</v>
      </c>
    </row>
    <row r="1527" spans="1:13" x14ac:dyDescent="0.3">
      <c r="A1527" t="s">
        <v>17</v>
      </c>
      <c r="B1527">
        <v>2031</v>
      </c>
      <c r="C1527" t="s">
        <v>857</v>
      </c>
      <c r="D1527" t="s">
        <v>61</v>
      </c>
      <c r="E1527">
        <v>2012</v>
      </c>
      <c r="F1527" t="s">
        <v>13</v>
      </c>
      <c r="G1527" t="s">
        <v>14</v>
      </c>
      <c r="H1527" t="s">
        <v>15</v>
      </c>
      <c r="I1527" t="s">
        <v>16</v>
      </c>
      <c r="J1527">
        <v>7.2088552E-2</v>
      </c>
      <c r="K1527">
        <v>8.3949999999999996</v>
      </c>
      <c r="L1527">
        <v>253.70400000000001</v>
      </c>
      <c r="M1527">
        <v>4.2</v>
      </c>
    </row>
    <row r="1528" spans="1:13" x14ac:dyDescent="0.3">
      <c r="A1528" t="s">
        <v>17</v>
      </c>
      <c r="B1528">
        <v>2030</v>
      </c>
      <c r="C1528" t="s">
        <v>537</v>
      </c>
      <c r="D1528" t="s">
        <v>28</v>
      </c>
      <c r="E1528">
        <v>2016</v>
      </c>
      <c r="F1528" t="s">
        <v>25</v>
      </c>
      <c r="G1528" t="s">
        <v>14</v>
      </c>
      <c r="H1528" t="s">
        <v>26</v>
      </c>
      <c r="I1528" t="s">
        <v>16</v>
      </c>
      <c r="J1528">
        <v>8.2552213999999999E-2</v>
      </c>
      <c r="K1528">
        <v>19.5</v>
      </c>
      <c r="L1528">
        <v>179.80019999999999</v>
      </c>
      <c r="M1528">
        <v>4.2</v>
      </c>
    </row>
    <row r="1529" spans="1:13" x14ac:dyDescent="0.3">
      <c r="A1529" t="s">
        <v>17</v>
      </c>
      <c r="B1529">
        <v>2029</v>
      </c>
      <c r="C1529" t="s">
        <v>282</v>
      </c>
      <c r="D1529" t="s">
        <v>95</v>
      </c>
      <c r="E1529">
        <v>2016</v>
      </c>
      <c r="F1529" t="s">
        <v>25</v>
      </c>
      <c r="G1529" t="s">
        <v>14</v>
      </c>
      <c r="H1529" t="s">
        <v>26</v>
      </c>
      <c r="I1529" t="s">
        <v>16</v>
      </c>
      <c r="J1529">
        <v>4.7187038000000001E-2</v>
      </c>
      <c r="K1529">
        <v>9.8000000000000007</v>
      </c>
      <c r="L1529">
        <v>100.6016</v>
      </c>
      <c r="M1529">
        <v>4.2</v>
      </c>
    </row>
    <row r="1530" spans="1:13" x14ac:dyDescent="0.3">
      <c r="A1530" t="s">
        <v>17</v>
      </c>
      <c r="B1530">
        <v>2028</v>
      </c>
      <c r="C1530" t="s">
        <v>1221</v>
      </c>
      <c r="D1530" t="s">
        <v>28</v>
      </c>
      <c r="E1530">
        <v>2016</v>
      </c>
      <c r="F1530" t="s">
        <v>25</v>
      </c>
      <c r="G1530" t="s">
        <v>14</v>
      </c>
      <c r="H1530" t="s">
        <v>26</v>
      </c>
      <c r="I1530" t="s">
        <v>16</v>
      </c>
      <c r="J1530">
        <v>1.3263967999999999E-2</v>
      </c>
      <c r="K1530">
        <v>13.8</v>
      </c>
      <c r="L1530">
        <v>106.9254</v>
      </c>
      <c r="M1530">
        <v>4.2</v>
      </c>
    </row>
    <row r="1531" spans="1:13" x14ac:dyDescent="0.3">
      <c r="A1531" t="s">
        <v>17</v>
      </c>
      <c r="B1531">
        <v>2027</v>
      </c>
      <c r="C1531" t="s">
        <v>753</v>
      </c>
      <c r="D1531" t="s">
        <v>42</v>
      </c>
      <c r="E1531">
        <v>2018</v>
      </c>
      <c r="F1531" t="s">
        <v>138</v>
      </c>
      <c r="G1531" t="s">
        <v>14</v>
      </c>
      <c r="H1531" t="s">
        <v>26</v>
      </c>
      <c r="I1531" t="s">
        <v>40</v>
      </c>
      <c r="J1531">
        <v>0.164864915</v>
      </c>
      <c r="L1531">
        <v>255.2698</v>
      </c>
      <c r="M1531">
        <v>4.2</v>
      </c>
    </row>
    <row r="1532" spans="1:13" x14ac:dyDescent="0.3">
      <c r="A1532" t="s">
        <v>17</v>
      </c>
      <c r="B1532">
        <v>2025</v>
      </c>
      <c r="C1532" t="s">
        <v>1220</v>
      </c>
      <c r="D1532" t="s">
        <v>67</v>
      </c>
      <c r="E1532">
        <v>2012</v>
      </c>
      <c r="F1532" t="s">
        <v>13</v>
      </c>
      <c r="G1532" t="s">
        <v>14</v>
      </c>
      <c r="H1532" t="s">
        <v>15</v>
      </c>
      <c r="I1532" t="s">
        <v>16</v>
      </c>
      <c r="J1532">
        <v>4.4995631000000001E-2</v>
      </c>
      <c r="K1532">
        <v>8.2100000000000009</v>
      </c>
      <c r="L1532">
        <v>89.219800000000006</v>
      </c>
      <c r="M1532">
        <v>4.2</v>
      </c>
    </row>
    <row r="1533" spans="1:13" x14ac:dyDescent="0.3">
      <c r="A1533" t="s">
        <v>17</v>
      </c>
      <c r="B1533">
        <v>2023</v>
      </c>
      <c r="C1533" t="s">
        <v>218</v>
      </c>
      <c r="D1533" t="s">
        <v>42</v>
      </c>
      <c r="E1533">
        <v>2016</v>
      </c>
      <c r="F1533" t="s">
        <v>25</v>
      </c>
      <c r="G1533" t="s">
        <v>14</v>
      </c>
      <c r="H1533" t="s">
        <v>26</v>
      </c>
      <c r="I1533" t="s">
        <v>16</v>
      </c>
      <c r="J1533">
        <v>1.4301326E-2</v>
      </c>
      <c r="K1533">
        <v>19.75</v>
      </c>
      <c r="L1533">
        <v>103.03319999999999</v>
      </c>
      <c r="M1533">
        <v>4.2</v>
      </c>
    </row>
    <row r="1534" spans="1:13" x14ac:dyDescent="0.3">
      <c r="A1534" t="s">
        <v>17</v>
      </c>
      <c r="B1534">
        <v>2020</v>
      </c>
      <c r="C1534" t="s">
        <v>49</v>
      </c>
      <c r="D1534" t="s">
        <v>19</v>
      </c>
      <c r="E1534">
        <v>2016</v>
      </c>
      <c r="F1534" t="s">
        <v>25</v>
      </c>
      <c r="G1534" t="s">
        <v>14</v>
      </c>
      <c r="H1534" t="s">
        <v>26</v>
      </c>
      <c r="I1534" t="s">
        <v>16</v>
      </c>
      <c r="J1534">
        <v>5.2054819000000002E-2</v>
      </c>
      <c r="K1534">
        <v>18.850000000000001</v>
      </c>
      <c r="L1534">
        <v>189.18459999999999</v>
      </c>
      <c r="M1534">
        <v>4.2</v>
      </c>
    </row>
    <row r="1535" spans="1:13" x14ac:dyDescent="0.3">
      <c r="A1535" t="s">
        <v>17</v>
      </c>
      <c r="B1535">
        <v>2019</v>
      </c>
      <c r="C1535" t="s">
        <v>479</v>
      </c>
      <c r="D1535" t="s">
        <v>48</v>
      </c>
      <c r="E1535">
        <v>2018</v>
      </c>
      <c r="F1535" t="s">
        <v>138</v>
      </c>
      <c r="G1535" t="s">
        <v>14</v>
      </c>
      <c r="H1535" t="s">
        <v>26</v>
      </c>
      <c r="I1535" t="s">
        <v>40</v>
      </c>
      <c r="J1535">
        <v>5.1778172999999997E-2</v>
      </c>
      <c r="L1535">
        <v>157.892</v>
      </c>
      <c r="M1535">
        <v>4.2</v>
      </c>
    </row>
    <row r="1536" spans="1:13" x14ac:dyDescent="0.3">
      <c r="A1536" t="s">
        <v>17</v>
      </c>
      <c r="B1536">
        <v>2012</v>
      </c>
      <c r="C1536" t="s">
        <v>205</v>
      </c>
      <c r="D1536" t="s">
        <v>24</v>
      </c>
      <c r="E1536">
        <v>2016</v>
      </c>
      <c r="F1536" t="s">
        <v>25</v>
      </c>
      <c r="G1536" t="s">
        <v>14</v>
      </c>
      <c r="H1536" t="s">
        <v>26</v>
      </c>
      <c r="I1536" t="s">
        <v>16</v>
      </c>
      <c r="J1536">
        <v>0.127541722</v>
      </c>
      <c r="K1536">
        <v>14.3</v>
      </c>
      <c r="L1536">
        <v>84.922399999999996</v>
      </c>
      <c r="M1536">
        <v>4.2</v>
      </c>
    </row>
    <row r="1537" spans="1:13" x14ac:dyDescent="0.3">
      <c r="A1537" t="s">
        <v>17</v>
      </c>
      <c r="B1537">
        <v>2008</v>
      </c>
      <c r="C1537" t="s">
        <v>1214</v>
      </c>
      <c r="D1537" t="s">
        <v>12</v>
      </c>
      <c r="E1537">
        <v>2016</v>
      </c>
      <c r="F1537" t="s">
        <v>25</v>
      </c>
      <c r="G1537" t="s">
        <v>14</v>
      </c>
      <c r="H1537" t="s">
        <v>26</v>
      </c>
      <c r="I1537" t="s">
        <v>16</v>
      </c>
      <c r="J1537">
        <v>2.2604051E-2</v>
      </c>
      <c r="K1537">
        <v>12.85</v>
      </c>
      <c r="L1537">
        <v>181.43180000000001</v>
      </c>
      <c r="M1537">
        <v>4.2</v>
      </c>
    </row>
    <row r="1538" spans="1:13" x14ac:dyDescent="0.3">
      <c r="A1538" t="s">
        <v>17</v>
      </c>
      <c r="B1538">
        <v>2004</v>
      </c>
      <c r="C1538" t="s">
        <v>477</v>
      </c>
      <c r="D1538" t="s">
        <v>95</v>
      </c>
      <c r="E1538">
        <v>2018</v>
      </c>
      <c r="F1538" t="s">
        <v>138</v>
      </c>
      <c r="G1538" t="s">
        <v>14</v>
      </c>
      <c r="H1538" t="s">
        <v>26</v>
      </c>
      <c r="I1538" t="s">
        <v>40</v>
      </c>
      <c r="J1538">
        <v>6.5652494000000006E-2</v>
      </c>
      <c r="L1538">
        <v>48.903399999999998</v>
      </c>
      <c r="M1538">
        <v>4.2</v>
      </c>
    </row>
    <row r="1539" spans="1:13" x14ac:dyDescent="0.3">
      <c r="A1539" t="s">
        <v>17</v>
      </c>
      <c r="B1539">
        <v>2003</v>
      </c>
      <c r="C1539" t="s">
        <v>538</v>
      </c>
      <c r="D1539" t="s">
        <v>19</v>
      </c>
      <c r="E1539">
        <v>2018</v>
      </c>
      <c r="F1539" t="s">
        <v>138</v>
      </c>
      <c r="G1539" t="s">
        <v>14</v>
      </c>
      <c r="H1539" t="s">
        <v>26</v>
      </c>
      <c r="I1539" t="s">
        <v>40</v>
      </c>
      <c r="J1539">
        <v>5.3392943999999998E-2</v>
      </c>
      <c r="L1539">
        <v>193.81620000000001</v>
      </c>
      <c r="M1539">
        <v>4.2</v>
      </c>
    </row>
    <row r="1540" spans="1:13" x14ac:dyDescent="0.3">
      <c r="A1540" t="s">
        <v>17</v>
      </c>
      <c r="B1540">
        <v>2002</v>
      </c>
      <c r="C1540" t="s">
        <v>682</v>
      </c>
      <c r="D1540" t="s">
        <v>67</v>
      </c>
      <c r="E1540">
        <v>2016</v>
      </c>
      <c r="F1540" t="s">
        <v>25</v>
      </c>
      <c r="G1540" t="s">
        <v>14</v>
      </c>
      <c r="H1540" t="s">
        <v>26</v>
      </c>
      <c r="I1540" t="s">
        <v>16</v>
      </c>
      <c r="J1540">
        <v>5.8346939E-2</v>
      </c>
      <c r="K1540">
        <v>7.0750000000000002</v>
      </c>
      <c r="L1540">
        <v>142.21279999999999</v>
      </c>
      <c r="M1540">
        <v>4.2</v>
      </c>
    </row>
    <row r="1541" spans="1:13" x14ac:dyDescent="0.3">
      <c r="A1541" t="s">
        <v>17</v>
      </c>
      <c r="B1541">
        <v>2000</v>
      </c>
      <c r="C1541" t="s">
        <v>1212</v>
      </c>
      <c r="D1541" t="s">
        <v>48</v>
      </c>
      <c r="E1541">
        <v>2018</v>
      </c>
      <c r="F1541" t="s">
        <v>138</v>
      </c>
      <c r="G1541" t="s">
        <v>14</v>
      </c>
      <c r="H1541" t="s">
        <v>26</v>
      </c>
      <c r="I1541" t="s">
        <v>40</v>
      </c>
      <c r="J1541">
        <v>9.2463920000000005E-2</v>
      </c>
      <c r="L1541">
        <v>190.9504</v>
      </c>
      <c r="M1541">
        <v>4.2</v>
      </c>
    </row>
    <row r="1542" spans="1:13" x14ac:dyDescent="0.3">
      <c r="A1542" t="s">
        <v>17</v>
      </c>
      <c r="B1542">
        <v>1989</v>
      </c>
      <c r="C1542" t="s">
        <v>1206</v>
      </c>
      <c r="D1542" t="s">
        <v>19</v>
      </c>
      <c r="E1542">
        <v>2018</v>
      </c>
      <c r="F1542" t="s">
        <v>138</v>
      </c>
      <c r="G1542" t="s">
        <v>14</v>
      </c>
      <c r="H1542" t="s">
        <v>26</v>
      </c>
      <c r="I1542" t="s">
        <v>40</v>
      </c>
      <c r="J1542">
        <v>0.12847846199999999</v>
      </c>
      <c r="L1542">
        <v>117.944</v>
      </c>
      <c r="M1542">
        <v>4.2</v>
      </c>
    </row>
    <row r="1543" spans="1:13" x14ac:dyDescent="0.3">
      <c r="A1543" t="s">
        <v>17</v>
      </c>
      <c r="B1543">
        <v>1984</v>
      </c>
      <c r="C1543" t="s">
        <v>1118</v>
      </c>
      <c r="D1543" t="s">
        <v>32</v>
      </c>
      <c r="E1543">
        <v>2016</v>
      </c>
      <c r="F1543" t="s">
        <v>25</v>
      </c>
      <c r="G1543" t="s">
        <v>14</v>
      </c>
      <c r="H1543" t="s">
        <v>26</v>
      </c>
      <c r="I1543" t="s">
        <v>16</v>
      </c>
      <c r="J1543">
        <v>0.18350729499999999</v>
      </c>
      <c r="K1543">
        <v>14.15</v>
      </c>
      <c r="L1543">
        <v>82.427599999999998</v>
      </c>
      <c r="M1543">
        <v>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127D-BC90-42CD-B33B-43E159E6797B}">
  <dimension ref="A1:M938"/>
  <sheetViews>
    <sheetView workbookViewId="0">
      <selection activeCell="A3" sqref="A3:M938"/>
    </sheetView>
  </sheetViews>
  <sheetFormatPr defaultRowHeight="15.6" x14ac:dyDescent="0.3"/>
  <cols>
    <col min="1" max="1" width="17.19921875" bestFit="1" customWidth="1"/>
    <col min="2" max="2" width="8.8984375" bestFit="1" customWidth="1"/>
    <col min="3" max="3" width="15" bestFit="1" customWidth="1"/>
    <col min="4" max="4" width="19.09765625" bestFit="1" customWidth="1"/>
    <col min="5" max="5" width="25.19921875" bestFit="1" customWidth="1"/>
    <col min="6" max="6" width="16.59765625" bestFit="1" customWidth="1"/>
    <col min="7" max="7" width="20.59765625" bestFit="1" customWidth="1"/>
    <col min="8" max="8" width="12" bestFit="1" customWidth="1"/>
    <col min="9" max="9" width="17.296875" bestFit="1" customWidth="1"/>
    <col min="10" max="10" width="14.3984375" bestFit="1" customWidth="1"/>
    <col min="11" max="11" width="13.19921875" bestFit="1" customWidth="1"/>
    <col min="12" max="13" width="8.8984375" bestFit="1" customWidth="1"/>
  </cols>
  <sheetData>
    <row r="1" spans="1:13" x14ac:dyDescent="0.3">
      <c r="A1" s="16" t="s">
        <v>1618</v>
      </c>
    </row>
    <row r="3" spans="1:13" x14ac:dyDescent="0.3">
      <c r="A3" t="s">
        <v>0</v>
      </c>
      <c r="B3" t="s">
        <v>1612</v>
      </c>
      <c r="C3" t="s">
        <v>1</v>
      </c>
      <c r="D3" t="s">
        <v>2</v>
      </c>
      <c r="E3" t="s">
        <v>1609</v>
      </c>
      <c r="F3" t="s">
        <v>3</v>
      </c>
      <c r="G3" t="s">
        <v>4</v>
      </c>
      <c r="H3" t="s">
        <v>5</v>
      </c>
      <c r="I3" t="s">
        <v>6</v>
      </c>
      <c r="J3" t="s">
        <v>7</v>
      </c>
      <c r="K3" t="s">
        <v>8</v>
      </c>
      <c r="L3" t="s">
        <v>1608</v>
      </c>
      <c r="M3" t="s">
        <v>9</v>
      </c>
    </row>
    <row r="4" spans="1:13" x14ac:dyDescent="0.3">
      <c r="A4" t="s">
        <v>10</v>
      </c>
      <c r="B4">
        <v>8523</v>
      </c>
      <c r="C4" t="s">
        <v>559</v>
      </c>
      <c r="D4" t="s">
        <v>48</v>
      </c>
      <c r="E4">
        <v>2018</v>
      </c>
      <c r="F4" t="s">
        <v>45</v>
      </c>
      <c r="G4" t="s">
        <v>21</v>
      </c>
      <c r="H4" t="s">
        <v>15</v>
      </c>
      <c r="I4" t="s">
        <v>46</v>
      </c>
      <c r="J4">
        <v>0</v>
      </c>
      <c r="L4">
        <v>112.2544</v>
      </c>
      <c r="M4">
        <v>4</v>
      </c>
    </row>
    <row r="5" spans="1:13" x14ac:dyDescent="0.3">
      <c r="A5" t="s">
        <v>10</v>
      </c>
      <c r="B5">
        <v>8522</v>
      </c>
      <c r="C5" t="s">
        <v>85</v>
      </c>
      <c r="D5" t="s">
        <v>67</v>
      </c>
      <c r="E5">
        <v>2018</v>
      </c>
      <c r="F5" t="s">
        <v>45</v>
      </c>
      <c r="G5" t="s">
        <v>21</v>
      </c>
      <c r="H5" t="s">
        <v>15</v>
      </c>
      <c r="I5" t="s">
        <v>46</v>
      </c>
      <c r="J5">
        <v>0.107714834</v>
      </c>
      <c r="L5">
        <v>97.875200000000007</v>
      </c>
      <c r="M5">
        <v>4</v>
      </c>
    </row>
    <row r="6" spans="1:13" x14ac:dyDescent="0.3">
      <c r="A6" t="s">
        <v>17</v>
      </c>
      <c r="B6">
        <v>8521</v>
      </c>
      <c r="C6" t="s">
        <v>1510</v>
      </c>
      <c r="D6" t="s">
        <v>32</v>
      </c>
      <c r="E6">
        <v>2018</v>
      </c>
      <c r="F6" t="s">
        <v>45</v>
      </c>
      <c r="G6" t="s">
        <v>21</v>
      </c>
      <c r="H6" t="s">
        <v>15</v>
      </c>
      <c r="I6" t="s">
        <v>46</v>
      </c>
      <c r="J6">
        <v>2.7570938999999999E-2</v>
      </c>
      <c r="L6">
        <v>86.619799999999998</v>
      </c>
      <c r="M6">
        <v>4</v>
      </c>
    </row>
    <row r="7" spans="1:13" x14ac:dyDescent="0.3">
      <c r="A7" t="s">
        <v>17</v>
      </c>
      <c r="B7">
        <v>8520</v>
      </c>
      <c r="C7" t="s">
        <v>1165</v>
      </c>
      <c r="D7" t="s">
        <v>48</v>
      </c>
      <c r="E7">
        <v>2018</v>
      </c>
      <c r="F7" t="s">
        <v>45</v>
      </c>
      <c r="G7" t="s">
        <v>21</v>
      </c>
      <c r="H7" t="s">
        <v>15</v>
      </c>
      <c r="I7" t="s">
        <v>46</v>
      </c>
      <c r="J7">
        <v>3.4705806999999998E-2</v>
      </c>
      <c r="L7">
        <v>241.68279999999999</v>
      </c>
      <c r="M7">
        <v>4</v>
      </c>
    </row>
    <row r="8" spans="1:13" x14ac:dyDescent="0.3">
      <c r="A8" t="s">
        <v>17</v>
      </c>
      <c r="B8">
        <v>8519</v>
      </c>
      <c r="C8" t="s">
        <v>237</v>
      </c>
      <c r="D8" t="s">
        <v>19</v>
      </c>
      <c r="E8">
        <v>2018</v>
      </c>
      <c r="F8" t="s">
        <v>45</v>
      </c>
      <c r="G8" t="s">
        <v>21</v>
      </c>
      <c r="H8" t="s">
        <v>15</v>
      </c>
      <c r="I8" t="s">
        <v>46</v>
      </c>
      <c r="J8">
        <v>0</v>
      </c>
      <c r="L8">
        <v>164.55260000000001</v>
      </c>
      <c r="M8">
        <v>4</v>
      </c>
    </row>
    <row r="9" spans="1:13" x14ac:dyDescent="0.3">
      <c r="A9" t="s">
        <v>17</v>
      </c>
      <c r="B9">
        <v>8518</v>
      </c>
      <c r="C9" t="s">
        <v>1145</v>
      </c>
      <c r="D9" t="s">
        <v>12</v>
      </c>
      <c r="E9">
        <v>2018</v>
      </c>
      <c r="F9" t="s">
        <v>45</v>
      </c>
      <c r="G9" t="s">
        <v>21</v>
      </c>
      <c r="H9" t="s">
        <v>15</v>
      </c>
      <c r="I9" t="s">
        <v>46</v>
      </c>
      <c r="J9">
        <v>0.17514326</v>
      </c>
      <c r="L9">
        <v>222.37719999999999</v>
      </c>
      <c r="M9">
        <v>4</v>
      </c>
    </row>
    <row r="10" spans="1:13" x14ac:dyDescent="0.3">
      <c r="A10" t="s">
        <v>17</v>
      </c>
      <c r="B10">
        <v>8517</v>
      </c>
      <c r="C10" t="s">
        <v>1063</v>
      </c>
      <c r="D10" t="s">
        <v>28</v>
      </c>
      <c r="E10">
        <v>2018</v>
      </c>
      <c r="F10" t="s">
        <v>45</v>
      </c>
      <c r="G10" t="s">
        <v>21</v>
      </c>
      <c r="H10" t="s">
        <v>15</v>
      </c>
      <c r="I10" t="s">
        <v>46</v>
      </c>
      <c r="J10">
        <v>7.2486326000000004E-2</v>
      </c>
      <c r="L10">
        <v>78.998599999999996</v>
      </c>
      <c r="M10">
        <v>4</v>
      </c>
    </row>
    <row r="11" spans="1:13" x14ac:dyDescent="0.3">
      <c r="A11" t="s">
        <v>17</v>
      </c>
      <c r="B11">
        <v>8516</v>
      </c>
      <c r="C11" t="s">
        <v>433</v>
      </c>
      <c r="D11" t="s">
        <v>28</v>
      </c>
      <c r="E11">
        <v>2018</v>
      </c>
      <c r="F11" t="s">
        <v>45</v>
      </c>
      <c r="G11" t="s">
        <v>21</v>
      </c>
      <c r="H11" t="s">
        <v>15</v>
      </c>
      <c r="I11" t="s">
        <v>46</v>
      </c>
      <c r="J11">
        <v>5.3031857000000002E-2</v>
      </c>
      <c r="L11">
        <v>149.17339999999999</v>
      </c>
      <c r="M11">
        <v>4</v>
      </c>
    </row>
    <row r="12" spans="1:13" x14ac:dyDescent="0.3">
      <c r="A12" t="s">
        <v>17</v>
      </c>
      <c r="B12">
        <v>8515</v>
      </c>
      <c r="C12" t="s">
        <v>1402</v>
      </c>
      <c r="D12" t="s">
        <v>95</v>
      </c>
      <c r="E12">
        <v>2018</v>
      </c>
      <c r="F12" t="s">
        <v>45</v>
      </c>
      <c r="G12" t="s">
        <v>21</v>
      </c>
      <c r="H12" t="s">
        <v>15</v>
      </c>
      <c r="I12" t="s">
        <v>46</v>
      </c>
      <c r="J12">
        <v>4.3029435999999997E-2</v>
      </c>
      <c r="L12">
        <v>94.743600000000001</v>
      </c>
      <c r="M12">
        <v>4</v>
      </c>
    </row>
    <row r="13" spans="1:13" x14ac:dyDescent="0.3">
      <c r="A13" t="s">
        <v>17</v>
      </c>
      <c r="B13">
        <v>10</v>
      </c>
      <c r="C13" t="s">
        <v>44</v>
      </c>
      <c r="D13" t="s">
        <v>28</v>
      </c>
      <c r="E13">
        <v>2018</v>
      </c>
      <c r="F13" t="s">
        <v>45</v>
      </c>
      <c r="G13" t="s">
        <v>21</v>
      </c>
      <c r="H13" t="s">
        <v>15</v>
      </c>
      <c r="I13" t="s">
        <v>46</v>
      </c>
      <c r="J13">
        <v>0.101561568</v>
      </c>
      <c r="L13">
        <v>181.92920000000001</v>
      </c>
      <c r="M13">
        <v>5</v>
      </c>
    </row>
    <row r="14" spans="1:13" x14ac:dyDescent="0.3">
      <c r="A14" t="s">
        <v>17</v>
      </c>
      <c r="B14">
        <v>11</v>
      </c>
      <c r="C14" t="s">
        <v>47</v>
      </c>
      <c r="D14" t="s">
        <v>48</v>
      </c>
      <c r="E14">
        <v>2018</v>
      </c>
      <c r="F14" t="s">
        <v>45</v>
      </c>
      <c r="G14" t="s">
        <v>21</v>
      </c>
      <c r="H14" t="s">
        <v>15</v>
      </c>
      <c r="I14" t="s">
        <v>46</v>
      </c>
      <c r="J14">
        <v>8.4554568999999996E-2</v>
      </c>
      <c r="L14">
        <v>109.8912</v>
      </c>
      <c r="M14">
        <v>5</v>
      </c>
    </row>
    <row r="15" spans="1:13" x14ac:dyDescent="0.3">
      <c r="A15" t="s">
        <v>10</v>
      </c>
      <c r="B15">
        <v>8514</v>
      </c>
      <c r="C15" t="s">
        <v>1015</v>
      </c>
      <c r="D15" t="s">
        <v>32</v>
      </c>
      <c r="E15">
        <v>2018</v>
      </c>
      <c r="F15" t="s">
        <v>45</v>
      </c>
      <c r="G15" t="s">
        <v>21</v>
      </c>
      <c r="H15" t="s">
        <v>15</v>
      </c>
      <c r="I15" t="s">
        <v>46</v>
      </c>
      <c r="J15">
        <v>0.108568067</v>
      </c>
      <c r="L15">
        <v>42.911200000000001</v>
      </c>
      <c r="M15">
        <v>4</v>
      </c>
    </row>
    <row r="16" spans="1:13" x14ac:dyDescent="0.3">
      <c r="A16" t="s">
        <v>10</v>
      </c>
      <c r="B16">
        <v>8513</v>
      </c>
      <c r="C16" t="s">
        <v>660</v>
      </c>
      <c r="D16" t="s">
        <v>48</v>
      </c>
      <c r="E16">
        <v>2018</v>
      </c>
      <c r="F16" t="s">
        <v>45</v>
      </c>
      <c r="G16" t="s">
        <v>21</v>
      </c>
      <c r="H16" t="s">
        <v>15</v>
      </c>
      <c r="I16" t="s">
        <v>46</v>
      </c>
      <c r="J16">
        <v>9.6730426999999994E-2</v>
      </c>
      <c r="L16">
        <v>159.02619999999999</v>
      </c>
      <c r="M16">
        <v>4</v>
      </c>
    </row>
    <row r="17" spans="1:13" x14ac:dyDescent="0.3">
      <c r="A17" t="s">
        <v>10</v>
      </c>
      <c r="B17">
        <v>8512</v>
      </c>
      <c r="C17" t="s">
        <v>1519</v>
      </c>
      <c r="D17" t="s">
        <v>48</v>
      </c>
      <c r="E17">
        <v>2018</v>
      </c>
      <c r="F17" t="s">
        <v>45</v>
      </c>
      <c r="G17" t="s">
        <v>21</v>
      </c>
      <c r="H17" t="s">
        <v>15</v>
      </c>
      <c r="I17" t="s">
        <v>46</v>
      </c>
      <c r="J17">
        <v>4.7037322999999999E-2</v>
      </c>
      <c r="L17">
        <v>96.406800000000004</v>
      </c>
      <c r="M17">
        <v>4</v>
      </c>
    </row>
    <row r="18" spans="1:13" x14ac:dyDescent="0.3">
      <c r="A18" t="s">
        <v>17</v>
      </c>
      <c r="B18">
        <v>15</v>
      </c>
      <c r="C18" t="s">
        <v>53</v>
      </c>
      <c r="D18" t="s">
        <v>54</v>
      </c>
      <c r="E18">
        <v>2018</v>
      </c>
      <c r="F18" t="s">
        <v>45</v>
      </c>
      <c r="G18" t="s">
        <v>21</v>
      </c>
      <c r="H18" t="s">
        <v>15</v>
      </c>
      <c r="I18" t="s">
        <v>46</v>
      </c>
      <c r="J18">
        <v>3.2928239999999998E-2</v>
      </c>
      <c r="L18">
        <v>173.1738</v>
      </c>
      <c r="M18">
        <v>5</v>
      </c>
    </row>
    <row r="19" spans="1:13" x14ac:dyDescent="0.3">
      <c r="A19" t="s">
        <v>10</v>
      </c>
      <c r="B19">
        <v>8511</v>
      </c>
      <c r="C19" t="s">
        <v>133</v>
      </c>
      <c r="D19" t="s">
        <v>48</v>
      </c>
      <c r="E19">
        <v>2018</v>
      </c>
      <c r="F19" t="s">
        <v>45</v>
      </c>
      <c r="G19" t="s">
        <v>21</v>
      </c>
      <c r="H19" t="s">
        <v>15</v>
      </c>
      <c r="I19" t="s">
        <v>46</v>
      </c>
      <c r="J19">
        <v>5.7835325E-2</v>
      </c>
      <c r="L19">
        <v>57.556199999999997</v>
      </c>
      <c r="M19">
        <v>4</v>
      </c>
    </row>
    <row r="20" spans="1:13" x14ac:dyDescent="0.3">
      <c r="A20" t="s">
        <v>10</v>
      </c>
      <c r="B20">
        <v>8510</v>
      </c>
      <c r="C20" t="s">
        <v>259</v>
      </c>
      <c r="D20" t="s">
        <v>48</v>
      </c>
      <c r="E20">
        <v>2018</v>
      </c>
      <c r="F20" t="s">
        <v>45</v>
      </c>
      <c r="G20" t="s">
        <v>21</v>
      </c>
      <c r="H20" t="s">
        <v>15</v>
      </c>
      <c r="I20" t="s">
        <v>46</v>
      </c>
      <c r="J20">
        <v>2.8871234999999999E-2</v>
      </c>
      <c r="L20">
        <v>188.78980000000001</v>
      </c>
      <c r="M20">
        <v>4</v>
      </c>
    </row>
    <row r="21" spans="1:13" x14ac:dyDescent="0.3">
      <c r="A21" t="s">
        <v>10</v>
      </c>
      <c r="B21">
        <v>8509</v>
      </c>
      <c r="C21" t="s">
        <v>1401</v>
      </c>
      <c r="D21" t="s">
        <v>48</v>
      </c>
      <c r="E21">
        <v>2018</v>
      </c>
      <c r="F21" t="s">
        <v>45</v>
      </c>
      <c r="G21" t="s">
        <v>21</v>
      </c>
      <c r="H21" t="s">
        <v>15</v>
      </c>
      <c r="I21" t="s">
        <v>46</v>
      </c>
      <c r="J21">
        <v>8.9120515999999997E-2</v>
      </c>
      <c r="L21">
        <v>149.8708</v>
      </c>
      <c r="M21">
        <v>4</v>
      </c>
    </row>
    <row r="22" spans="1:13" x14ac:dyDescent="0.3">
      <c r="A22" t="s">
        <v>17</v>
      </c>
      <c r="B22">
        <v>19</v>
      </c>
      <c r="C22" t="s">
        <v>59</v>
      </c>
      <c r="D22" t="s">
        <v>12</v>
      </c>
      <c r="E22">
        <v>2018</v>
      </c>
      <c r="F22" t="s">
        <v>45</v>
      </c>
      <c r="G22" t="s">
        <v>21</v>
      </c>
      <c r="H22" t="s">
        <v>15</v>
      </c>
      <c r="I22" t="s">
        <v>46</v>
      </c>
      <c r="J22">
        <v>0.18251488099999999</v>
      </c>
      <c r="L22">
        <v>98.77</v>
      </c>
      <c r="M22">
        <v>5</v>
      </c>
    </row>
    <row r="23" spans="1:13" x14ac:dyDescent="0.3">
      <c r="A23" t="s">
        <v>10</v>
      </c>
      <c r="B23">
        <v>8508</v>
      </c>
      <c r="C23" t="s">
        <v>1124</v>
      </c>
      <c r="D23" t="s">
        <v>48</v>
      </c>
      <c r="E23">
        <v>2018</v>
      </c>
      <c r="F23" t="s">
        <v>45</v>
      </c>
      <c r="G23" t="s">
        <v>21</v>
      </c>
      <c r="H23" t="s">
        <v>15</v>
      </c>
      <c r="I23" t="s">
        <v>46</v>
      </c>
      <c r="J23">
        <v>0.13405742600000001</v>
      </c>
      <c r="L23">
        <v>45.340200000000003</v>
      </c>
      <c r="M23">
        <v>4</v>
      </c>
    </row>
    <row r="24" spans="1:13" x14ac:dyDescent="0.3">
      <c r="A24" t="s">
        <v>10</v>
      </c>
      <c r="B24">
        <v>21</v>
      </c>
      <c r="C24" t="s">
        <v>62</v>
      </c>
      <c r="D24" t="s">
        <v>12</v>
      </c>
      <c r="E24">
        <v>2018</v>
      </c>
      <c r="F24" t="s">
        <v>45</v>
      </c>
      <c r="G24" t="s">
        <v>21</v>
      </c>
      <c r="H24" t="s">
        <v>15</v>
      </c>
      <c r="I24" t="s">
        <v>46</v>
      </c>
      <c r="J24">
        <v>0</v>
      </c>
      <c r="L24">
        <v>60.2194</v>
      </c>
      <c r="M24">
        <v>5</v>
      </c>
    </row>
    <row r="25" spans="1:13" x14ac:dyDescent="0.3">
      <c r="A25" t="s">
        <v>17</v>
      </c>
      <c r="B25">
        <v>22</v>
      </c>
      <c r="C25" t="s">
        <v>63</v>
      </c>
      <c r="D25" t="s">
        <v>64</v>
      </c>
      <c r="E25">
        <v>2018</v>
      </c>
      <c r="F25" t="s">
        <v>45</v>
      </c>
      <c r="G25" t="s">
        <v>21</v>
      </c>
      <c r="H25" t="s">
        <v>15</v>
      </c>
      <c r="I25" t="s">
        <v>46</v>
      </c>
      <c r="J25">
        <v>2.6916794000000001E-2</v>
      </c>
      <c r="L25">
        <v>50.9666</v>
      </c>
      <c r="M25">
        <v>5</v>
      </c>
    </row>
    <row r="26" spans="1:13" x14ac:dyDescent="0.3">
      <c r="A26" t="s">
        <v>10</v>
      </c>
      <c r="B26">
        <v>8507</v>
      </c>
      <c r="C26" t="s">
        <v>965</v>
      </c>
      <c r="D26" t="s">
        <v>48</v>
      </c>
      <c r="E26">
        <v>2018</v>
      </c>
      <c r="F26" t="s">
        <v>45</v>
      </c>
      <c r="G26" t="s">
        <v>21</v>
      </c>
      <c r="H26" t="s">
        <v>15</v>
      </c>
      <c r="I26" t="s">
        <v>46</v>
      </c>
      <c r="J26">
        <v>6.6274639999999996E-2</v>
      </c>
      <c r="L26">
        <v>54.195599999999999</v>
      </c>
      <c r="M26">
        <v>4</v>
      </c>
    </row>
    <row r="27" spans="1:13" x14ac:dyDescent="0.3">
      <c r="A27" t="s">
        <v>10</v>
      </c>
      <c r="B27">
        <v>8506</v>
      </c>
      <c r="C27" t="s">
        <v>1094</v>
      </c>
      <c r="D27" t="s">
        <v>48</v>
      </c>
      <c r="E27">
        <v>2018</v>
      </c>
      <c r="F27" t="s">
        <v>45</v>
      </c>
      <c r="G27" t="s">
        <v>21</v>
      </c>
      <c r="H27" t="s">
        <v>15</v>
      </c>
      <c r="I27" t="s">
        <v>46</v>
      </c>
      <c r="J27">
        <v>7.6387366999999998E-2</v>
      </c>
      <c r="L27">
        <v>112.15179999999999</v>
      </c>
      <c r="M27">
        <v>4</v>
      </c>
    </row>
    <row r="28" spans="1:13" x14ac:dyDescent="0.3">
      <c r="A28" t="s">
        <v>10</v>
      </c>
      <c r="B28">
        <v>8505</v>
      </c>
      <c r="C28" t="s">
        <v>1485</v>
      </c>
      <c r="D28" t="s">
        <v>48</v>
      </c>
      <c r="E28">
        <v>2018</v>
      </c>
      <c r="F28" t="s">
        <v>45</v>
      </c>
      <c r="G28" t="s">
        <v>21</v>
      </c>
      <c r="H28" t="s">
        <v>15</v>
      </c>
      <c r="I28" t="s">
        <v>46</v>
      </c>
      <c r="J28">
        <v>8.0695805999999995E-2</v>
      </c>
      <c r="L28">
        <v>51.300800000000002</v>
      </c>
      <c r="M28">
        <v>4</v>
      </c>
    </row>
    <row r="29" spans="1:13" x14ac:dyDescent="0.3">
      <c r="A29" t="s">
        <v>10</v>
      </c>
      <c r="B29">
        <v>8504</v>
      </c>
      <c r="C29" t="s">
        <v>530</v>
      </c>
      <c r="D29" t="s">
        <v>48</v>
      </c>
      <c r="E29">
        <v>2018</v>
      </c>
      <c r="F29" t="s">
        <v>45</v>
      </c>
      <c r="G29" t="s">
        <v>21</v>
      </c>
      <c r="H29" t="s">
        <v>15</v>
      </c>
      <c r="I29" t="s">
        <v>46</v>
      </c>
      <c r="J29">
        <v>1.8472714000000001E-2</v>
      </c>
      <c r="L29">
        <v>109.95440000000001</v>
      </c>
      <c r="M29">
        <v>4</v>
      </c>
    </row>
    <row r="30" spans="1:13" x14ac:dyDescent="0.3">
      <c r="A30" t="s">
        <v>10</v>
      </c>
      <c r="B30">
        <v>8503</v>
      </c>
      <c r="C30" t="s">
        <v>1098</v>
      </c>
      <c r="D30" t="s">
        <v>48</v>
      </c>
      <c r="E30">
        <v>2018</v>
      </c>
      <c r="F30" t="s">
        <v>45</v>
      </c>
      <c r="G30" t="s">
        <v>21</v>
      </c>
      <c r="H30" t="s">
        <v>15</v>
      </c>
      <c r="I30" t="s">
        <v>46</v>
      </c>
      <c r="J30">
        <v>2.5616191E-2</v>
      </c>
      <c r="L30">
        <v>188.18719999999999</v>
      </c>
      <c r="M30">
        <v>4</v>
      </c>
    </row>
    <row r="31" spans="1:13" x14ac:dyDescent="0.3">
      <c r="A31" t="s">
        <v>10</v>
      </c>
      <c r="B31">
        <v>28</v>
      </c>
      <c r="C31" t="s">
        <v>71</v>
      </c>
      <c r="D31" t="s">
        <v>12</v>
      </c>
      <c r="E31">
        <v>2018</v>
      </c>
      <c r="F31" t="s">
        <v>45</v>
      </c>
      <c r="G31" t="s">
        <v>21</v>
      </c>
      <c r="H31" t="s">
        <v>15</v>
      </c>
      <c r="I31" t="s">
        <v>46</v>
      </c>
      <c r="J31">
        <v>1.6516275E-2</v>
      </c>
      <c r="L31">
        <v>47.403399999999998</v>
      </c>
      <c r="M31">
        <v>5</v>
      </c>
    </row>
    <row r="32" spans="1:13" x14ac:dyDescent="0.3">
      <c r="A32" t="s">
        <v>10</v>
      </c>
      <c r="B32">
        <v>8502</v>
      </c>
      <c r="C32" t="s">
        <v>458</v>
      </c>
      <c r="D32" t="s">
        <v>48</v>
      </c>
      <c r="E32">
        <v>2018</v>
      </c>
      <c r="F32" t="s">
        <v>45</v>
      </c>
      <c r="G32" t="s">
        <v>21</v>
      </c>
      <c r="H32" t="s">
        <v>15</v>
      </c>
      <c r="I32" t="s">
        <v>46</v>
      </c>
      <c r="J32">
        <v>4.5542628000000002E-2</v>
      </c>
      <c r="L32">
        <v>170.7132</v>
      </c>
      <c r="M32">
        <v>4</v>
      </c>
    </row>
    <row r="33" spans="1:13" x14ac:dyDescent="0.3">
      <c r="A33" t="s">
        <v>10</v>
      </c>
      <c r="B33">
        <v>8501</v>
      </c>
      <c r="C33" t="s">
        <v>810</v>
      </c>
      <c r="D33" t="s">
        <v>48</v>
      </c>
      <c r="E33">
        <v>2018</v>
      </c>
      <c r="F33" t="s">
        <v>45</v>
      </c>
      <c r="G33" t="s">
        <v>21</v>
      </c>
      <c r="H33" t="s">
        <v>15</v>
      </c>
      <c r="I33" t="s">
        <v>46</v>
      </c>
      <c r="J33">
        <v>4.4764725999999998E-2</v>
      </c>
      <c r="L33">
        <v>102.4016</v>
      </c>
      <c r="M33">
        <v>4</v>
      </c>
    </row>
    <row r="34" spans="1:13" x14ac:dyDescent="0.3">
      <c r="A34" t="s">
        <v>10</v>
      </c>
      <c r="B34">
        <v>8500</v>
      </c>
      <c r="C34" t="s">
        <v>403</v>
      </c>
      <c r="D34" t="s">
        <v>48</v>
      </c>
      <c r="E34">
        <v>2018</v>
      </c>
      <c r="F34" t="s">
        <v>45</v>
      </c>
      <c r="G34" t="s">
        <v>21</v>
      </c>
      <c r="H34" t="s">
        <v>15</v>
      </c>
      <c r="I34" t="s">
        <v>46</v>
      </c>
      <c r="J34">
        <v>3.8341654000000003E-2</v>
      </c>
      <c r="L34">
        <v>146.21019999999999</v>
      </c>
      <c r="M34">
        <v>4</v>
      </c>
    </row>
    <row r="35" spans="1:13" x14ac:dyDescent="0.3">
      <c r="A35" t="s">
        <v>10</v>
      </c>
      <c r="B35">
        <v>8499</v>
      </c>
      <c r="C35" t="s">
        <v>699</v>
      </c>
      <c r="D35" t="s">
        <v>48</v>
      </c>
      <c r="E35">
        <v>2018</v>
      </c>
      <c r="F35" t="s">
        <v>45</v>
      </c>
      <c r="G35" t="s">
        <v>21</v>
      </c>
      <c r="H35" t="s">
        <v>15</v>
      </c>
      <c r="I35" t="s">
        <v>46</v>
      </c>
      <c r="J35">
        <v>3.2750291000000001E-2</v>
      </c>
      <c r="L35">
        <v>112.15179999999999</v>
      </c>
      <c r="M35">
        <v>4</v>
      </c>
    </row>
    <row r="36" spans="1:13" x14ac:dyDescent="0.3">
      <c r="A36" t="s">
        <v>10</v>
      </c>
      <c r="B36">
        <v>8498</v>
      </c>
      <c r="C36" t="s">
        <v>715</v>
      </c>
      <c r="D36" t="s">
        <v>48</v>
      </c>
      <c r="E36">
        <v>2018</v>
      </c>
      <c r="F36" t="s">
        <v>45</v>
      </c>
      <c r="G36" t="s">
        <v>21</v>
      </c>
      <c r="H36" t="s">
        <v>15</v>
      </c>
      <c r="I36" t="s">
        <v>46</v>
      </c>
      <c r="J36">
        <v>4.1180766000000001E-2</v>
      </c>
      <c r="L36">
        <v>37.918999999999997</v>
      </c>
      <c r="M36">
        <v>4</v>
      </c>
    </row>
    <row r="37" spans="1:13" x14ac:dyDescent="0.3">
      <c r="A37" t="s">
        <v>10</v>
      </c>
      <c r="B37">
        <v>8497</v>
      </c>
      <c r="C37" t="s">
        <v>1209</v>
      </c>
      <c r="D37" t="s">
        <v>54</v>
      </c>
      <c r="E37">
        <v>2018</v>
      </c>
      <c r="F37" t="s">
        <v>45</v>
      </c>
      <c r="G37" t="s">
        <v>21</v>
      </c>
      <c r="H37" t="s">
        <v>15</v>
      </c>
      <c r="I37" t="s">
        <v>46</v>
      </c>
      <c r="J37">
        <v>7.5753207000000003E-2</v>
      </c>
      <c r="L37">
        <v>111.1202</v>
      </c>
      <c r="M37">
        <v>4</v>
      </c>
    </row>
    <row r="38" spans="1:13" x14ac:dyDescent="0.3">
      <c r="A38" t="s">
        <v>10</v>
      </c>
      <c r="B38">
        <v>8496</v>
      </c>
      <c r="C38" t="s">
        <v>1029</v>
      </c>
      <c r="D38" t="s">
        <v>54</v>
      </c>
      <c r="E38">
        <v>2018</v>
      </c>
      <c r="F38" t="s">
        <v>45</v>
      </c>
      <c r="G38" t="s">
        <v>21</v>
      </c>
      <c r="H38" t="s">
        <v>15</v>
      </c>
      <c r="I38" t="s">
        <v>46</v>
      </c>
      <c r="J38">
        <v>6.0800116000000001E-2</v>
      </c>
      <c r="L38">
        <v>44.474400000000003</v>
      </c>
      <c r="M38">
        <v>4</v>
      </c>
    </row>
    <row r="39" spans="1:13" x14ac:dyDescent="0.3">
      <c r="A39" t="s">
        <v>10</v>
      </c>
      <c r="B39">
        <v>8495</v>
      </c>
      <c r="C39" t="s">
        <v>1380</v>
      </c>
      <c r="D39" t="s">
        <v>54</v>
      </c>
      <c r="E39">
        <v>2018</v>
      </c>
      <c r="F39" t="s">
        <v>45</v>
      </c>
      <c r="G39" t="s">
        <v>21</v>
      </c>
      <c r="H39" t="s">
        <v>15</v>
      </c>
      <c r="I39" t="s">
        <v>46</v>
      </c>
      <c r="J39">
        <v>0.150122794</v>
      </c>
      <c r="L39">
        <v>154.53139999999999</v>
      </c>
      <c r="M39">
        <v>4</v>
      </c>
    </row>
    <row r="40" spans="1:13" x14ac:dyDescent="0.3">
      <c r="A40" t="s">
        <v>10</v>
      </c>
      <c r="B40">
        <v>8494</v>
      </c>
      <c r="C40" t="s">
        <v>274</v>
      </c>
      <c r="D40" t="s">
        <v>54</v>
      </c>
      <c r="E40">
        <v>2018</v>
      </c>
      <c r="F40" t="s">
        <v>45</v>
      </c>
      <c r="G40" t="s">
        <v>21</v>
      </c>
      <c r="H40" t="s">
        <v>15</v>
      </c>
      <c r="I40" t="s">
        <v>46</v>
      </c>
      <c r="J40">
        <v>0.17064649400000001</v>
      </c>
      <c r="L40">
        <v>46.337600000000002</v>
      </c>
      <c r="M40">
        <v>4</v>
      </c>
    </row>
    <row r="41" spans="1:13" x14ac:dyDescent="0.3">
      <c r="A41" t="s">
        <v>10</v>
      </c>
      <c r="B41">
        <v>8493</v>
      </c>
      <c r="C41" t="s">
        <v>886</v>
      </c>
      <c r="D41" t="s">
        <v>54</v>
      </c>
      <c r="E41">
        <v>2018</v>
      </c>
      <c r="F41" t="s">
        <v>45</v>
      </c>
      <c r="G41" t="s">
        <v>21</v>
      </c>
      <c r="H41" t="s">
        <v>15</v>
      </c>
      <c r="I41" t="s">
        <v>46</v>
      </c>
      <c r="J41">
        <v>8.5250610000000004E-3</v>
      </c>
      <c r="L41">
        <v>72.503799999999998</v>
      </c>
      <c r="M41">
        <v>4</v>
      </c>
    </row>
    <row r="42" spans="1:13" x14ac:dyDescent="0.3">
      <c r="A42" t="s">
        <v>10</v>
      </c>
      <c r="B42">
        <v>8492</v>
      </c>
      <c r="C42" t="s">
        <v>1013</v>
      </c>
      <c r="D42" t="s">
        <v>54</v>
      </c>
      <c r="E42">
        <v>2018</v>
      </c>
      <c r="F42" t="s">
        <v>45</v>
      </c>
      <c r="G42" t="s">
        <v>21</v>
      </c>
      <c r="H42" t="s">
        <v>15</v>
      </c>
      <c r="I42" t="s">
        <v>46</v>
      </c>
      <c r="J42">
        <v>0.157701958</v>
      </c>
      <c r="L42">
        <v>158.7946</v>
      </c>
      <c r="M42">
        <v>4</v>
      </c>
    </row>
    <row r="43" spans="1:13" x14ac:dyDescent="0.3">
      <c r="A43" t="s">
        <v>10</v>
      </c>
      <c r="B43">
        <v>8491</v>
      </c>
      <c r="C43" t="s">
        <v>767</v>
      </c>
      <c r="D43" t="s">
        <v>54</v>
      </c>
      <c r="E43">
        <v>2018</v>
      </c>
      <c r="F43" t="s">
        <v>45</v>
      </c>
      <c r="G43" t="s">
        <v>21</v>
      </c>
      <c r="H43" t="s">
        <v>15</v>
      </c>
      <c r="I43" t="s">
        <v>46</v>
      </c>
      <c r="J43">
        <v>5.7143514999999999E-2</v>
      </c>
      <c r="L43">
        <v>151.8366</v>
      </c>
      <c r="M43">
        <v>4</v>
      </c>
    </row>
    <row r="44" spans="1:13" x14ac:dyDescent="0.3">
      <c r="A44" t="s">
        <v>10</v>
      </c>
      <c r="B44">
        <v>8490</v>
      </c>
      <c r="C44" t="s">
        <v>1348</v>
      </c>
      <c r="D44" t="s">
        <v>12</v>
      </c>
      <c r="E44">
        <v>2018</v>
      </c>
      <c r="F44" t="s">
        <v>45</v>
      </c>
      <c r="G44" t="s">
        <v>21</v>
      </c>
      <c r="H44" t="s">
        <v>15</v>
      </c>
      <c r="I44" t="s">
        <v>46</v>
      </c>
      <c r="J44">
        <v>2.4286378000000001E-2</v>
      </c>
      <c r="L44">
        <v>194.71100000000001</v>
      </c>
      <c r="M44">
        <v>4</v>
      </c>
    </row>
    <row r="45" spans="1:13" x14ac:dyDescent="0.3">
      <c r="A45" t="s">
        <v>10</v>
      </c>
      <c r="B45">
        <v>42</v>
      </c>
      <c r="C45" t="s">
        <v>86</v>
      </c>
      <c r="D45" t="s">
        <v>12</v>
      </c>
      <c r="E45">
        <v>2018</v>
      </c>
      <c r="F45" t="s">
        <v>45</v>
      </c>
      <c r="G45" t="s">
        <v>21</v>
      </c>
      <c r="H45" t="s">
        <v>15</v>
      </c>
      <c r="I45" t="s">
        <v>46</v>
      </c>
      <c r="J45">
        <v>1.8838680999999999E-2</v>
      </c>
      <c r="L45">
        <v>62.953600000000002</v>
      </c>
      <c r="M45">
        <v>5</v>
      </c>
    </row>
    <row r="46" spans="1:13" x14ac:dyDescent="0.3">
      <c r="A46" t="s">
        <v>10</v>
      </c>
      <c r="B46">
        <v>8489</v>
      </c>
      <c r="C46" t="s">
        <v>1092</v>
      </c>
      <c r="D46" t="s">
        <v>12</v>
      </c>
      <c r="E46">
        <v>2018</v>
      </c>
      <c r="F46" t="s">
        <v>45</v>
      </c>
      <c r="G46" t="s">
        <v>21</v>
      </c>
      <c r="H46" t="s">
        <v>15</v>
      </c>
      <c r="I46" t="s">
        <v>46</v>
      </c>
      <c r="J46">
        <v>0.17024678200000001</v>
      </c>
      <c r="L46">
        <v>141.5838</v>
      </c>
      <c r="M46">
        <v>4</v>
      </c>
    </row>
    <row r="47" spans="1:13" x14ac:dyDescent="0.3">
      <c r="A47" t="s">
        <v>10</v>
      </c>
      <c r="B47">
        <v>8488</v>
      </c>
      <c r="C47" t="s">
        <v>1028</v>
      </c>
      <c r="D47" t="s">
        <v>12</v>
      </c>
      <c r="E47">
        <v>2018</v>
      </c>
      <c r="F47" t="s">
        <v>45</v>
      </c>
      <c r="G47" t="s">
        <v>21</v>
      </c>
      <c r="H47" t="s">
        <v>15</v>
      </c>
      <c r="I47" t="s">
        <v>46</v>
      </c>
      <c r="J47">
        <v>7.3700837000000005E-2</v>
      </c>
      <c r="L47">
        <v>207.16380000000001</v>
      </c>
      <c r="M47">
        <v>4</v>
      </c>
    </row>
    <row r="48" spans="1:13" x14ac:dyDescent="0.3">
      <c r="A48" t="s">
        <v>10</v>
      </c>
      <c r="B48">
        <v>8487</v>
      </c>
      <c r="C48" t="s">
        <v>279</v>
      </c>
      <c r="D48" t="s">
        <v>12</v>
      </c>
      <c r="E48">
        <v>2018</v>
      </c>
      <c r="F48" t="s">
        <v>45</v>
      </c>
      <c r="G48" t="s">
        <v>21</v>
      </c>
      <c r="H48" t="s">
        <v>15</v>
      </c>
      <c r="I48" t="s">
        <v>46</v>
      </c>
      <c r="J48">
        <v>4.2949108999999999E-2</v>
      </c>
      <c r="L48">
        <v>199.57419999999999</v>
      </c>
      <c r="M48">
        <v>4</v>
      </c>
    </row>
    <row r="49" spans="1:13" x14ac:dyDescent="0.3">
      <c r="A49" t="s">
        <v>10</v>
      </c>
      <c r="B49">
        <v>8486</v>
      </c>
      <c r="C49" t="s">
        <v>341</v>
      </c>
      <c r="D49" t="s">
        <v>12</v>
      </c>
      <c r="E49">
        <v>2018</v>
      </c>
      <c r="F49" t="s">
        <v>45</v>
      </c>
      <c r="G49" t="s">
        <v>21</v>
      </c>
      <c r="H49" t="s">
        <v>15</v>
      </c>
      <c r="I49" t="s">
        <v>46</v>
      </c>
      <c r="J49">
        <v>0.141997869</v>
      </c>
      <c r="L49">
        <v>90.551400000000001</v>
      </c>
      <c r="M49">
        <v>4</v>
      </c>
    </row>
    <row r="50" spans="1:13" x14ac:dyDescent="0.3">
      <c r="A50" t="s">
        <v>10</v>
      </c>
      <c r="B50">
        <v>8485</v>
      </c>
      <c r="C50" t="s">
        <v>1246</v>
      </c>
      <c r="D50" t="s">
        <v>12</v>
      </c>
      <c r="E50">
        <v>2018</v>
      </c>
      <c r="F50" t="s">
        <v>45</v>
      </c>
      <c r="G50" t="s">
        <v>21</v>
      </c>
      <c r="H50" t="s">
        <v>15</v>
      </c>
      <c r="I50" t="s">
        <v>46</v>
      </c>
      <c r="J50">
        <v>2.1353641999999999E-2</v>
      </c>
      <c r="L50">
        <v>122.10980000000001</v>
      </c>
      <c r="M50">
        <v>4</v>
      </c>
    </row>
    <row r="51" spans="1:13" x14ac:dyDescent="0.3">
      <c r="A51" t="s">
        <v>10</v>
      </c>
      <c r="B51">
        <v>8484</v>
      </c>
      <c r="C51" t="s">
        <v>581</v>
      </c>
      <c r="D51" t="s">
        <v>12</v>
      </c>
      <c r="E51">
        <v>2018</v>
      </c>
      <c r="F51" t="s">
        <v>45</v>
      </c>
      <c r="G51" t="s">
        <v>21</v>
      </c>
      <c r="H51" t="s">
        <v>15</v>
      </c>
      <c r="I51" t="s">
        <v>46</v>
      </c>
      <c r="J51">
        <v>0.115032648</v>
      </c>
      <c r="L51">
        <v>58.0246</v>
      </c>
      <c r="M51">
        <v>4</v>
      </c>
    </row>
    <row r="52" spans="1:13" x14ac:dyDescent="0.3">
      <c r="A52" t="s">
        <v>10</v>
      </c>
      <c r="B52">
        <v>8483</v>
      </c>
      <c r="C52" t="s">
        <v>864</v>
      </c>
      <c r="D52" t="s">
        <v>12</v>
      </c>
      <c r="E52">
        <v>2018</v>
      </c>
      <c r="F52" t="s">
        <v>45</v>
      </c>
      <c r="G52" t="s">
        <v>21</v>
      </c>
      <c r="H52" t="s">
        <v>15</v>
      </c>
      <c r="I52" t="s">
        <v>46</v>
      </c>
      <c r="J52">
        <v>4.3443753000000002E-2</v>
      </c>
      <c r="L52">
        <v>158.19460000000001</v>
      </c>
      <c r="M52">
        <v>4</v>
      </c>
    </row>
    <row r="53" spans="1:13" x14ac:dyDescent="0.3">
      <c r="A53" t="s">
        <v>10</v>
      </c>
      <c r="B53">
        <v>8482</v>
      </c>
      <c r="C53" t="s">
        <v>774</v>
      </c>
      <c r="D53" t="s">
        <v>12</v>
      </c>
      <c r="E53">
        <v>2018</v>
      </c>
      <c r="F53" t="s">
        <v>45</v>
      </c>
      <c r="G53" t="s">
        <v>21</v>
      </c>
      <c r="H53" t="s">
        <v>15</v>
      </c>
      <c r="I53" t="s">
        <v>46</v>
      </c>
      <c r="J53">
        <v>0.10242248700000001</v>
      </c>
      <c r="L53">
        <v>131.49680000000001</v>
      </c>
      <c r="M53">
        <v>4</v>
      </c>
    </row>
    <row r="54" spans="1:13" x14ac:dyDescent="0.3">
      <c r="A54" t="s">
        <v>10</v>
      </c>
      <c r="B54">
        <v>8481</v>
      </c>
      <c r="C54" t="s">
        <v>1514</v>
      </c>
      <c r="D54" t="s">
        <v>12</v>
      </c>
      <c r="E54">
        <v>2018</v>
      </c>
      <c r="F54" t="s">
        <v>45</v>
      </c>
      <c r="G54" t="s">
        <v>21</v>
      </c>
      <c r="H54" t="s">
        <v>15</v>
      </c>
      <c r="I54" t="s">
        <v>46</v>
      </c>
      <c r="J54">
        <v>1.2974937000000001E-2</v>
      </c>
      <c r="L54">
        <v>115.9834</v>
      </c>
      <c r="M54">
        <v>4</v>
      </c>
    </row>
    <row r="55" spans="1:13" x14ac:dyDescent="0.3">
      <c r="A55" t="s">
        <v>10</v>
      </c>
      <c r="B55">
        <v>8480</v>
      </c>
      <c r="C55" t="s">
        <v>1027</v>
      </c>
      <c r="D55" t="s">
        <v>12</v>
      </c>
      <c r="E55">
        <v>2018</v>
      </c>
      <c r="F55" t="s">
        <v>45</v>
      </c>
      <c r="G55" t="s">
        <v>21</v>
      </c>
      <c r="H55" t="s">
        <v>15</v>
      </c>
      <c r="I55" t="s">
        <v>46</v>
      </c>
      <c r="J55">
        <v>4.6382792999999999E-2</v>
      </c>
      <c r="L55">
        <v>122.83880000000001</v>
      </c>
      <c r="M55">
        <v>4</v>
      </c>
    </row>
    <row r="56" spans="1:13" x14ac:dyDescent="0.3">
      <c r="A56" t="s">
        <v>10</v>
      </c>
      <c r="B56">
        <v>8479</v>
      </c>
      <c r="C56" t="s">
        <v>1536</v>
      </c>
      <c r="D56" t="s">
        <v>12</v>
      </c>
      <c r="E56">
        <v>2018</v>
      </c>
      <c r="F56" t="s">
        <v>45</v>
      </c>
      <c r="G56" t="s">
        <v>21</v>
      </c>
      <c r="H56" t="s">
        <v>15</v>
      </c>
      <c r="I56" t="s">
        <v>46</v>
      </c>
      <c r="J56">
        <v>0.106538757</v>
      </c>
      <c r="L56">
        <v>145.4786</v>
      </c>
      <c r="M56">
        <v>4</v>
      </c>
    </row>
    <row r="57" spans="1:13" x14ac:dyDescent="0.3">
      <c r="A57" t="s">
        <v>10</v>
      </c>
      <c r="B57">
        <v>8478</v>
      </c>
      <c r="C57" t="s">
        <v>808</v>
      </c>
      <c r="D57" t="s">
        <v>12</v>
      </c>
      <c r="E57">
        <v>2018</v>
      </c>
      <c r="F57" t="s">
        <v>45</v>
      </c>
      <c r="G57" t="s">
        <v>21</v>
      </c>
      <c r="H57" t="s">
        <v>15</v>
      </c>
      <c r="I57" t="s">
        <v>46</v>
      </c>
      <c r="J57">
        <v>4.7704151E-2</v>
      </c>
      <c r="L57">
        <v>187.25559999999999</v>
      </c>
      <c r="M57">
        <v>4</v>
      </c>
    </row>
    <row r="58" spans="1:13" x14ac:dyDescent="0.3">
      <c r="A58" t="s">
        <v>10</v>
      </c>
      <c r="B58">
        <v>8477</v>
      </c>
      <c r="C58" t="s">
        <v>156</v>
      </c>
      <c r="D58" t="s">
        <v>12</v>
      </c>
      <c r="E58">
        <v>2018</v>
      </c>
      <c r="F58" t="s">
        <v>45</v>
      </c>
      <c r="G58" t="s">
        <v>21</v>
      </c>
      <c r="H58" t="s">
        <v>15</v>
      </c>
      <c r="I58" t="s">
        <v>46</v>
      </c>
      <c r="J58">
        <v>0.118883724</v>
      </c>
      <c r="L58">
        <v>180.39760000000001</v>
      </c>
      <c r="M58">
        <v>4</v>
      </c>
    </row>
    <row r="59" spans="1:13" x14ac:dyDescent="0.3">
      <c r="A59" t="s">
        <v>10</v>
      </c>
      <c r="B59">
        <v>8476</v>
      </c>
      <c r="C59" t="s">
        <v>868</v>
      </c>
      <c r="D59" t="s">
        <v>12</v>
      </c>
      <c r="E59">
        <v>2018</v>
      </c>
      <c r="F59" t="s">
        <v>45</v>
      </c>
      <c r="G59" t="s">
        <v>21</v>
      </c>
      <c r="H59" t="s">
        <v>15</v>
      </c>
      <c r="I59" t="s">
        <v>46</v>
      </c>
      <c r="J59">
        <v>5.8542509E-2</v>
      </c>
      <c r="L59">
        <v>188.35300000000001</v>
      </c>
      <c r="M59">
        <v>4</v>
      </c>
    </row>
    <row r="60" spans="1:13" x14ac:dyDescent="0.3">
      <c r="A60" t="s">
        <v>10</v>
      </c>
      <c r="B60">
        <v>8475</v>
      </c>
      <c r="C60" t="s">
        <v>1157</v>
      </c>
      <c r="D60" t="s">
        <v>12</v>
      </c>
      <c r="E60">
        <v>2018</v>
      </c>
      <c r="F60" t="s">
        <v>45</v>
      </c>
      <c r="G60" t="s">
        <v>21</v>
      </c>
      <c r="H60" t="s">
        <v>15</v>
      </c>
      <c r="I60" t="s">
        <v>46</v>
      </c>
      <c r="J60">
        <v>3.0794774E-2</v>
      </c>
      <c r="L60">
        <v>122.9072</v>
      </c>
      <c r="M60">
        <v>4</v>
      </c>
    </row>
    <row r="61" spans="1:13" x14ac:dyDescent="0.3">
      <c r="A61" t="s">
        <v>10</v>
      </c>
      <c r="B61">
        <v>8474</v>
      </c>
      <c r="C61" t="s">
        <v>340</v>
      </c>
      <c r="D61" t="s">
        <v>24</v>
      </c>
      <c r="E61">
        <v>2018</v>
      </c>
      <c r="F61" t="s">
        <v>45</v>
      </c>
      <c r="G61" t="s">
        <v>21</v>
      </c>
      <c r="H61" t="s">
        <v>15</v>
      </c>
      <c r="I61" t="s">
        <v>46</v>
      </c>
      <c r="J61">
        <v>0.159081735</v>
      </c>
      <c r="L61">
        <v>193.5478</v>
      </c>
      <c r="M61">
        <v>4</v>
      </c>
    </row>
    <row r="62" spans="1:13" x14ac:dyDescent="0.3">
      <c r="A62" t="s">
        <v>10</v>
      </c>
      <c r="B62">
        <v>8473</v>
      </c>
      <c r="C62" t="s">
        <v>921</v>
      </c>
      <c r="D62" t="s">
        <v>24</v>
      </c>
      <c r="E62">
        <v>2018</v>
      </c>
      <c r="F62" t="s">
        <v>45</v>
      </c>
      <c r="G62" t="s">
        <v>21</v>
      </c>
      <c r="H62" t="s">
        <v>15</v>
      </c>
      <c r="I62" t="s">
        <v>46</v>
      </c>
      <c r="J62">
        <v>3.7340835000000003E-2</v>
      </c>
      <c r="L62">
        <v>163.15260000000001</v>
      </c>
      <c r="M62">
        <v>4</v>
      </c>
    </row>
    <row r="63" spans="1:13" x14ac:dyDescent="0.3">
      <c r="A63" t="s">
        <v>10</v>
      </c>
      <c r="B63">
        <v>8472</v>
      </c>
      <c r="C63" t="s">
        <v>270</v>
      </c>
      <c r="D63" t="s">
        <v>24</v>
      </c>
      <c r="E63">
        <v>2018</v>
      </c>
      <c r="F63" t="s">
        <v>45</v>
      </c>
      <c r="G63" t="s">
        <v>21</v>
      </c>
      <c r="H63" t="s">
        <v>15</v>
      </c>
      <c r="I63" t="s">
        <v>46</v>
      </c>
      <c r="J63">
        <v>0.15895490300000001</v>
      </c>
      <c r="L63">
        <v>34.955800000000004</v>
      </c>
      <c r="M63">
        <v>4</v>
      </c>
    </row>
    <row r="64" spans="1:13" x14ac:dyDescent="0.3">
      <c r="A64" t="s">
        <v>10</v>
      </c>
      <c r="B64">
        <v>8471</v>
      </c>
      <c r="C64" t="s">
        <v>941</v>
      </c>
      <c r="D64" t="s">
        <v>24</v>
      </c>
      <c r="E64">
        <v>2018</v>
      </c>
      <c r="F64" t="s">
        <v>45</v>
      </c>
      <c r="G64" t="s">
        <v>21</v>
      </c>
      <c r="H64" t="s">
        <v>15</v>
      </c>
      <c r="I64" t="s">
        <v>46</v>
      </c>
      <c r="J64">
        <v>9.3463545999999995E-2</v>
      </c>
      <c r="L64">
        <v>189.12139999999999</v>
      </c>
      <c r="M64">
        <v>4</v>
      </c>
    </row>
    <row r="65" spans="1:13" x14ac:dyDescent="0.3">
      <c r="A65" t="s">
        <v>10</v>
      </c>
      <c r="B65">
        <v>8470</v>
      </c>
      <c r="C65" t="s">
        <v>1487</v>
      </c>
      <c r="D65" t="s">
        <v>24</v>
      </c>
      <c r="E65">
        <v>2018</v>
      </c>
      <c r="F65" t="s">
        <v>45</v>
      </c>
      <c r="G65" t="s">
        <v>21</v>
      </c>
      <c r="H65" t="s">
        <v>15</v>
      </c>
      <c r="I65" t="s">
        <v>46</v>
      </c>
      <c r="J65">
        <v>0</v>
      </c>
      <c r="L65">
        <v>145.27600000000001</v>
      </c>
      <c r="M65">
        <v>4</v>
      </c>
    </row>
    <row r="66" spans="1:13" x14ac:dyDescent="0.3">
      <c r="A66" t="s">
        <v>10</v>
      </c>
      <c r="B66">
        <v>8469</v>
      </c>
      <c r="C66" t="s">
        <v>442</v>
      </c>
      <c r="D66" t="s">
        <v>24</v>
      </c>
      <c r="E66">
        <v>2018</v>
      </c>
      <c r="F66" t="s">
        <v>45</v>
      </c>
      <c r="G66" t="s">
        <v>21</v>
      </c>
      <c r="H66" t="s">
        <v>15</v>
      </c>
      <c r="I66" t="s">
        <v>46</v>
      </c>
      <c r="J66">
        <v>7.5676338999999995E-2</v>
      </c>
      <c r="L66">
        <v>190.4846</v>
      </c>
      <c r="M66">
        <v>4</v>
      </c>
    </row>
    <row r="67" spans="1:13" x14ac:dyDescent="0.3">
      <c r="A67" t="s">
        <v>10</v>
      </c>
      <c r="B67">
        <v>8468</v>
      </c>
      <c r="C67" t="s">
        <v>1494</v>
      </c>
      <c r="D67" t="s">
        <v>24</v>
      </c>
      <c r="E67">
        <v>2018</v>
      </c>
      <c r="F67" t="s">
        <v>45</v>
      </c>
      <c r="G67" t="s">
        <v>21</v>
      </c>
      <c r="H67" t="s">
        <v>15</v>
      </c>
      <c r="I67" t="s">
        <v>46</v>
      </c>
      <c r="J67">
        <v>7.0349402000000005E-2</v>
      </c>
      <c r="L67">
        <v>228.601</v>
      </c>
      <c r="M67">
        <v>4</v>
      </c>
    </row>
    <row r="68" spans="1:13" x14ac:dyDescent="0.3">
      <c r="A68" t="s">
        <v>10</v>
      </c>
      <c r="B68">
        <v>8467</v>
      </c>
      <c r="C68" t="s">
        <v>1489</v>
      </c>
      <c r="D68" t="s">
        <v>24</v>
      </c>
      <c r="E68">
        <v>2018</v>
      </c>
      <c r="F68" t="s">
        <v>45</v>
      </c>
      <c r="G68" t="s">
        <v>21</v>
      </c>
      <c r="H68" t="s">
        <v>15</v>
      </c>
      <c r="I68" t="s">
        <v>46</v>
      </c>
      <c r="J68">
        <v>7.2559350999999994E-2</v>
      </c>
      <c r="L68">
        <v>199.3426</v>
      </c>
      <c r="M68">
        <v>4</v>
      </c>
    </row>
    <row r="69" spans="1:13" x14ac:dyDescent="0.3">
      <c r="A69" t="s">
        <v>10</v>
      </c>
      <c r="B69">
        <v>8466</v>
      </c>
      <c r="C69" t="s">
        <v>503</v>
      </c>
      <c r="D69" t="s">
        <v>24</v>
      </c>
      <c r="E69">
        <v>2018</v>
      </c>
      <c r="F69" t="s">
        <v>45</v>
      </c>
      <c r="G69" t="s">
        <v>21</v>
      </c>
      <c r="H69" t="s">
        <v>15</v>
      </c>
      <c r="I69" t="s">
        <v>46</v>
      </c>
      <c r="J69">
        <v>4.3690499000000001E-2</v>
      </c>
      <c r="L69">
        <v>60.2194</v>
      </c>
      <c r="M69">
        <v>4</v>
      </c>
    </row>
    <row r="70" spans="1:13" x14ac:dyDescent="0.3">
      <c r="A70" t="s">
        <v>10</v>
      </c>
      <c r="B70">
        <v>8465</v>
      </c>
      <c r="C70" t="s">
        <v>1416</v>
      </c>
      <c r="D70" t="s">
        <v>24</v>
      </c>
      <c r="E70">
        <v>2018</v>
      </c>
      <c r="F70" t="s">
        <v>45</v>
      </c>
      <c r="G70" t="s">
        <v>21</v>
      </c>
      <c r="H70" t="s">
        <v>15</v>
      </c>
      <c r="I70" t="s">
        <v>46</v>
      </c>
      <c r="J70">
        <v>3.5666654999999998E-2</v>
      </c>
      <c r="L70">
        <v>246.24860000000001</v>
      </c>
      <c r="M70">
        <v>4</v>
      </c>
    </row>
    <row r="71" spans="1:13" x14ac:dyDescent="0.3">
      <c r="A71" t="s">
        <v>10</v>
      </c>
      <c r="B71">
        <v>8464</v>
      </c>
      <c r="C71" t="s">
        <v>126</v>
      </c>
      <c r="D71" t="s">
        <v>24</v>
      </c>
      <c r="E71">
        <v>2018</v>
      </c>
      <c r="F71" t="s">
        <v>45</v>
      </c>
      <c r="G71" t="s">
        <v>21</v>
      </c>
      <c r="H71" t="s">
        <v>15</v>
      </c>
      <c r="I71" t="s">
        <v>46</v>
      </c>
      <c r="J71">
        <v>6.6406853000000002E-2</v>
      </c>
      <c r="L71">
        <v>259.7962</v>
      </c>
      <c r="M71">
        <v>4</v>
      </c>
    </row>
    <row r="72" spans="1:13" x14ac:dyDescent="0.3">
      <c r="A72" t="s">
        <v>10</v>
      </c>
      <c r="B72">
        <v>8463</v>
      </c>
      <c r="C72" t="s">
        <v>702</v>
      </c>
      <c r="D72" t="s">
        <v>67</v>
      </c>
      <c r="E72">
        <v>2018</v>
      </c>
      <c r="F72" t="s">
        <v>45</v>
      </c>
      <c r="G72" t="s">
        <v>21</v>
      </c>
      <c r="H72" t="s">
        <v>15</v>
      </c>
      <c r="I72" t="s">
        <v>46</v>
      </c>
      <c r="J72">
        <v>4.7358246E-2</v>
      </c>
      <c r="L72">
        <v>123.1756</v>
      </c>
      <c r="M72">
        <v>4</v>
      </c>
    </row>
    <row r="73" spans="1:13" x14ac:dyDescent="0.3">
      <c r="A73" t="s">
        <v>10</v>
      </c>
      <c r="B73">
        <v>8462</v>
      </c>
      <c r="C73" t="s">
        <v>744</v>
      </c>
      <c r="D73" t="s">
        <v>67</v>
      </c>
      <c r="E73">
        <v>2018</v>
      </c>
      <c r="F73" t="s">
        <v>45</v>
      </c>
      <c r="G73" t="s">
        <v>21</v>
      </c>
      <c r="H73" t="s">
        <v>15</v>
      </c>
      <c r="I73" t="s">
        <v>46</v>
      </c>
      <c r="J73">
        <v>3.0362777000000001E-2</v>
      </c>
      <c r="L73">
        <v>210.52440000000001</v>
      </c>
      <c r="M73">
        <v>4</v>
      </c>
    </row>
    <row r="74" spans="1:13" x14ac:dyDescent="0.3">
      <c r="A74" t="s">
        <v>10</v>
      </c>
      <c r="B74">
        <v>8461</v>
      </c>
      <c r="C74" t="s">
        <v>804</v>
      </c>
      <c r="D74" t="s">
        <v>67</v>
      </c>
      <c r="E74">
        <v>2018</v>
      </c>
      <c r="F74" t="s">
        <v>45</v>
      </c>
      <c r="G74" t="s">
        <v>21</v>
      </c>
      <c r="H74" t="s">
        <v>15</v>
      </c>
      <c r="I74" t="s">
        <v>46</v>
      </c>
      <c r="J74">
        <v>0.170000805</v>
      </c>
      <c r="L74">
        <v>155.96299999999999</v>
      </c>
      <c r="M74">
        <v>4</v>
      </c>
    </row>
    <row r="75" spans="1:13" x14ac:dyDescent="0.3">
      <c r="A75" t="s">
        <v>10</v>
      </c>
      <c r="B75">
        <v>8460</v>
      </c>
      <c r="C75" t="s">
        <v>1500</v>
      </c>
      <c r="D75" t="s">
        <v>67</v>
      </c>
      <c r="E75">
        <v>2018</v>
      </c>
      <c r="F75" t="s">
        <v>45</v>
      </c>
      <c r="G75" t="s">
        <v>21</v>
      </c>
      <c r="H75" t="s">
        <v>15</v>
      </c>
      <c r="I75" t="s">
        <v>46</v>
      </c>
      <c r="J75">
        <v>8.7221496999999995E-2</v>
      </c>
      <c r="L75">
        <v>263.99099999999999</v>
      </c>
      <c r="M75">
        <v>4</v>
      </c>
    </row>
    <row r="76" spans="1:13" x14ac:dyDescent="0.3">
      <c r="A76" t="s">
        <v>10</v>
      </c>
      <c r="B76">
        <v>8459</v>
      </c>
      <c r="C76" t="s">
        <v>125</v>
      </c>
      <c r="D76" t="s">
        <v>67</v>
      </c>
      <c r="E76">
        <v>2018</v>
      </c>
      <c r="F76" t="s">
        <v>45</v>
      </c>
      <c r="G76" t="s">
        <v>21</v>
      </c>
      <c r="H76" t="s">
        <v>15</v>
      </c>
      <c r="I76" t="s">
        <v>46</v>
      </c>
      <c r="J76">
        <v>7.5791641000000007E-2</v>
      </c>
      <c r="L76">
        <v>193.3794</v>
      </c>
      <c r="M76">
        <v>4</v>
      </c>
    </row>
    <row r="77" spans="1:13" x14ac:dyDescent="0.3">
      <c r="A77" t="s">
        <v>10</v>
      </c>
      <c r="B77">
        <v>8458</v>
      </c>
      <c r="C77" t="s">
        <v>1244</v>
      </c>
      <c r="D77" t="s">
        <v>67</v>
      </c>
      <c r="E77">
        <v>2018</v>
      </c>
      <c r="F77" t="s">
        <v>45</v>
      </c>
      <c r="G77" t="s">
        <v>21</v>
      </c>
      <c r="H77" t="s">
        <v>15</v>
      </c>
      <c r="I77" t="s">
        <v>46</v>
      </c>
      <c r="J77">
        <v>4.2412572000000003E-2</v>
      </c>
      <c r="L77">
        <v>119.0782</v>
      </c>
      <c r="M77">
        <v>4</v>
      </c>
    </row>
    <row r="78" spans="1:13" x14ac:dyDescent="0.3">
      <c r="A78" t="s">
        <v>10</v>
      </c>
      <c r="B78">
        <v>8457</v>
      </c>
      <c r="C78" t="s">
        <v>1308</v>
      </c>
      <c r="D78" t="s">
        <v>67</v>
      </c>
      <c r="E78">
        <v>2018</v>
      </c>
      <c r="F78" t="s">
        <v>45</v>
      </c>
      <c r="G78" t="s">
        <v>21</v>
      </c>
      <c r="H78" t="s">
        <v>15</v>
      </c>
      <c r="I78" t="s">
        <v>46</v>
      </c>
      <c r="J78">
        <v>0.127108578</v>
      </c>
      <c r="L78">
        <v>120.744</v>
      </c>
      <c r="M78">
        <v>4</v>
      </c>
    </row>
    <row r="79" spans="1:13" x14ac:dyDescent="0.3">
      <c r="A79" t="s">
        <v>10</v>
      </c>
      <c r="B79">
        <v>8456</v>
      </c>
      <c r="C79" t="s">
        <v>1400</v>
      </c>
      <c r="D79" t="s">
        <v>67</v>
      </c>
      <c r="E79">
        <v>2018</v>
      </c>
      <c r="F79" t="s">
        <v>45</v>
      </c>
      <c r="G79" t="s">
        <v>21</v>
      </c>
      <c r="H79" t="s">
        <v>15</v>
      </c>
      <c r="I79" t="s">
        <v>46</v>
      </c>
      <c r="J79">
        <v>0</v>
      </c>
      <c r="L79">
        <v>196.4794</v>
      </c>
      <c r="M79">
        <v>4</v>
      </c>
    </row>
    <row r="80" spans="1:13" x14ac:dyDescent="0.3">
      <c r="A80" t="s">
        <v>10</v>
      </c>
      <c r="B80">
        <v>8455</v>
      </c>
      <c r="C80" t="s">
        <v>1139</v>
      </c>
      <c r="D80" t="s">
        <v>67</v>
      </c>
      <c r="E80">
        <v>2018</v>
      </c>
      <c r="F80" t="s">
        <v>45</v>
      </c>
      <c r="G80" t="s">
        <v>21</v>
      </c>
      <c r="H80" t="s">
        <v>15</v>
      </c>
      <c r="I80" t="s">
        <v>46</v>
      </c>
      <c r="J80">
        <v>7.3562475000000002E-2</v>
      </c>
      <c r="L80">
        <v>254.93559999999999</v>
      </c>
      <c r="M80">
        <v>4</v>
      </c>
    </row>
    <row r="81" spans="1:13" x14ac:dyDescent="0.3">
      <c r="A81" t="s">
        <v>10</v>
      </c>
      <c r="B81">
        <v>8454</v>
      </c>
      <c r="C81" t="s">
        <v>187</v>
      </c>
      <c r="D81" t="s">
        <v>67</v>
      </c>
      <c r="E81">
        <v>2018</v>
      </c>
      <c r="F81" t="s">
        <v>45</v>
      </c>
      <c r="G81" t="s">
        <v>21</v>
      </c>
      <c r="H81" t="s">
        <v>15</v>
      </c>
      <c r="I81" t="s">
        <v>46</v>
      </c>
      <c r="J81">
        <v>2.3209536999999999E-2</v>
      </c>
      <c r="L81">
        <v>183.36080000000001</v>
      </c>
      <c r="M81">
        <v>4</v>
      </c>
    </row>
    <row r="82" spans="1:13" x14ac:dyDescent="0.3">
      <c r="A82" t="s">
        <v>10</v>
      </c>
      <c r="B82">
        <v>8453</v>
      </c>
      <c r="C82" t="s">
        <v>1607</v>
      </c>
      <c r="D82" t="s">
        <v>67</v>
      </c>
      <c r="E82">
        <v>2018</v>
      </c>
      <c r="F82" t="s">
        <v>45</v>
      </c>
      <c r="G82" t="s">
        <v>21</v>
      </c>
      <c r="H82" t="s">
        <v>15</v>
      </c>
      <c r="I82" t="s">
        <v>46</v>
      </c>
      <c r="J82">
        <v>2.9742069999999999E-2</v>
      </c>
      <c r="L82">
        <v>88.951400000000007</v>
      </c>
      <c r="M82">
        <v>4</v>
      </c>
    </row>
    <row r="83" spans="1:13" x14ac:dyDescent="0.3">
      <c r="A83" t="s">
        <v>10</v>
      </c>
      <c r="B83">
        <v>8452</v>
      </c>
      <c r="C83" t="s">
        <v>397</v>
      </c>
      <c r="D83" t="s">
        <v>67</v>
      </c>
      <c r="E83">
        <v>2018</v>
      </c>
      <c r="F83" t="s">
        <v>45</v>
      </c>
      <c r="G83" t="s">
        <v>21</v>
      </c>
      <c r="H83" t="s">
        <v>15</v>
      </c>
      <c r="I83" t="s">
        <v>46</v>
      </c>
      <c r="J83">
        <v>0.18240726600000001</v>
      </c>
      <c r="L83">
        <v>109.157</v>
      </c>
      <c r="M83">
        <v>4</v>
      </c>
    </row>
    <row r="84" spans="1:13" x14ac:dyDescent="0.3">
      <c r="A84" t="s">
        <v>10</v>
      </c>
      <c r="B84">
        <v>8451</v>
      </c>
      <c r="C84" t="s">
        <v>1347</v>
      </c>
      <c r="D84" t="s">
        <v>67</v>
      </c>
      <c r="E84">
        <v>2018</v>
      </c>
      <c r="F84" t="s">
        <v>45</v>
      </c>
      <c r="G84" t="s">
        <v>21</v>
      </c>
      <c r="H84" t="s">
        <v>15</v>
      </c>
      <c r="I84" t="s">
        <v>46</v>
      </c>
      <c r="J84">
        <v>7.5033720000000003E-3</v>
      </c>
      <c r="L84">
        <v>146.71019999999999</v>
      </c>
      <c r="M84">
        <v>4</v>
      </c>
    </row>
    <row r="85" spans="1:13" x14ac:dyDescent="0.3">
      <c r="A85" t="s">
        <v>10</v>
      </c>
      <c r="B85">
        <v>8450</v>
      </c>
      <c r="C85" t="s">
        <v>1586</v>
      </c>
      <c r="D85" t="s">
        <v>67</v>
      </c>
      <c r="E85">
        <v>2018</v>
      </c>
      <c r="F85" t="s">
        <v>45</v>
      </c>
      <c r="G85" t="s">
        <v>21</v>
      </c>
      <c r="H85" t="s">
        <v>15</v>
      </c>
      <c r="I85" t="s">
        <v>46</v>
      </c>
      <c r="J85">
        <v>0.16388212899999999</v>
      </c>
      <c r="L85">
        <v>113.2518</v>
      </c>
      <c r="M85">
        <v>4</v>
      </c>
    </row>
    <row r="86" spans="1:13" x14ac:dyDescent="0.3">
      <c r="A86" t="s">
        <v>10</v>
      </c>
      <c r="B86">
        <v>8449</v>
      </c>
      <c r="C86" t="s">
        <v>1587</v>
      </c>
      <c r="D86" t="s">
        <v>67</v>
      </c>
      <c r="E86">
        <v>2018</v>
      </c>
      <c r="F86" t="s">
        <v>45</v>
      </c>
      <c r="G86" t="s">
        <v>21</v>
      </c>
      <c r="H86" t="s">
        <v>15</v>
      </c>
      <c r="I86" t="s">
        <v>46</v>
      </c>
      <c r="J86">
        <v>7.3562475000000002E-2</v>
      </c>
      <c r="L86">
        <v>217.6482</v>
      </c>
      <c r="M86">
        <v>4</v>
      </c>
    </row>
    <row r="87" spans="1:13" x14ac:dyDescent="0.3">
      <c r="A87" t="s">
        <v>10</v>
      </c>
      <c r="B87">
        <v>8448</v>
      </c>
      <c r="C87" t="s">
        <v>711</v>
      </c>
      <c r="D87" t="s">
        <v>28</v>
      </c>
      <c r="E87">
        <v>2018</v>
      </c>
      <c r="F87" t="s">
        <v>45</v>
      </c>
      <c r="G87" t="s">
        <v>21</v>
      </c>
      <c r="H87" t="s">
        <v>15</v>
      </c>
      <c r="I87" t="s">
        <v>46</v>
      </c>
      <c r="J87">
        <v>0.132500853</v>
      </c>
      <c r="L87">
        <v>220.37979999999999</v>
      </c>
      <c r="M87">
        <v>4</v>
      </c>
    </row>
    <row r="88" spans="1:13" x14ac:dyDescent="0.3">
      <c r="A88" t="s">
        <v>10</v>
      </c>
      <c r="B88">
        <v>8447</v>
      </c>
      <c r="C88" t="s">
        <v>186</v>
      </c>
      <c r="D88" t="s">
        <v>28</v>
      </c>
      <c r="E88">
        <v>2018</v>
      </c>
      <c r="F88" t="s">
        <v>45</v>
      </c>
      <c r="G88" t="s">
        <v>21</v>
      </c>
      <c r="H88" t="s">
        <v>15</v>
      </c>
      <c r="I88" t="s">
        <v>46</v>
      </c>
      <c r="J88">
        <v>1.9672774000000001E-2</v>
      </c>
      <c r="L88">
        <v>86.419799999999995</v>
      </c>
      <c r="M88">
        <v>4</v>
      </c>
    </row>
    <row r="89" spans="1:13" x14ac:dyDescent="0.3">
      <c r="A89" t="s">
        <v>10</v>
      </c>
      <c r="B89">
        <v>8446</v>
      </c>
      <c r="C89" t="s">
        <v>883</v>
      </c>
      <c r="D89" t="s">
        <v>28</v>
      </c>
      <c r="E89">
        <v>2018</v>
      </c>
      <c r="F89" t="s">
        <v>45</v>
      </c>
      <c r="G89" t="s">
        <v>21</v>
      </c>
      <c r="H89" t="s">
        <v>15</v>
      </c>
      <c r="I89" t="s">
        <v>46</v>
      </c>
      <c r="J89">
        <v>0.10400212</v>
      </c>
      <c r="L89">
        <v>79.796000000000006</v>
      </c>
      <c r="M89">
        <v>4</v>
      </c>
    </row>
    <row r="90" spans="1:13" x14ac:dyDescent="0.3">
      <c r="A90" t="s">
        <v>10</v>
      </c>
      <c r="B90">
        <v>8445</v>
      </c>
      <c r="C90" t="s">
        <v>511</v>
      </c>
      <c r="D90" t="s">
        <v>28</v>
      </c>
      <c r="E90">
        <v>2018</v>
      </c>
      <c r="F90" t="s">
        <v>45</v>
      </c>
      <c r="G90" t="s">
        <v>21</v>
      </c>
      <c r="H90" t="s">
        <v>15</v>
      </c>
      <c r="I90" t="s">
        <v>46</v>
      </c>
      <c r="J90">
        <v>0.13933055699999999</v>
      </c>
      <c r="L90">
        <v>109.5228</v>
      </c>
      <c r="M90">
        <v>4</v>
      </c>
    </row>
    <row r="91" spans="1:13" x14ac:dyDescent="0.3">
      <c r="A91" t="s">
        <v>10</v>
      </c>
      <c r="B91">
        <v>8444</v>
      </c>
      <c r="C91" t="s">
        <v>357</v>
      </c>
      <c r="D91" t="s">
        <v>28</v>
      </c>
      <c r="E91">
        <v>2018</v>
      </c>
      <c r="F91" t="s">
        <v>45</v>
      </c>
      <c r="G91" t="s">
        <v>21</v>
      </c>
      <c r="H91" t="s">
        <v>15</v>
      </c>
      <c r="I91" t="s">
        <v>46</v>
      </c>
      <c r="J91">
        <v>1.4661762E-2</v>
      </c>
      <c r="L91">
        <v>89.117199999999997</v>
      </c>
      <c r="M91">
        <v>4</v>
      </c>
    </row>
    <row r="92" spans="1:13" x14ac:dyDescent="0.3">
      <c r="A92" t="s">
        <v>10</v>
      </c>
      <c r="B92">
        <v>8443</v>
      </c>
      <c r="C92" t="s">
        <v>966</v>
      </c>
      <c r="D92" t="s">
        <v>28</v>
      </c>
      <c r="E92">
        <v>2018</v>
      </c>
      <c r="F92" t="s">
        <v>45</v>
      </c>
      <c r="G92" t="s">
        <v>21</v>
      </c>
      <c r="H92" t="s">
        <v>15</v>
      </c>
      <c r="I92" t="s">
        <v>46</v>
      </c>
      <c r="J92">
        <v>3.4531701999999997E-2</v>
      </c>
      <c r="L92">
        <v>142.24959999999999</v>
      </c>
      <c r="M92">
        <v>4</v>
      </c>
    </row>
    <row r="93" spans="1:13" x14ac:dyDescent="0.3">
      <c r="A93" t="s">
        <v>10</v>
      </c>
      <c r="B93">
        <v>8442</v>
      </c>
      <c r="C93" t="s">
        <v>624</v>
      </c>
      <c r="D93" t="s">
        <v>28</v>
      </c>
      <c r="E93">
        <v>2018</v>
      </c>
      <c r="F93" t="s">
        <v>45</v>
      </c>
      <c r="G93" t="s">
        <v>21</v>
      </c>
      <c r="H93" t="s">
        <v>15</v>
      </c>
      <c r="I93" t="s">
        <v>46</v>
      </c>
      <c r="J93">
        <v>5.0256161000000001E-2</v>
      </c>
      <c r="L93">
        <v>150.9024</v>
      </c>
      <c r="M93">
        <v>4</v>
      </c>
    </row>
    <row r="94" spans="1:13" x14ac:dyDescent="0.3">
      <c r="A94" t="s">
        <v>10</v>
      </c>
      <c r="B94">
        <v>8441</v>
      </c>
      <c r="C94" t="s">
        <v>395</v>
      </c>
      <c r="D94" t="s">
        <v>28</v>
      </c>
      <c r="E94">
        <v>2018</v>
      </c>
      <c r="F94" t="s">
        <v>45</v>
      </c>
      <c r="G94" t="s">
        <v>21</v>
      </c>
      <c r="H94" t="s">
        <v>15</v>
      </c>
      <c r="I94" t="s">
        <v>46</v>
      </c>
      <c r="J94">
        <v>4.1049321999999999E-2</v>
      </c>
      <c r="L94">
        <v>41.245399999999997</v>
      </c>
      <c r="M94">
        <v>4</v>
      </c>
    </row>
    <row r="95" spans="1:13" x14ac:dyDescent="0.3">
      <c r="A95" t="s">
        <v>10</v>
      </c>
      <c r="B95">
        <v>8440</v>
      </c>
      <c r="C95" t="s">
        <v>251</v>
      </c>
      <c r="D95" t="s">
        <v>28</v>
      </c>
      <c r="E95">
        <v>2018</v>
      </c>
      <c r="F95" t="s">
        <v>45</v>
      </c>
      <c r="G95" t="s">
        <v>21</v>
      </c>
      <c r="H95" t="s">
        <v>15</v>
      </c>
      <c r="I95" t="s">
        <v>46</v>
      </c>
      <c r="J95">
        <v>3.1116081E-2</v>
      </c>
      <c r="L95">
        <v>55.264000000000003</v>
      </c>
      <c r="M95">
        <v>4</v>
      </c>
    </row>
    <row r="96" spans="1:13" x14ac:dyDescent="0.3">
      <c r="A96" t="s">
        <v>10</v>
      </c>
      <c r="B96">
        <v>8439</v>
      </c>
      <c r="C96" t="s">
        <v>900</v>
      </c>
      <c r="D96" t="s">
        <v>28</v>
      </c>
      <c r="E96">
        <v>2018</v>
      </c>
      <c r="F96" t="s">
        <v>45</v>
      </c>
      <c r="G96" t="s">
        <v>21</v>
      </c>
      <c r="H96" t="s">
        <v>15</v>
      </c>
      <c r="I96" t="s">
        <v>46</v>
      </c>
      <c r="J96">
        <v>5.4114924000000002E-2</v>
      </c>
      <c r="L96">
        <v>58.490400000000001</v>
      </c>
      <c r="M96">
        <v>4</v>
      </c>
    </row>
    <row r="97" spans="1:13" x14ac:dyDescent="0.3">
      <c r="A97" t="s">
        <v>10</v>
      </c>
      <c r="B97">
        <v>8438</v>
      </c>
      <c r="C97" t="s">
        <v>696</v>
      </c>
      <c r="D97" t="s">
        <v>74</v>
      </c>
      <c r="E97">
        <v>2018</v>
      </c>
      <c r="F97" t="s">
        <v>45</v>
      </c>
      <c r="G97" t="s">
        <v>21</v>
      </c>
      <c r="H97" t="s">
        <v>15</v>
      </c>
      <c r="I97" t="s">
        <v>46</v>
      </c>
      <c r="J97">
        <v>6.5928735000000002E-2</v>
      </c>
      <c r="L97">
        <v>183.0292</v>
      </c>
      <c r="M97">
        <v>4</v>
      </c>
    </row>
    <row r="98" spans="1:13" x14ac:dyDescent="0.3">
      <c r="A98" t="s">
        <v>10</v>
      </c>
      <c r="B98">
        <v>8437</v>
      </c>
      <c r="C98" t="s">
        <v>429</v>
      </c>
      <c r="D98" t="s">
        <v>74</v>
      </c>
      <c r="E98">
        <v>2018</v>
      </c>
      <c r="F98" t="s">
        <v>45</v>
      </c>
      <c r="G98" t="s">
        <v>21</v>
      </c>
      <c r="H98" t="s">
        <v>15</v>
      </c>
      <c r="I98" t="s">
        <v>46</v>
      </c>
      <c r="J98">
        <v>6.8754394999999996E-2</v>
      </c>
      <c r="L98">
        <v>54.561399999999999</v>
      </c>
      <c r="M98">
        <v>4</v>
      </c>
    </row>
    <row r="99" spans="1:13" x14ac:dyDescent="0.3">
      <c r="A99" t="s">
        <v>10</v>
      </c>
      <c r="B99">
        <v>8436</v>
      </c>
      <c r="C99" t="s">
        <v>596</v>
      </c>
      <c r="D99" t="s">
        <v>74</v>
      </c>
      <c r="E99">
        <v>2018</v>
      </c>
      <c r="F99" t="s">
        <v>45</v>
      </c>
      <c r="G99" t="s">
        <v>21</v>
      </c>
      <c r="H99" t="s">
        <v>15</v>
      </c>
      <c r="I99" t="s">
        <v>46</v>
      </c>
      <c r="J99">
        <v>9.4109235999999999E-2</v>
      </c>
      <c r="L99">
        <v>102.9332</v>
      </c>
      <c r="M99">
        <v>4</v>
      </c>
    </row>
    <row r="100" spans="1:13" x14ac:dyDescent="0.3">
      <c r="A100" t="s">
        <v>10</v>
      </c>
      <c r="B100">
        <v>8435</v>
      </c>
      <c r="C100" t="s">
        <v>498</v>
      </c>
      <c r="D100" t="s">
        <v>57</v>
      </c>
      <c r="E100">
        <v>2018</v>
      </c>
      <c r="F100" t="s">
        <v>45</v>
      </c>
      <c r="G100" t="s">
        <v>21</v>
      </c>
      <c r="H100" t="s">
        <v>15</v>
      </c>
      <c r="I100" t="s">
        <v>46</v>
      </c>
      <c r="J100">
        <v>1.5950065999999999E-2</v>
      </c>
      <c r="L100">
        <v>47.740200000000002</v>
      </c>
      <c r="M100">
        <v>4</v>
      </c>
    </row>
    <row r="101" spans="1:13" x14ac:dyDescent="0.3">
      <c r="A101" t="s">
        <v>10</v>
      </c>
      <c r="B101">
        <v>8434</v>
      </c>
      <c r="C101" t="s">
        <v>867</v>
      </c>
      <c r="D101" t="s">
        <v>57</v>
      </c>
      <c r="E101">
        <v>2018</v>
      </c>
      <c r="F101" t="s">
        <v>45</v>
      </c>
      <c r="G101" t="s">
        <v>21</v>
      </c>
      <c r="H101" t="s">
        <v>15</v>
      </c>
      <c r="I101" t="s">
        <v>46</v>
      </c>
      <c r="J101">
        <v>5.5289464000000003E-2</v>
      </c>
      <c r="L101">
        <v>222.50880000000001</v>
      </c>
      <c r="M101">
        <v>4</v>
      </c>
    </row>
    <row r="102" spans="1:13" x14ac:dyDescent="0.3">
      <c r="A102" t="s">
        <v>10</v>
      </c>
      <c r="B102">
        <v>8433</v>
      </c>
      <c r="C102" t="s">
        <v>1046</v>
      </c>
      <c r="D102" t="s">
        <v>57</v>
      </c>
      <c r="E102">
        <v>2018</v>
      </c>
      <c r="F102" t="s">
        <v>45</v>
      </c>
      <c r="G102" t="s">
        <v>21</v>
      </c>
      <c r="H102" t="s">
        <v>15</v>
      </c>
      <c r="I102" t="s">
        <v>46</v>
      </c>
      <c r="J102">
        <v>0</v>
      </c>
      <c r="L102">
        <v>84.590800000000002</v>
      </c>
      <c r="M102">
        <v>4</v>
      </c>
    </row>
    <row r="103" spans="1:13" x14ac:dyDescent="0.3">
      <c r="A103" t="s">
        <v>10</v>
      </c>
      <c r="B103">
        <v>8432</v>
      </c>
      <c r="C103" t="s">
        <v>904</v>
      </c>
      <c r="D103" t="s">
        <v>95</v>
      </c>
      <c r="E103">
        <v>2018</v>
      </c>
      <c r="F103" t="s">
        <v>45</v>
      </c>
      <c r="G103" t="s">
        <v>21</v>
      </c>
      <c r="H103" t="s">
        <v>15</v>
      </c>
      <c r="I103" t="s">
        <v>46</v>
      </c>
      <c r="J103">
        <v>0.10351785300000001</v>
      </c>
      <c r="L103">
        <v>164.95</v>
      </c>
      <c r="M103">
        <v>4</v>
      </c>
    </row>
    <row r="104" spans="1:13" x14ac:dyDescent="0.3">
      <c r="A104" t="s">
        <v>10</v>
      </c>
      <c r="B104">
        <v>8431</v>
      </c>
      <c r="C104" t="s">
        <v>934</v>
      </c>
      <c r="D104" t="s">
        <v>95</v>
      </c>
      <c r="E104">
        <v>2018</v>
      </c>
      <c r="F104" t="s">
        <v>45</v>
      </c>
      <c r="G104" t="s">
        <v>21</v>
      </c>
      <c r="H104" t="s">
        <v>15</v>
      </c>
      <c r="I104" t="s">
        <v>46</v>
      </c>
      <c r="J104">
        <v>5.1366901E-2</v>
      </c>
      <c r="L104">
        <v>77.064400000000006</v>
      </c>
      <c r="M104">
        <v>4</v>
      </c>
    </row>
    <row r="105" spans="1:13" x14ac:dyDescent="0.3">
      <c r="A105" t="s">
        <v>10</v>
      </c>
      <c r="B105">
        <v>8430</v>
      </c>
      <c r="C105" t="s">
        <v>976</v>
      </c>
      <c r="D105" t="s">
        <v>95</v>
      </c>
      <c r="E105">
        <v>2018</v>
      </c>
      <c r="F105" t="s">
        <v>45</v>
      </c>
      <c r="G105" t="s">
        <v>21</v>
      </c>
      <c r="H105" t="s">
        <v>15</v>
      </c>
      <c r="I105" t="s">
        <v>46</v>
      </c>
      <c r="J105">
        <v>6.2547321000000003E-2</v>
      </c>
      <c r="L105">
        <v>88.382999999999996</v>
      </c>
      <c r="M105">
        <v>4</v>
      </c>
    </row>
    <row r="106" spans="1:13" x14ac:dyDescent="0.3">
      <c r="A106" t="s">
        <v>10</v>
      </c>
      <c r="B106">
        <v>8429</v>
      </c>
      <c r="C106" t="s">
        <v>1544</v>
      </c>
      <c r="D106" t="s">
        <v>95</v>
      </c>
      <c r="E106">
        <v>2018</v>
      </c>
      <c r="F106" t="s">
        <v>45</v>
      </c>
      <c r="G106" t="s">
        <v>21</v>
      </c>
      <c r="H106" t="s">
        <v>15</v>
      </c>
      <c r="I106" t="s">
        <v>46</v>
      </c>
      <c r="J106">
        <v>8.0346057999999998E-2</v>
      </c>
      <c r="L106">
        <v>195.71100000000001</v>
      </c>
      <c r="M106">
        <v>4</v>
      </c>
    </row>
    <row r="107" spans="1:13" x14ac:dyDescent="0.3">
      <c r="A107" t="s">
        <v>10</v>
      </c>
      <c r="B107">
        <v>8428</v>
      </c>
      <c r="C107" t="s">
        <v>803</v>
      </c>
      <c r="D107" t="s">
        <v>95</v>
      </c>
      <c r="E107">
        <v>2018</v>
      </c>
      <c r="F107" t="s">
        <v>45</v>
      </c>
      <c r="G107" t="s">
        <v>21</v>
      </c>
      <c r="H107" t="s">
        <v>15</v>
      </c>
      <c r="I107" t="s">
        <v>46</v>
      </c>
      <c r="J107">
        <v>2.2829734000000001E-2</v>
      </c>
      <c r="L107">
        <v>241.0538</v>
      </c>
      <c r="M107">
        <v>4</v>
      </c>
    </row>
    <row r="108" spans="1:13" x14ac:dyDescent="0.3">
      <c r="A108" t="s">
        <v>10</v>
      </c>
      <c r="B108">
        <v>8427</v>
      </c>
      <c r="C108" t="s">
        <v>866</v>
      </c>
      <c r="D108" t="s">
        <v>95</v>
      </c>
      <c r="E108">
        <v>2018</v>
      </c>
      <c r="F108" t="s">
        <v>45</v>
      </c>
      <c r="G108" t="s">
        <v>21</v>
      </c>
      <c r="H108" t="s">
        <v>15</v>
      </c>
      <c r="I108" t="s">
        <v>46</v>
      </c>
      <c r="J108">
        <v>0.116108797</v>
      </c>
      <c r="L108">
        <v>164.12100000000001</v>
      </c>
      <c r="M108">
        <v>4</v>
      </c>
    </row>
    <row r="109" spans="1:13" x14ac:dyDescent="0.3">
      <c r="A109" t="s">
        <v>17</v>
      </c>
      <c r="B109">
        <v>8426</v>
      </c>
      <c r="C109" t="s">
        <v>881</v>
      </c>
      <c r="D109" t="s">
        <v>159</v>
      </c>
      <c r="E109">
        <v>2018</v>
      </c>
      <c r="F109" t="s">
        <v>45</v>
      </c>
      <c r="G109" t="s">
        <v>21</v>
      </c>
      <c r="H109" t="s">
        <v>15</v>
      </c>
      <c r="I109" t="s">
        <v>46</v>
      </c>
      <c r="J109">
        <v>4.3025208000000002E-2</v>
      </c>
      <c r="L109">
        <v>37.616399999999999</v>
      </c>
      <c r="M109">
        <v>4</v>
      </c>
    </row>
    <row r="110" spans="1:13" x14ac:dyDescent="0.3">
      <c r="A110" t="s">
        <v>17</v>
      </c>
      <c r="B110">
        <v>8425</v>
      </c>
      <c r="C110" t="s">
        <v>736</v>
      </c>
      <c r="D110" t="s">
        <v>159</v>
      </c>
      <c r="E110">
        <v>2018</v>
      </c>
      <c r="F110" t="s">
        <v>45</v>
      </c>
      <c r="G110" t="s">
        <v>21</v>
      </c>
      <c r="H110" t="s">
        <v>15</v>
      </c>
      <c r="I110" t="s">
        <v>46</v>
      </c>
      <c r="J110">
        <v>3.0468470000000001E-2</v>
      </c>
      <c r="L110">
        <v>254.70400000000001</v>
      </c>
      <c r="M110">
        <v>4</v>
      </c>
    </row>
    <row r="111" spans="1:13" x14ac:dyDescent="0.3">
      <c r="A111" t="s">
        <v>17</v>
      </c>
      <c r="B111">
        <v>8424</v>
      </c>
      <c r="C111" t="s">
        <v>834</v>
      </c>
      <c r="D111" t="s">
        <v>159</v>
      </c>
      <c r="E111">
        <v>2018</v>
      </c>
      <c r="F111" t="s">
        <v>45</v>
      </c>
      <c r="G111" t="s">
        <v>21</v>
      </c>
      <c r="H111" t="s">
        <v>15</v>
      </c>
      <c r="I111" t="s">
        <v>46</v>
      </c>
      <c r="J111">
        <v>0</v>
      </c>
      <c r="L111">
        <v>167.51580000000001</v>
      </c>
      <c r="M111">
        <v>4</v>
      </c>
    </row>
    <row r="112" spans="1:13" x14ac:dyDescent="0.3">
      <c r="A112" t="s">
        <v>17</v>
      </c>
      <c r="B112">
        <v>8423</v>
      </c>
      <c r="C112" t="s">
        <v>1242</v>
      </c>
      <c r="D112" t="s">
        <v>32</v>
      </c>
      <c r="E112">
        <v>2018</v>
      </c>
      <c r="F112" t="s">
        <v>45</v>
      </c>
      <c r="G112" t="s">
        <v>21</v>
      </c>
      <c r="H112" t="s">
        <v>15</v>
      </c>
      <c r="I112" t="s">
        <v>46</v>
      </c>
      <c r="J112">
        <v>3.5769657000000003E-2</v>
      </c>
      <c r="L112">
        <v>40.913800000000002</v>
      </c>
      <c r="M112">
        <v>4</v>
      </c>
    </row>
    <row r="113" spans="1:13" x14ac:dyDescent="0.3">
      <c r="A113" t="s">
        <v>17</v>
      </c>
      <c r="B113">
        <v>8422</v>
      </c>
      <c r="C113" t="s">
        <v>221</v>
      </c>
      <c r="D113" t="s">
        <v>32</v>
      </c>
      <c r="E113">
        <v>2018</v>
      </c>
      <c r="F113" t="s">
        <v>45</v>
      </c>
      <c r="G113" t="s">
        <v>21</v>
      </c>
      <c r="H113" t="s">
        <v>15</v>
      </c>
      <c r="I113" t="s">
        <v>46</v>
      </c>
      <c r="J113">
        <v>4.3791579999999997E-2</v>
      </c>
      <c r="L113">
        <v>189.053</v>
      </c>
      <c r="M113">
        <v>4</v>
      </c>
    </row>
    <row r="114" spans="1:13" x14ac:dyDescent="0.3">
      <c r="A114" t="s">
        <v>17</v>
      </c>
      <c r="B114">
        <v>8421</v>
      </c>
      <c r="C114" t="s">
        <v>1183</v>
      </c>
      <c r="D114" t="s">
        <v>32</v>
      </c>
      <c r="E114">
        <v>2018</v>
      </c>
      <c r="F114" t="s">
        <v>45</v>
      </c>
      <c r="G114" t="s">
        <v>21</v>
      </c>
      <c r="H114" t="s">
        <v>15</v>
      </c>
      <c r="I114" t="s">
        <v>46</v>
      </c>
      <c r="J114">
        <v>0.114475357</v>
      </c>
      <c r="L114">
        <v>160.92359999999999</v>
      </c>
      <c r="M114">
        <v>4</v>
      </c>
    </row>
    <row r="115" spans="1:13" x14ac:dyDescent="0.3">
      <c r="A115" t="s">
        <v>17</v>
      </c>
      <c r="B115">
        <v>8420</v>
      </c>
      <c r="C115" t="s">
        <v>223</v>
      </c>
      <c r="D115" t="s">
        <v>32</v>
      </c>
      <c r="E115">
        <v>2018</v>
      </c>
      <c r="F115" t="s">
        <v>45</v>
      </c>
      <c r="G115" t="s">
        <v>21</v>
      </c>
      <c r="H115" t="s">
        <v>15</v>
      </c>
      <c r="I115" t="s">
        <v>46</v>
      </c>
      <c r="J115">
        <v>6.7128641000000003E-2</v>
      </c>
      <c r="L115">
        <v>242.8486</v>
      </c>
      <c r="M115">
        <v>4</v>
      </c>
    </row>
    <row r="116" spans="1:13" x14ac:dyDescent="0.3">
      <c r="A116" t="s">
        <v>17</v>
      </c>
      <c r="B116">
        <v>8419</v>
      </c>
      <c r="C116" t="s">
        <v>1253</v>
      </c>
      <c r="D116" t="s">
        <v>32</v>
      </c>
      <c r="E116">
        <v>2018</v>
      </c>
      <c r="F116" t="s">
        <v>45</v>
      </c>
      <c r="G116" t="s">
        <v>21</v>
      </c>
      <c r="H116" t="s">
        <v>15</v>
      </c>
      <c r="I116" t="s">
        <v>46</v>
      </c>
      <c r="J116">
        <v>3.8736753999999998E-2</v>
      </c>
      <c r="L116">
        <v>37.319000000000003</v>
      </c>
      <c r="M116">
        <v>4</v>
      </c>
    </row>
    <row r="117" spans="1:13" x14ac:dyDescent="0.3">
      <c r="A117" t="s">
        <v>17</v>
      </c>
      <c r="B117">
        <v>8418</v>
      </c>
      <c r="C117" t="s">
        <v>1073</v>
      </c>
      <c r="D117" t="s">
        <v>32</v>
      </c>
      <c r="E117">
        <v>2018</v>
      </c>
      <c r="F117" t="s">
        <v>45</v>
      </c>
      <c r="G117" t="s">
        <v>21</v>
      </c>
      <c r="H117" t="s">
        <v>15</v>
      </c>
      <c r="I117" t="s">
        <v>46</v>
      </c>
      <c r="J117">
        <v>1.724183E-2</v>
      </c>
      <c r="L117">
        <v>197.07679999999999</v>
      </c>
      <c r="M117">
        <v>4</v>
      </c>
    </row>
    <row r="118" spans="1:13" x14ac:dyDescent="0.3">
      <c r="A118" t="s">
        <v>17</v>
      </c>
      <c r="B118">
        <v>8417</v>
      </c>
      <c r="C118" t="s">
        <v>181</v>
      </c>
      <c r="D118" t="s">
        <v>32</v>
      </c>
      <c r="E118">
        <v>2018</v>
      </c>
      <c r="F118" t="s">
        <v>45</v>
      </c>
      <c r="G118" t="s">
        <v>21</v>
      </c>
      <c r="H118" t="s">
        <v>15</v>
      </c>
      <c r="I118" t="s">
        <v>46</v>
      </c>
      <c r="J118">
        <v>3.0645958000000001E-2</v>
      </c>
      <c r="L118">
        <v>141.71539999999999</v>
      </c>
      <c r="M118">
        <v>4</v>
      </c>
    </row>
    <row r="119" spans="1:13" x14ac:dyDescent="0.3">
      <c r="A119" t="s">
        <v>17</v>
      </c>
      <c r="B119">
        <v>8416</v>
      </c>
      <c r="C119" t="s">
        <v>898</v>
      </c>
      <c r="D119" t="s">
        <v>32</v>
      </c>
      <c r="E119">
        <v>2018</v>
      </c>
      <c r="F119" t="s">
        <v>45</v>
      </c>
      <c r="G119" t="s">
        <v>21</v>
      </c>
      <c r="H119" t="s">
        <v>15</v>
      </c>
      <c r="I119" t="s">
        <v>46</v>
      </c>
      <c r="J119">
        <v>6.9123359999999995E-2</v>
      </c>
      <c r="L119">
        <v>106.0938</v>
      </c>
      <c r="M119">
        <v>4</v>
      </c>
    </row>
    <row r="120" spans="1:13" x14ac:dyDescent="0.3">
      <c r="A120" t="s">
        <v>17</v>
      </c>
      <c r="B120">
        <v>8415</v>
      </c>
      <c r="C120" t="s">
        <v>1329</v>
      </c>
      <c r="D120" t="s">
        <v>32</v>
      </c>
      <c r="E120">
        <v>2018</v>
      </c>
      <c r="F120" t="s">
        <v>45</v>
      </c>
      <c r="G120" t="s">
        <v>21</v>
      </c>
      <c r="H120" t="s">
        <v>15</v>
      </c>
      <c r="I120" t="s">
        <v>46</v>
      </c>
      <c r="J120">
        <v>8.1841135999999995E-2</v>
      </c>
      <c r="L120">
        <v>190.053</v>
      </c>
      <c r="M120">
        <v>4</v>
      </c>
    </row>
    <row r="121" spans="1:13" x14ac:dyDescent="0.3">
      <c r="A121" t="s">
        <v>17</v>
      </c>
      <c r="B121">
        <v>8414</v>
      </c>
      <c r="C121" t="s">
        <v>942</v>
      </c>
      <c r="D121" t="s">
        <v>48</v>
      </c>
      <c r="E121">
        <v>2018</v>
      </c>
      <c r="F121" t="s">
        <v>45</v>
      </c>
      <c r="G121" t="s">
        <v>21</v>
      </c>
      <c r="H121" t="s">
        <v>15</v>
      </c>
      <c r="I121" t="s">
        <v>46</v>
      </c>
      <c r="J121">
        <v>0.106876976</v>
      </c>
      <c r="L121">
        <v>146.70760000000001</v>
      </c>
      <c r="M121">
        <v>4</v>
      </c>
    </row>
    <row r="122" spans="1:13" x14ac:dyDescent="0.3">
      <c r="A122" t="s">
        <v>17</v>
      </c>
      <c r="B122">
        <v>8413</v>
      </c>
      <c r="C122" t="s">
        <v>248</v>
      </c>
      <c r="D122" t="s">
        <v>48</v>
      </c>
      <c r="E122">
        <v>2018</v>
      </c>
      <c r="F122" t="s">
        <v>45</v>
      </c>
      <c r="G122" t="s">
        <v>21</v>
      </c>
      <c r="H122" t="s">
        <v>15</v>
      </c>
      <c r="I122" t="s">
        <v>46</v>
      </c>
      <c r="J122">
        <v>4.7658029999999997E-2</v>
      </c>
      <c r="L122">
        <v>188.38980000000001</v>
      </c>
      <c r="M122">
        <v>4</v>
      </c>
    </row>
    <row r="123" spans="1:13" x14ac:dyDescent="0.3">
      <c r="A123" t="s">
        <v>17</v>
      </c>
      <c r="B123">
        <v>8412</v>
      </c>
      <c r="C123" t="s">
        <v>1541</v>
      </c>
      <c r="D123" t="s">
        <v>48</v>
      </c>
      <c r="E123">
        <v>2018</v>
      </c>
      <c r="F123" t="s">
        <v>45</v>
      </c>
      <c r="G123" t="s">
        <v>21</v>
      </c>
      <c r="H123" t="s">
        <v>15</v>
      </c>
      <c r="I123" t="s">
        <v>46</v>
      </c>
      <c r="J123">
        <v>0.17264121299999999</v>
      </c>
      <c r="L123">
        <v>195.11099999999999</v>
      </c>
      <c r="M123">
        <v>4</v>
      </c>
    </row>
    <row r="124" spans="1:13" x14ac:dyDescent="0.3">
      <c r="A124" t="s">
        <v>17</v>
      </c>
      <c r="B124">
        <v>8411</v>
      </c>
      <c r="C124" t="s">
        <v>476</v>
      </c>
      <c r="D124" t="s">
        <v>48</v>
      </c>
      <c r="E124">
        <v>2018</v>
      </c>
      <c r="F124" t="s">
        <v>45</v>
      </c>
      <c r="G124" t="s">
        <v>21</v>
      </c>
      <c r="H124" t="s">
        <v>15</v>
      </c>
      <c r="I124" t="s">
        <v>46</v>
      </c>
      <c r="J124">
        <v>4.3551752999999999E-2</v>
      </c>
      <c r="L124">
        <v>184.495</v>
      </c>
      <c r="M124">
        <v>4</v>
      </c>
    </row>
    <row r="125" spans="1:13" x14ac:dyDescent="0.3">
      <c r="A125" t="s">
        <v>17</v>
      </c>
      <c r="B125">
        <v>8410</v>
      </c>
      <c r="C125" t="s">
        <v>722</v>
      </c>
      <c r="D125" t="s">
        <v>48</v>
      </c>
      <c r="E125">
        <v>2018</v>
      </c>
      <c r="F125" t="s">
        <v>45</v>
      </c>
      <c r="G125" t="s">
        <v>21</v>
      </c>
      <c r="H125" t="s">
        <v>15</v>
      </c>
      <c r="I125" t="s">
        <v>46</v>
      </c>
      <c r="J125">
        <v>8.5538477000000002E-2</v>
      </c>
      <c r="L125">
        <v>169.2816</v>
      </c>
      <c r="M125">
        <v>4</v>
      </c>
    </row>
    <row r="126" spans="1:13" x14ac:dyDescent="0.3">
      <c r="A126" t="s">
        <v>17</v>
      </c>
      <c r="B126">
        <v>8409</v>
      </c>
      <c r="C126" t="s">
        <v>656</v>
      </c>
      <c r="D126" t="s">
        <v>48</v>
      </c>
      <c r="E126">
        <v>2018</v>
      </c>
      <c r="F126" t="s">
        <v>45</v>
      </c>
      <c r="G126" t="s">
        <v>21</v>
      </c>
      <c r="H126" t="s">
        <v>15</v>
      </c>
      <c r="I126" t="s">
        <v>46</v>
      </c>
      <c r="J126">
        <v>0.102941345</v>
      </c>
      <c r="L126">
        <v>142.047</v>
      </c>
      <c r="M126">
        <v>4</v>
      </c>
    </row>
    <row r="127" spans="1:13" x14ac:dyDescent="0.3">
      <c r="A127" t="s">
        <v>17</v>
      </c>
      <c r="B127">
        <v>8408</v>
      </c>
      <c r="C127" t="s">
        <v>593</v>
      </c>
      <c r="D127" t="s">
        <v>48</v>
      </c>
      <c r="E127">
        <v>2018</v>
      </c>
      <c r="F127" t="s">
        <v>45</v>
      </c>
      <c r="G127" t="s">
        <v>21</v>
      </c>
      <c r="H127" t="s">
        <v>15</v>
      </c>
      <c r="I127" t="s">
        <v>46</v>
      </c>
      <c r="J127">
        <v>0.13874251800000001</v>
      </c>
      <c r="L127">
        <v>147.476</v>
      </c>
      <c r="M127">
        <v>4</v>
      </c>
    </row>
    <row r="128" spans="1:13" x14ac:dyDescent="0.3">
      <c r="A128" t="s">
        <v>17</v>
      </c>
      <c r="B128">
        <v>8407</v>
      </c>
      <c r="C128" t="s">
        <v>1509</v>
      </c>
      <c r="D128" t="s">
        <v>48</v>
      </c>
      <c r="E128">
        <v>2018</v>
      </c>
      <c r="F128" t="s">
        <v>45</v>
      </c>
      <c r="G128" t="s">
        <v>21</v>
      </c>
      <c r="H128" t="s">
        <v>15</v>
      </c>
      <c r="I128" t="s">
        <v>46</v>
      </c>
      <c r="J128">
        <v>7.7348213999999998E-2</v>
      </c>
      <c r="L128">
        <v>259.7962</v>
      </c>
      <c r="M128">
        <v>4</v>
      </c>
    </row>
    <row r="129" spans="1:13" x14ac:dyDescent="0.3">
      <c r="A129" t="s">
        <v>17</v>
      </c>
      <c r="B129">
        <v>8406</v>
      </c>
      <c r="C129" t="s">
        <v>1387</v>
      </c>
      <c r="D129" t="s">
        <v>48</v>
      </c>
      <c r="E129">
        <v>2018</v>
      </c>
      <c r="F129" t="s">
        <v>45</v>
      </c>
      <c r="G129" t="s">
        <v>21</v>
      </c>
      <c r="H129" t="s">
        <v>15</v>
      </c>
      <c r="I129" t="s">
        <v>46</v>
      </c>
      <c r="J129">
        <v>2.7812303999999999E-2</v>
      </c>
      <c r="L129">
        <v>147.476</v>
      </c>
      <c r="M129">
        <v>4</v>
      </c>
    </row>
    <row r="130" spans="1:13" x14ac:dyDescent="0.3">
      <c r="A130" t="s">
        <v>17</v>
      </c>
      <c r="B130">
        <v>8405</v>
      </c>
      <c r="C130" t="s">
        <v>1601</v>
      </c>
      <c r="D130" t="s">
        <v>48</v>
      </c>
      <c r="E130">
        <v>2018</v>
      </c>
      <c r="F130" t="s">
        <v>45</v>
      </c>
      <c r="G130" t="s">
        <v>21</v>
      </c>
      <c r="H130" t="s">
        <v>15</v>
      </c>
      <c r="I130" t="s">
        <v>46</v>
      </c>
      <c r="J130">
        <v>0</v>
      </c>
      <c r="L130">
        <v>151.67080000000001</v>
      </c>
      <c r="M130">
        <v>4</v>
      </c>
    </row>
    <row r="131" spans="1:13" x14ac:dyDescent="0.3">
      <c r="A131" t="s">
        <v>17</v>
      </c>
      <c r="B131">
        <v>8404</v>
      </c>
      <c r="C131" t="s">
        <v>219</v>
      </c>
      <c r="D131" t="s">
        <v>48</v>
      </c>
      <c r="E131">
        <v>2018</v>
      </c>
      <c r="F131" t="s">
        <v>45</v>
      </c>
      <c r="G131" t="s">
        <v>21</v>
      </c>
      <c r="H131" t="s">
        <v>15</v>
      </c>
      <c r="I131" t="s">
        <v>46</v>
      </c>
      <c r="J131">
        <v>3.3018559000000003E-2</v>
      </c>
      <c r="L131">
        <v>170.44220000000001</v>
      </c>
      <c r="M131">
        <v>4</v>
      </c>
    </row>
    <row r="132" spans="1:13" x14ac:dyDescent="0.3">
      <c r="A132" t="s">
        <v>17</v>
      </c>
      <c r="B132">
        <v>8403</v>
      </c>
      <c r="C132" t="s">
        <v>709</v>
      </c>
      <c r="D132" t="s">
        <v>48</v>
      </c>
      <c r="E132">
        <v>2018</v>
      </c>
      <c r="F132" t="s">
        <v>45</v>
      </c>
      <c r="G132" t="s">
        <v>21</v>
      </c>
      <c r="H132" t="s">
        <v>15</v>
      </c>
      <c r="I132" t="s">
        <v>46</v>
      </c>
      <c r="J132">
        <v>5.7850698999999998E-2</v>
      </c>
      <c r="L132">
        <v>113.2834</v>
      </c>
      <c r="M132">
        <v>4</v>
      </c>
    </row>
    <row r="133" spans="1:13" x14ac:dyDescent="0.3">
      <c r="A133" t="s">
        <v>17</v>
      </c>
      <c r="B133">
        <v>8402</v>
      </c>
      <c r="C133" t="s">
        <v>1340</v>
      </c>
      <c r="D133" t="s">
        <v>48</v>
      </c>
      <c r="E133">
        <v>2018</v>
      </c>
      <c r="F133" t="s">
        <v>45</v>
      </c>
      <c r="G133" t="s">
        <v>21</v>
      </c>
      <c r="H133" t="s">
        <v>15</v>
      </c>
      <c r="I133" t="s">
        <v>46</v>
      </c>
      <c r="J133">
        <v>4.5900448000000003E-2</v>
      </c>
      <c r="L133">
        <v>118.91240000000001</v>
      </c>
      <c r="M133">
        <v>4</v>
      </c>
    </row>
    <row r="134" spans="1:13" x14ac:dyDescent="0.3">
      <c r="A134" t="s">
        <v>17</v>
      </c>
      <c r="B134">
        <v>8401</v>
      </c>
      <c r="C134" t="s">
        <v>1000</v>
      </c>
      <c r="D134" t="s">
        <v>48</v>
      </c>
      <c r="E134">
        <v>2018</v>
      </c>
      <c r="F134" t="s">
        <v>45</v>
      </c>
      <c r="G134" t="s">
        <v>21</v>
      </c>
      <c r="H134" t="s">
        <v>15</v>
      </c>
      <c r="I134" t="s">
        <v>46</v>
      </c>
      <c r="J134">
        <v>0.15919319400000001</v>
      </c>
      <c r="L134">
        <v>92.712000000000003</v>
      </c>
      <c r="M134">
        <v>4</v>
      </c>
    </row>
    <row r="135" spans="1:13" x14ac:dyDescent="0.3">
      <c r="A135" t="s">
        <v>17</v>
      </c>
      <c r="B135">
        <v>8400</v>
      </c>
      <c r="C135" t="s">
        <v>330</v>
      </c>
      <c r="D135" t="s">
        <v>48</v>
      </c>
      <c r="E135">
        <v>2018</v>
      </c>
      <c r="F135" t="s">
        <v>45</v>
      </c>
      <c r="G135" t="s">
        <v>21</v>
      </c>
      <c r="H135" t="s">
        <v>15</v>
      </c>
      <c r="I135" t="s">
        <v>46</v>
      </c>
      <c r="J135">
        <v>3.7505332000000002E-2</v>
      </c>
      <c r="L135">
        <v>126.2704</v>
      </c>
      <c r="M135">
        <v>4</v>
      </c>
    </row>
    <row r="136" spans="1:13" x14ac:dyDescent="0.3">
      <c r="A136" t="s">
        <v>17</v>
      </c>
      <c r="B136">
        <v>8399</v>
      </c>
      <c r="C136" t="s">
        <v>220</v>
      </c>
      <c r="D136" t="s">
        <v>48</v>
      </c>
      <c r="E136">
        <v>2018</v>
      </c>
      <c r="F136" t="s">
        <v>45</v>
      </c>
      <c r="G136" t="s">
        <v>21</v>
      </c>
      <c r="H136" t="s">
        <v>15</v>
      </c>
      <c r="I136" t="s">
        <v>46</v>
      </c>
      <c r="J136">
        <v>4.0747616E-2</v>
      </c>
      <c r="L136">
        <v>140.24959999999999</v>
      </c>
      <c r="M136">
        <v>4</v>
      </c>
    </row>
    <row r="137" spans="1:13" x14ac:dyDescent="0.3">
      <c r="A137" t="s">
        <v>17</v>
      </c>
      <c r="B137">
        <v>8398</v>
      </c>
      <c r="C137" t="s">
        <v>615</v>
      </c>
      <c r="D137" t="s">
        <v>48</v>
      </c>
      <c r="E137">
        <v>2018</v>
      </c>
      <c r="F137" t="s">
        <v>45</v>
      </c>
      <c r="G137" t="s">
        <v>21</v>
      </c>
      <c r="H137" t="s">
        <v>15</v>
      </c>
      <c r="I137" t="s">
        <v>46</v>
      </c>
      <c r="J137">
        <v>3.6213953E-2</v>
      </c>
      <c r="L137">
        <v>92.5488</v>
      </c>
      <c r="M137">
        <v>4</v>
      </c>
    </row>
    <row r="138" spans="1:13" x14ac:dyDescent="0.3">
      <c r="A138" t="s">
        <v>17</v>
      </c>
      <c r="B138">
        <v>8397</v>
      </c>
      <c r="C138" t="s">
        <v>931</v>
      </c>
      <c r="D138" t="s">
        <v>48</v>
      </c>
      <c r="E138">
        <v>2018</v>
      </c>
      <c r="F138" t="s">
        <v>45</v>
      </c>
      <c r="G138" t="s">
        <v>21</v>
      </c>
      <c r="H138" t="s">
        <v>15</v>
      </c>
      <c r="I138" t="s">
        <v>46</v>
      </c>
      <c r="J138">
        <v>2.5960173999999999E-2</v>
      </c>
      <c r="L138">
        <v>214.88499999999999</v>
      </c>
      <c r="M138">
        <v>4</v>
      </c>
    </row>
    <row r="139" spans="1:13" x14ac:dyDescent="0.3">
      <c r="A139" t="s">
        <v>17</v>
      </c>
      <c r="B139">
        <v>8396</v>
      </c>
      <c r="C139" t="s">
        <v>246</v>
      </c>
      <c r="D139" t="s">
        <v>48</v>
      </c>
      <c r="E139">
        <v>2018</v>
      </c>
      <c r="F139" t="s">
        <v>45</v>
      </c>
      <c r="G139" t="s">
        <v>21</v>
      </c>
      <c r="H139" t="s">
        <v>15</v>
      </c>
      <c r="I139" t="s">
        <v>46</v>
      </c>
      <c r="J139">
        <v>9.1318935000000004E-2</v>
      </c>
      <c r="L139">
        <v>230.73519999999999</v>
      </c>
      <c r="M139">
        <v>4</v>
      </c>
    </row>
    <row r="140" spans="1:13" x14ac:dyDescent="0.3">
      <c r="A140" t="s">
        <v>17</v>
      </c>
      <c r="B140">
        <v>8395</v>
      </c>
      <c r="C140" t="s">
        <v>485</v>
      </c>
      <c r="D140" t="s">
        <v>48</v>
      </c>
      <c r="E140">
        <v>2018</v>
      </c>
      <c r="F140" t="s">
        <v>45</v>
      </c>
      <c r="G140" t="s">
        <v>21</v>
      </c>
      <c r="H140" t="s">
        <v>15</v>
      </c>
      <c r="I140" t="s">
        <v>46</v>
      </c>
      <c r="J140">
        <v>4.4606379000000002E-2</v>
      </c>
      <c r="L140">
        <v>174.2054</v>
      </c>
      <c r="M140">
        <v>4</v>
      </c>
    </row>
    <row r="141" spans="1:13" x14ac:dyDescent="0.3">
      <c r="A141" t="s">
        <v>17</v>
      </c>
      <c r="B141">
        <v>8394</v>
      </c>
      <c r="C141" t="s">
        <v>1212</v>
      </c>
      <c r="D141" t="s">
        <v>48</v>
      </c>
      <c r="E141">
        <v>2018</v>
      </c>
      <c r="F141" t="s">
        <v>45</v>
      </c>
      <c r="G141" t="s">
        <v>21</v>
      </c>
      <c r="H141" t="s">
        <v>15</v>
      </c>
      <c r="I141" t="s">
        <v>46</v>
      </c>
      <c r="J141">
        <v>5.2554508E-2</v>
      </c>
      <c r="L141">
        <v>190.35040000000001</v>
      </c>
      <c r="M141">
        <v>4</v>
      </c>
    </row>
    <row r="142" spans="1:13" x14ac:dyDescent="0.3">
      <c r="A142" t="s">
        <v>17</v>
      </c>
      <c r="B142">
        <v>8393</v>
      </c>
      <c r="C142" t="s">
        <v>1328</v>
      </c>
      <c r="D142" t="s">
        <v>48</v>
      </c>
      <c r="E142">
        <v>2018</v>
      </c>
      <c r="F142" t="s">
        <v>45</v>
      </c>
      <c r="G142" t="s">
        <v>21</v>
      </c>
      <c r="H142" t="s">
        <v>15</v>
      </c>
      <c r="I142" t="s">
        <v>46</v>
      </c>
      <c r="J142">
        <v>2.8281197000000001E-2</v>
      </c>
      <c r="L142">
        <v>90.214600000000004</v>
      </c>
      <c r="M142">
        <v>4</v>
      </c>
    </row>
    <row r="143" spans="1:13" x14ac:dyDescent="0.3">
      <c r="A143" t="s">
        <v>17</v>
      </c>
      <c r="B143">
        <v>8392</v>
      </c>
      <c r="C143" t="s">
        <v>455</v>
      </c>
      <c r="D143" t="s">
        <v>48</v>
      </c>
      <c r="E143">
        <v>2018</v>
      </c>
      <c r="F143" t="s">
        <v>45</v>
      </c>
      <c r="G143" t="s">
        <v>21</v>
      </c>
      <c r="H143" t="s">
        <v>15</v>
      </c>
      <c r="I143" t="s">
        <v>46</v>
      </c>
      <c r="J143">
        <v>9.5746519000000002E-2</v>
      </c>
      <c r="L143">
        <v>208.66120000000001</v>
      </c>
      <c r="M143">
        <v>4</v>
      </c>
    </row>
    <row r="144" spans="1:13" x14ac:dyDescent="0.3">
      <c r="A144" t="s">
        <v>17</v>
      </c>
      <c r="B144">
        <v>8391</v>
      </c>
      <c r="C144" t="s">
        <v>1042</v>
      </c>
      <c r="D144" t="s">
        <v>48</v>
      </c>
      <c r="E144">
        <v>2018</v>
      </c>
      <c r="F144" t="s">
        <v>45</v>
      </c>
      <c r="G144" t="s">
        <v>21</v>
      </c>
      <c r="H144" t="s">
        <v>15</v>
      </c>
      <c r="I144" t="s">
        <v>46</v>
      </c>
      <c r="J144">
        <v>0</v>
      </c>
      <c r="L144">
        <v>44.142800000000001</v>
      </c>
      <c r="M144">
        <v>4</v>
      </c>
    </row>
    <row r="145" spans="1:13" x14ac:dyDescent="0.3">
      <c r="A145" t="s">
        <v>17</v>
      </c>
      <c r="B145">
        <v>8390</v>
      </c>
      <c r="C145" t="s">
        <v>469</v>
      </c>
      <c r="D145" t="s">
        <v>48</v>
      </c>
      <c r="E145">
        <v>2018</v>
      </c>
      <c r="F145" t="s">
        <v>45</v>
      </c>
      <c r="G145" t="s">
        <v>21</v>
      </c>
      <c r="H145" t="s">
        <v>15</v>
      </c>
      <c r="I145" t="s">
        <v>46</v>
      </c>
      <c r="J145">
        <v>9.3217569E-2</v>
      </c>
      <c r="L145">
        <v>116.7834</v>
      </c>
      <c r="M145">
        <v>4</v>
      </c>
    </row>
    <row r="146" spans="1:13" x14ac:dyDescent="0.3">
      <c r="A146" t="s">
        <v>17</v>
      </c>
      <c r="B146">
        <v>8389</v>
      </c>
      <c r="C146" t="s">
        <v>1306</v>
      </c>
      <c r="D146" t="s">
        <v>48</v>
      </c>
      <c r="E146">
        <v>2018</v>
      </c>
      <c r="F146" t="s">
        <v>45</v>
      </c>
      <c r="G146" t="s">
        <v>21</v>
      </c>
      <c r="H146" t="s">
        <v>15</v>
      </c>
      <c r="I146" t="s">
        <v>46</v>
      </c>
      <c r="J146">
        <v>0.110901004</v>
      </c>
      <c r="L146">
        <v>155.09979999999999</v>
      </c>
      <c r="M146">
        <v>4</v>
      </c>
    </row>
    <row r="147" spans="1:13" x14ac:dyDescent="0.3">
      <c r="A147" t="s">
        <v>17</v>
      </c>
      <c r="B147">
        <v>8388</v>
      </c>
      <c r="C147" t="s">
        <v>958</v>
      </c>
      <c r="D147" t="s">
        <v>48</v>
      </c>
      <c r="E147">
        <v>2018</v>
      </c>
      <c r="F147" t="s">
        <v>45</v>
      </c>
      <c r="G147" t="s">
        <v>21</v>
      </c>
      <c r="H147" t="s">
        <v>15</v>
      </c>
      <c r="I147" t="s">
        <v>46</v>
      </c>
      <c r="J147">
        <v>0.117065801</v>
      </c>
      <c r="L147">
        <v>196.11359999999999</v>
      </c>
      <c r="M147">
        <v>4</v>
      </c>
    </row>
    <row r="148" spans="1:13" x14ac:dyDescent="0.3">
      <c r="A148" t="s">
        <v>17</v>
      </c>
      <c r="B148">
        <v>8387</v>
      </c>
      <c r="C148" t="s">
        <v>1299</v>
      </c>
      <c r="D148" t="s">
        <v>153</v>
      </c>
      <c r="E148">
        <v>2018</v>
      </c>
      <c r="F148" t="s">
        <v>45</v>
      </c>
      <c r="G148" t="s">
        <v>21</v>
      </c>
      <c r="H148" t="s">
        <v>15</v>
      </c>
      <c r="I148" t="s">
        <v>46</v>
      </c>
      <c r="J148">
        <v>0</v>
      </c>
      <c r="L148">
        <v>109.45959999999999</v>
      </c>
      <c r="M148">
        <v>4</v>
      </c>
    </row>
    <row r="149" spans="1:13" x14ac:dyDescent="0.3">
      <c r="A149" t="s">
        <v>17</v>
      </c>
      <c r="B149">
        <v>8386</v>
      </c>
      <c r="C149" t="s">
        <v>468</v>
      </c>
      <c r="D149" t="s">
        <v>64</v>
      </c>
      <c r="E149">
        <v>2018</v>
      </c>
      <c r="F149" t="s">
        <v>45</v>
      </c>
      <c r="G149" t="s">
        <v>21</v>
      </c>
      <c r="H149" t="s">
        <v>15</v>
      </c>
      <c r="I149" t="s">
        <v>46</v>
      </c>
      <c r="J149">
        <v>2.0460283999999999E-2</v>
      </c>
      <c r="L149">
        <v>81.761799999999994</v>
      </c>
      <c r="M149">
        <v>4</v>
      </c>
    </row>
    <row r="150" spans="1:13" x14ac:dyDescent="0.3">
      <c r="A150" t="s">
        <v>17</v>
      </c>
      <c r="B150">
        <v>8385</v>
      </c>
      <c r="C150" t="s">
        <v>631</v>
      </c>
      <c r="D150" t="s">
        <v>64</v>
      </c>
      <c r="E150">
        <v>2018</v>
      </c>
      <c r="F150" t="s">
        <v>45</v>
      </c>
      <c r="G150" t="s">
        <v>21</v>
      </c>
      <c r="H150" t="s">
        <v>15</v>
      </c>
      <c r="I150" t="s">
        <v>46</v>
      </c>
      <c r="J150">
        <v>6.7270079999999996E-3</v>
      </c>
      <c r="L150">
        <v>125.173</v>
      </c>
      <c r="M150">
        <v>4</v>
      </c>
    </row>
    <row r="151" spans="1:13" x14ac:dyDescent="0.3">
      <c r="A151" t="s">
        <v>17</v>
      </c>
      <c r="B151">
        <v>8384</v>
      </c>
      <c r="C151" t="s">
        <v>861</v>
      </c>
      <c r="D151" t="s">
        <v>54</v>
      </c>
      <c r="E151">
        <v>2018</v>
      </c>
      <c r="F151" t="s">
        <v>45</v>
      </c>
      <c r="G151" t="s">
        <v>21</v>
      </c>
      <c r="H151" t="s">
        <v>15</v>
      </c>
      <c r="I151" t="s">
        <v>46</v>
      </c>
      <c r="J151">
        <v>6.9088769999999994E-2</v>
      </c>
      <c r="L151">
        <v>52.3324</v>
      </c>
      <c r="M151">
        <v>4</v>
      </c>
    </row>
    <row r="152" spans="1:13" x14ac:dyDescent="0.3">
      <c r="A152" t="s">
        <v>17</v>
      </c>
      <c r="B152">
        <v>8383</v>
      </c>
      <c r="C152" t="s">
        <v>1117</v>
      </c>
      <c r="D152" t="s">
        <v>54</v>
      </c>
      <c r="E152">
        <v>2018</v>
      </c>
      <c r="F152" t="s">
        <v>45</v>
      </c>
      <c r="G152" t="s">
        <v>21</v>
      </c>
      <c r="H152" t="s">
        <v>15</v>
      </c>
      <c r="I152" t="s">
        <v>46</v>
      </c>
      <c r="J152">
        <v>3.9370913E-2</v>
      </c>
      <c r="L152">
        <v>116.9808</v>
      </c>
      <c r="M152">
        <v>4</v>
      </c>
    </row>
    <row r="153" spans="1:13" x14ac:dyDescent="0.3">
      <c r="A153" t="s">
        <v>17</v>
      </c>
      <c r="B153">
        <v>8382</v>
      </c>
      <c r="C153" t="s">
        <v>565</v>
      </c>
      <c r="D153" t="s">
        <v>54</v>
      </c>
      <c r="E153">
        <v>2018</v>
      </c>
      <c r="F153" t="s">
        <v>45</v>
      </c>
      <c r="G153" t="s">
        <v>21</v>
      </c>
      <c r="H153" t="s">
        <v>15</v>
      </c>
      <c r="I153" t="s">
        <v>46</v>
      </c>
      <c r="J153">
        <v>1.4353675999999999E-2</v>
      </c>
      <c r="L153">
        <v>115.515</v>
      </c>
      <c r="M153">
        <v>4</v>
      </c>
    </row>
    <row r="154" spans="1:13" x14ac:dyDescent="0.3">
      <c r="A154" t="s">
        <v>17</v>
      </c>
      <c r="B154">
        <v>8381</v>
      </c>
      <c r="C154" t="s">
        <v>996</v>
      </c>
      <c r="D154" t="s">
        <v>42</v>
      </c>
      <c r="E154">
        <v>2018</v>
      </c>
      <c r="F154" t="s">
        <v>45</v>
      </c>
      <c r="G154" t="s">
        <v>21</v>
      </c>
      <c r="H154" t="s">
        <v>15</v>
      </c>
      <c r="I154" t="s">
        <v>46</v>
      </c>
      <c r="J154">
        <v>0.176834351</v>
      </c>
      <c r="L154">
        <v>172.1422</v>
      </c>
      <c r="M154">
        <v>4</v>
      </c>
    </row>
    <row r="155" spans="1:13" x14ac:dyDescent="0.3">
      <c r="A155" t="s">
        <v>17</v>
      </c>
      <c r="B155">
        <v>8380</v>
      </c>
      <c r="C155" t="s">
        <v>557</v>
      </c>
      <c r="D155" t="s">
        <v>42</v>
      </c>
      <c r="E155">
        <v>2018</v>
      </c>
      <c r="F155" t="s">
        <v>45</v>
      </c>
      <c r="G155" t="s">
        <v>21</v>
      </c>
      <c r="H155" t="s">
        <v>15</v>
      </c>
      <c r="I155" t="s">
        <v>46</v>
      </c>
      <c r="J155">
        <v>3.1000779999999999E-2</v>
      </c>
      <c r="L155">
        <v>177.00540000000001</v>
      </c>
      <c r="M155">
        <v>4</v>
      </c>
    </row>
    <row r="156" spans="1:13" x14ac:dyDescent="0.3">
      <c r="A156" t="s">
        <v>17</v>
      </c>
      <c r="B156">
        <v>8379</v>
      </c>
      <c r="C156" t="s">
        <v>1150</v>
      </c>
      <c r="D156" t="s">
        <v>42</v>
      </c>
      <c r="E156">
        <v>2018</v>
      </c>
      <c r="F156" t="s">
        <v>45</v>
      </c>
      <c r="G156" t="s">
        <v>21</v>
      </c>
      <c r="H156" t="s">
        <v>15</v>
      </c>
      <c r="I156" t="s">
        <v>46</v>
      </c>
      <c r="J156">
        <v>2.6491714999999999E-2</v>
      </c>
      <c r="L156">
        <v>247.27760000000001</v>
      </c>
      <c r="M156">
        <v>4</v>
      </c>
    </row>
    <row r="157" spans="1:13" x14ac:dyDescent="0.3">
      <c r="A157" t="s">
        <v>17</v>
      </c>
      <c r="B157">
        <v>8378</v>
      </c>
      <c r="C157" t="s">
        <v>1385</v>
      </c>
      <c r="D157" t="s">
        <v>42</v>
      </c>
      <c r="E157">
        <v>2018</v>
      </c>
      <c r="F157" t="s">
        <v>45</v>
      </c>
      <c r="G157" t="s">
        <v>21</v>
      </c>
      <c r="H157" t="s">
        <v>15</v>
      </c>
      <c r="I157" t="s">
        <v>46</v>
      </c>
      <c r="J157">
        <v>5.8185842000000002E-2</v>
      </c>
      <c r="L157">
        <v>220.84559999999999</v>
      </c>
      <c r="M157">
        <v>4</v>
      </c>
    </row>
    <row r="158" spans="1:13" x14ac:dyDescent="0.3">
      <c r="A158" t="s">
        <v>17</v>
      </c>
      <c r="B158">
        <v>8377</v>
      </c>
      <c r="C158" t="s">
        <v>1377</v>
      </c>
      <c r="D158" t="s">
        <v>42</v>
      </c>
      <c r="E158">
        <v>2018</v>
      </c>
      <c r="F158" t="s">
        <v>45</v>
      </c>
      <c r="G158" t="s">
        <v>21</v>
      </c>
      <c r="H158" t="s">
        <v>15</v>
      </c>
      <c r="I158" t="s">
        <v>46</v>
      </c>
      <c r="J158">
        <v>5.9037538000000001E-2</v>
      </c>
      <c r="L158">
        <v>237.72479999999999</v>
      </c>
      <c r="M158">
        <v>4</v>
      </c>
    </row>
    <row r="159" spans="1:13" x14ac:dyDescent="0.3">
      <c r="A159" t="s">
        <v>17</v>
      </c>
      <c r="B159">
        <v>8376</v>
      </c>
      <c r="C159" t="s">
        <v>653</v>
      </c>
      <c r="D159" t="s">
        <v>42</v>
      </c>
      <c r="E159">
        <v>2018</v>
      </c>
      <c r="F159" t="s">
        <v>45</v>
      </c>
      <c r="G159" t="s">
        <v>21</v>
      </c>
      <c r="H159" t="s">
        <v>15</v>
      </c>
      <c r="I159" t="s">
        <v>46</v>
      </c>
      <c r="J159">
        <v>6.6358425999999998E-2</v>
      </c>
      <c r="L159">
        <v>195.24780000000001</v>
      </c>
      <c r="M159">
        <v>4</v>
      </c>
    </row>
    <row r="160" spans="1:13" x14ac:dyDescent="0.3">
      <c r="A160" t="s">
        <v>17</v>
      </c>
      <c r="B160">
        <v>8375</v>
      </c>
      <c r="C160" t="s">
        <v>618</v>
      </c>
      <c r="D160" t="s">
        <v>42</v>
      </c>
      <c r="E160">
        <v>2018</v>
      </c>
      <c r="F160" t="s">
        <v>45</v>
      </c>
      <c r="G160" t="s">
        <v>21</v>
      </c>
      <c r="H160" t="s">
        <v>15</v>
      </c>
      <c r="I160" t="s">
        <v>46</v>
      </c>
      <c r="J160">
        <v>9.9447700000000003E-3</v>
      </c>
      <c r="L160">
        <v>177.83699999999999</v>
      </c>
      <c r="M160">
        <v>4</v>
      </c>
    </row>
    <row r="161" spans="1:13" x14ac:dyDescent="0.3">
      <c r="A161" t="s">
        <v>17</v>
      </c>
      <c r="B161">
        <v>8374</v>
      </c>
      <c r="C161" t="s">
        <v>742</v>
      </c>
      <c r="D161" t="s">
        <v>42</v>
      </c>
      <c r="E161">
        <v>2018</v>
      </c>
      <c r="F161" t="s">
        <v>45</v>
      </c>
      <c r="G161" t="s">
        <v>21</v>
      </c>
      <c r="H161" t="s">
        <v>15</v>
      </c>
      <c r="I161" t="s">
        <v>46</v>
      </c>
      <c r="J161">
        <v>0</v>
      </c>
      <c r="L161">
        <v>115.2176</v>
      </c>
      <c r="M161">
        <v>4</v>
      </c>
    </row>
    <row r="162" spans="1:13" x14ac:dyDescent="0.3">
      <c r="A162" t="s">
        <v>17</v>
      </c>
      <c r="B162">
        <v>8373</v>
      </c>
      <c r="C162" t="s">
        <v>652</v>
      </c>
      <c r="D162" t="s">
        <v>42</v>
      </c>
      <c r="E162">
        <v>2018</v>
      </c>
      <c r="F162" t="s">
        <v>45</v>
      </c>
      <c r="G162" t="s">
        <v>21</v>
      </c>
      <c r="H162" t="s">
        <v>15</v>
      </c>
      <c r="I162" t="s">
        <v>46</v>
      </c>
      <c r="J162">
        <v>4.1621986999999999E-2</v>
      </c>
      <c r="L162">
        <v>253.60140000000001</v>
      </c>
      <c r="M162">
        <v>4</v>
      </c>
    </row>
    <row r="163" spans="1:13" x14ac:dyDescent="0.3">
      <c r="A163" t="s">
        <v>17</v>
      </c>
      <c r="B163">
        <v>8372</v>
      </c>
      <c r="C163" t="s">
        <v>1298</v>
      </c>
      <c r="D163" t="s">
        <v>42</v>
      </c>
      <c r="E163">
        <v>2018</v>
      </c>
      <c r="F163" t="s">
        <v>45</v>
      </c>
      <c r="G163" t="s">
        <v>21</v>
      </c>
      <c r="H163" t="s">
        <v>15</v>
      </c>
      <c r="I163" t="s">
        <v>46</v>
      </c>
      <c r="J163">
        <v>2.4536199000000002E-2</v>
      </c>
      <c r="L163">
        <v>144.61019999999999</v>
      </c>
      <c r="M163">
        <v>4</v>
      </c>
    </row>
    <row r="164" spans="1:13" x14ac:dyDescent="0.3">
      <c r="A164" t="s">
        <v>17</v>
      </c>
      <c r="B164">
        <v>8371</v>
      </c>
      <c r="C164" t="s">
        <v>1403</v>
      </c>
      <c r="D164" t="s">
        <v>42</v>
      </c>
      <c r="E164">
        <v>2018</v>
      </c>
      <c r="F164" t="s">
        <v>45</v>
      </c>
      <c r="G164" t="s">
        <v>21</v>
      </c>
      <c r="H164" t="s">
        <v>15</v>
      </c>
      <c r="I164" t="s">
        <v>46</v>
      </c>
      <c r="J164">
        <v>8.2440705000000003E-2</v>
      </c>
      <c r="L164">
        <v>61.319400000000002</v>
      </c>
      <c r="M164">
        <v>4</v>
      </c>
    </row>
    <row r="165" spans="1:13" x14ac:dyDescent="0.3">
      <c r="A165" t="s">
        <v>17</v>
      </c>
      <c r="B165">
        <v>8370</v>
      </c>
      <c r="C165" t="s">
        <v>471</v>
      </c>
      <c r="D165" t="s">
        <v>42</v>
      </c>
      <c r="E165">
        <v>2018</v>
      </c>
      <c r="F165" t="s">
        <v>45</v>
      </c>
      <c r="G165" t="s">
        <v>21</v>
      </c>
      <c r="H165" t="s">
        <v>15</v>
      </c>
      <c r="I165" t="s">
        <v>46</v>
      </c>
      <c r="J165">
        <v>7.5361181999999999E-2</v>
      </c>
      <c r="L165">
        <v>155.66560000000001</v>
      </c>
      <c r="M165">
        <v>4</v>
      </c>
    </row>
    <row r="166" spans="1:13" x14ac:dyDescent="0.3">
      <c r="A166" t="s">
        <v>17</v>
      </c>
      <c r="B166">
        <v>8369</v>
      </c>
      <c r="C166" t="s">
        <v>1226</v>
      </c>
      <c r="D166" t="s">
        <v>42</v>
      </c>
      <c r="E166">
        <v>2018</v>
      </c>
      <c r="F166" t="s">
        <v>45</v>
      </c>
      <c r="G166" t="s">
        <v>21</v>
      </c>
      <c r="H166" t="s">
        <v>15</v>
      </c>
      <c r="I166" t="s">
        <v>46</v>
      </c>
      <c r="J166">
        <v>1.3056494E-2</v>
      </c>
      <c r="L166">
        <v>215.91919999999999</v>
      </c>
      <c r="M166">
        <v>4</v>
      </c>
    </row>
    <row r="167" spans="1:13" x14ac:dyDescent="0.3">
      <c r="A167" t="s">
        <v>17</v>
      </c>
      <c r="B167">
        <v>8368</v>
      </c>
      <c r="C167" t="s">
        <v>672</v>
      </c>
      <c r="D167" t="s">
        <v>42</v>
      </c>
      <c r="E167">
        <v>2018</v>
      </c>
      <c r="F167" t="s">
        <v>45</v>
      </c>
      <c r="G167" t="s">
        <v>21</v>
      </c>
      <c r="H167" t="s">
        <v>15</v>
      </c>
      <c r="I167" t="s">
        <v>46</v>
      </c>
      <c r="J167">
        <v>2.6938317E-2</v>
      </c>
      <c r="L167">
        <v>174.1396</v>
      </c>
      <c r="M167">
        <v>4</v>
      </c>
    </row>
    <row r="168" spans="1:13" x14ac:dyDescent="0.3">
      <c r="A168" t="s">
        <v>17</v>
      </c>
      <c r="B168">
        <v>8367</v>
      </c>
      <c r="C168" t="s">
        <v>1600</v>
      </c>
      <c r="D168" t="s">
        <v>42</v>
      </c>
      <c r="E168">
        <v>2018</v>
      </c>
      <c r="F168" t="s">
        <v>45</v>
      </c>
      <c r="G168" t="s">
        <v>21</v>
      </c>
      <c r="H168" t="s">
        <v>15</v>
      </c>
      <c r="I168" t="s">
        <v>46</v>
      </c>
      <c r="J168">
        <v>1.2592289E-2</v>
      </c>
      <c r="L168">
        <v>123.34139999999999</v>
      </c>
      <c r="M168">
        <v>4</v>
      </c>
    </row>
    <row r="169" spans="1:13" x14ac:dyDescent="0.3">
      <c r="A169" t="s">
        <v>17</v>
      </c>
      <c r="B169">
        <v>8366</v>
      </c>
      <c r="C169" t="s">
        <v>301</v>
      </c>
      <c r="D169" t="s">
        <v>42</v>
      </c>
      <c r="E169">
        <v>2018</v>
      </c>
      <c r="F169" t="s">
        <v>45</v>
      </c>
      <c r="G169" t="s">
        <v>21</v>
      </c>
      <c r="H169" t="s">
        <v>15</v>
      </c>
      <c r="I169" t="s">
        <v>46</v>
      </c>
      <c r="J169">
        <v>3.3436335999999997E-2</v>
      </c>
      <c r="L169">
        <v>107.3912</v>
      </c>
      <c r="M169">
        <v>4</v>
      </c>
    </row>
    <row r="170" spans="1:13" x14ac:dyDescent="0.3">
      <c r="A170" t="s">
        <v>17</v>
      </c>
      <c r="B170">
        <v>8365</v>
      </c>
      <c r="C170" t="s">
        <v>930</v>
      </c>
      <c r="D170" t="s">
        <v>42</v>
      </c>
      <c r="E170">
        <v>2018</v>
      </c>
      <c r="F170" t="s">
        <v>45</v>
      </c>
      <c r="G170" t="s">
        <v>21</v>
      </c>
      <c r="H170" t="s">
        <v>15</v>
      </c>
      <c r="I170" t="s">
        <v>46</v>
      </c>
      <c r="J170">
        <v>3.6360386000000001E-2</v>
      </c>
      <c r="L170">
        <v>231.601</v>
      </c>
      <c r="M170">
        <v>4</v>
      </c>
    </row>
    <row r="171" spans="1:13" x14ac:dyDescent="0.3">
      <c r="A171" t="s">
        <v>17</v>
      </c>
      <c r="B171">
        <v>8364</v>
      </c>
      <c r="C171" t="s">
        <v>1442</v>
      </c>
      <c r="D171" t="s">
        <v>42</v>
      </c>
      <c r="E171">
        <v>2018</v>
      </c>
      <c r="F171" t="s">
        <v>45</v>
      </c>
      <c r="G171" t="s">
        <v>21</v>
      </c>
      <c r="H171" t="s">
        <v>15</v>
      </c>
      <c r="I171" t="s">
        <v>46</v>
      </c>
      <c r="J171">
        <v>6.6828857000000005E-2</v>
      </c>
      <c r="L171">
        <v>114.18600000000001</v>
      </c>
      <c r="M171">
        <v>4</v>
      </c>
    </row>
    <row r="172" spans="1:13" x14ac:dyDescent="0.3">
      <c r="A172" t="s">
        <v>17</v>
      </c>
      <c r="B172">
        <v>8363</v>
      </c>
      <c r="C172" t="s">
        <v>1376</v>
      </c>
      <c r="D172" t="s">
        <v>42</v>
      </c>
      <c r="E172">
        <v>2018</v>
      </c>
      <c r="F172" t="s">
        <v>45</v>
      </c>
      <c r="G172" t="s">
        <v>21</v>
      </c>
      <c r="H172" t="s">
        <v>15</v>
      </c>
      <c r="I172" t="s">
        <v>46</v>
      </c>
      <c r="J172">
        <v>4.4444956000000001E-2</v>
      </c>
      <c r="L172">
        <v>245.28020000000001</v>
      </c>
      <c r="M172">
        <v>4</v>
      </c>
    </row>
    <row r="173" spans="1:13" x14ac:dyDescent="0.3">
      <c r="A173" t="s">
        <v>17</v>
      </c>
      <c r="B173">
        <v>8362</v>
      </c>
      <c r="C173" t="s">
        <v>1149</v>
      </c>
      <c r="D173" t="s">
        <v>42</v>
      </c>
      <c r="E173">
        <v>2018</v>
      </c>
      <c r="F173" t="s">
        <v>45</v>
      </c>
      <c r="G173" t="s">
        <v>21</v>
      </c>
      <c r="H173" t="s">
        <v>15</v>
      </c>
      <c r="I173" t="s">
        <v>46</v>
      </c>
      <c r="J173">
        <v>2.9302769999999999E-2</v>
      </c>
      <c r="L173">
        <v>256.16460000000001</v>
      </c>
      <c r="M173">
        <v>4</v>
      </c>
    </row>
    <row r="174" spans="1:13" x14ac:dyDescent="0.3">
      <c r="A174" t="s">
        <v>17</v>
      </c>
      <c r="B174">
        <v>8361</v>
      </c>
      <c r="C174" t="s">
        <v>1151</v>
      </c>
      <c r="D174" t="s">
        <v>42</v>
      </c>
      <c r="E174">
        <v>2018</v>
      </c>
      <c r="F174" t="s">
        <v>45</v>
      </c>
      <c r="G174" t="s">
        <v>21</v>
      </c>
      <c r="H174" t="s">
        <v>15</v>
      </c>
      <c r="I174" t="s">
        <v>46</v>
      </c>
      <c r="J174">
        <v>8.8551694E-2</v>
      </c>
      <c r="L174">
        <v>191.5504</v>
      </c>
      <c r="M174">
        <v>4</v>
      </c>
    </row>
    <row r="175" spans="1:13" x14ac:dyDescent="0.3">
      <c r="A175" t="s">
        <v>17</v>
      </c>
      <c r="B175">
        <v>8360</v>
      </c>
      <c r="C175" t="s">
        <v>78</v>
      </c>
      <c r="D175" t="s">
        <v>42</v>
      </c>
      <c r="E175">
        <v>2018</v>
      </c>
      <c r="F175" t="s">
        <v>45</v>
      </c>
      <c r="G175" t="s">
        <v>21</v>
      </c>
      <c r="H175" t="s">
        <v>15</v>
      </c>
      <c r="I175" t="s">
        <v>46</v>
      </c>
      <c r="J175">
        <v>0.18394846500000001</v>
      </c>
      <c r="L175">
        <v>33.621600000000001</v>
      </c>
      <c r="M175">
        <v>4</v>
      </c>
    </row>
    <row r="176" spans="1:13" x14ac:dyDescent="0.3">
      <c r="A176" t="s">
        <v>17</v>
      </c>
      <c r="B176">
        <v>8359</v>
      </c>
      <c r="C176" t="s">
        <v>708</v>
      </c>
      <c r="D176" t="s">
        <v>42</v>
      </c>
      <c r="E176">
        <v>2018</v>
      </c>
      <c r="F176" t="s">
        <v>45</v>
      </c>
      <c r="G176" t="s">
        <v>21</v>
      </c>
      <c r="H176" t="s">
        <v>15</v>
      </c>
      <c r="I176" t="s">
        <v>46</v>
      </c>
      <c r="J176">
        <v>2.8868466999999998E-2</v>
      </c>
      <c r="L176">
        <v>146.37860000000001</v>
      </c>
      <c r="M176">
        <v>4</v>
      </c>
    </row>
    <row r="177" spans="1:13" x14ac:dyDescent="0.3">
      <c r="A177" t="s">
        <v>17</v>
      </c>
      <c r="B177">
        <v>8358</v>
      </c>
      <c r="C177" t="s">
        <v>1499</v>
      </c>
      <c r="D177" t="s">
        <v>42</v>
      </c>
      <c r="E177">
        <v>2018</v>
      </c>
      <c r="F177" t="s">
        <v>45</v>
      </c>
      <c r="G177" t="s">
        <v>21</v>
      </c>
      <c r="H177" t="s">
        <v>15</v>
      </c>
      <c r="I177" t="s">
        <v>46</v>
      </c>
      <c r="J177">
        <v>1.5359721999999999E-2</v>
      </c>
      <c r="L177">
        <v>163.7526</v>
      </c>
      <c r="M177">
        <v>4</v>
      </c>
    </row>
    <row r="178" spans="1:13" x14ac:dyDescent="0.3">
      <c r="A178" t="s">
        <v>17</v>
      </c>
      <c r="B178">
        <v>8357</v>
      </c>
      <c r="C178" t="s">
        <v>1412</v>
      </c>
      <c r="D178" t="s">
        <v>42</v>
      </c>
      <c r="E178">
        <v>2018</v>
      </c>
      <c r="F178" t="s">
        <v>45</v>
      </c>
      <c r="G178" t="s">
        <v>21</v>
      </c>
      <c r="H178" t="s">
        <v>15</v>
      </c>
      <c r="I178" t="s">
        <v>46</v>
      </c>
      <c r="J178">
        <v>7.2317217000000003E-2</v>
      </c>
      <c r="L178">
        <v>230.26679999999999</v>
      </c>
      <c r="M178">
        <v>4</v>
      </c>
    </row>
    <row r="179" spans="1:13" x14ac:dyDescent="0.3">
      <c r="A179" t="s">
        <v>17</v>
      </c>
      <c r="B179">
        <v>8356</v>
      </c>
      <c r="C179" t="s">
        <v>563</v>
      </c>
      <c r="D179" t="s">
        <v>42</v>
      </c>
      <c r="E179">
        <v>2018</v>
      </c>
      <c r="F179" t="s">
        <v>45</v>
      </c>
      <c r="G179" t="s">
        <v>21</v>
      </c>
      <c r="H179" t="s">
        <v>15</v>
      </c>
      <c r="I179" t="s">
        <v>46</v>
      </c>
      <c r="J179">
        <v>2.3835163999999999E-2</v>
      </c>
      <c r="L179">
        <v>103.3964</v>
      </c>
      <c r="M179">
        <v>4</v>
      </c>
    </row>
    <row r="180" spans="1:13" x14ac:dyDescent="0.3">
      <c r="A180" t="s">
        <v>17</v>
      </c>
      <c r="B180">
        <v>8355</v>
      </c>
      <c r="C180" t="s">
        <v>850</v>
      </c>
      <c r="D180" t="s">
        <v>42</v>
      </c>
      <c r="E180">
        <v>2018</v>
      </c>
      <c r="F180" t="s">
        <v>45</v>
      </c>
      <c r="G180" t="s">
        <v>21</v>
      </c>
      <c r="H180" t="s">
        <v>15</v>
      </c>
      <c r="I180" t="s">
        <v>46</v>
      </c>
      <c r="J180">
        <v>9.9428486999999996E-2</v>
      </c>
      <c r="L180">
        <v>187.88980000000001</v>
      </c>
      <c r="M180">
        <v>4</v>
      </c>
    </row>
    <row r="181" spans="1:13" x14ac:dyDescent="0.3">
      <c r="A181" t="s">
        <v>17</v>
      </c>
      <c r="B181">
        <v>8354</v>
      </c>
      <c r="C181" t="s">
        <v>448</v>
      </c>
      <c r="D181" t="s">
        <v>42</v>
      </c>
      <c r="E181">
        <v>2018</v>
      </c>
      <c r="F181" t="s">
        <v>45</v>
      </c>
      <c r="G181" t="s">
        <v>21</v>
      </c>
      <c r="H181" t="s">
        <v>15</v>
      </c>
      <c r="I181" t="s">
        <v>46</v>
      </c>
      <c r="J181">
        <v>0.118099673</v>
      </c>
      <c r="L181">
        <v>262.89100000000002</v>
      </c>
      <c r="M181">
        <v>4</v>
      </c>
    </row>
    <row r="182" spans="1:13" x14ac:dyDescent="0.3">
      <c r="A182" t="s">
        <v>17</v>
      </c>
      <c r="B182">
        <v>8353</v>
      </c>
      <c r="C182" t="s">
        <v>1113</v>
      </c>
      <c r="D182" t="s">
        <v>19</v>
      </c>
      <c r="E182">
        <v>2018</v>
      </c>
      <c r="F182" t="s">
        <v>45</v>
      </c>
      <c r="G182" t="s">
        <v>21</v>
      </c>
      <c r="H182" t="s">
        <v>15</v>
      </c>
      <c r="I182" t="s">
        <v>46</v>
      </c>
      <c r="J182">
        <v>9.6592065000000005E-2</v>
      </c>
      <c r="L182">
        <v>117.4492</v>
      </c>
      <c r="M182">
        <v>4</v>
      </c>
    </row>
    <row r="183" spans="1:13" x14ac:dyDescent="0.3">
      <c r="A183" t="s">
        <v>17</v>
      </c>
      <c r="B183">
        <v>8352</v>
      </c>
      <c r="C183" t="s">
        <v>669</v>
      </c>
      <c r="D183" t="s">
        <v>19</v>
      </c>
      <c r="E183">
        <v>2018</v>
      </c>
      <c r="F183" t="s">
        <v>45</v>
      </c>
      <c r="G183" t="s">
        <v>21</v>
      </c>
      <c r="H183" t="s">
        <v>15</v>
      </c>
      <c r="I183" t="s">
        <v>46</v>
      </c>
      <c r="J183">
        <v>1.5375557E-2</v>
      </c>
      <c r="L183">
        <v>156.96039999999999</v>
      </c>
      <c r="M183">
        <v>4</v>
      </c>
    </row>
    <row r="184" spans="1:13" x14ac:dyDescent="0.3">
      <c r="A184" t="s">
        <v>17</v>
      </c>
      <c r="B184">
        <v>8351</v>
      </c>
      <c r="C184" t="s">
        <v>212</v>
      </c>
      <c r="D184" t="s">
        <v>19</v>
      </c>
      <c r="E184">
        <v>2018</v>
      </c>
      <c r="F184" t="s">
        <v>45</v>
      </c>
      <c r="G184" t="s">
        <v>21</v>
      </c>
      <c r="H184" t="s">
        <v>15</v>
      </c>
      <c r="I184" t="s">
        <v>46</v>
      </c>
      <c r="J184">
        <v>4.1663111000000003E-2</v>
      </c>
      <c r="L184">
        <v>188.62139999999999</v>
      </c>
      <c r="M184">
        <v>4</v>
      </c>
    </row>
    <row r="185" spans="1:13" x14ac:dyDescent="0.3">
      <c r="A185" t="s">
        <v>17</v>
      </c>
      <c r="B185">
        <v>8350</v>
      </c>
      <c r="C185" t="s">
        <v>637</v>
      </c>
      <c r="D185" t="s">
        <v>19</v>
      </c>
      <c r="E185">
        <v>2018</v>
      </c>
      <c r="F185" t="s">
        <v>45</v>
      </c>
      <c r="G185" t="s">
        <v>21</v>
      </c>
      <c r="H185" t="s">
        <v>15</v>
      </c>
      <c r="I185" t="s">
        <v>46</v>
      </c>
      <c r="J185">
        <v>5.3185207999999998E-2</v>
      </c>
      <c r="L185">
        <v>182.96080000000001</v>
      </c>
      <c r="M185">
        <v>4</v>
      </c>
    </row>
    <row r="186" spans="1:13" x14ac:dyDescent="0.3">
      <c r="A186" t="s">
        <v>17</v>
      </c>
      <c r="B186">
        <v>8349</v>
      </c>
      <c r="C186" t="s">
        <v>994</v>
      </c>
      <c r="D186" t="s">
        <v>19</v>
      </c>
      <c r="E186">
        <v>2018</v>
      </c>
      <c r="F186" t="s">
        <v>45</v>
      </c>
      <c r="G186" t="s">
        <v>21</v>
      </c>
      <c r="H186" t="s">
        <v>15</v>
      </c>
      <c r="I186" t="s">
        <v>46</v>
      </c>
      <c r="J186">
        <v>8.0111610999999999E-2</v>
      </c>
      <c r="L186">
        <v>94.643600000000006</v>
      </c>
      <c r="M186">
        <v>4</v>
      </c>
    </row>
    <row r="187" spans="1:13" x14ac:dyDescent="0.3">
      <c r="A187" t="s">
        <v>17</v>
      </c>
      <c r="B187">
        <v>8348</v>
      </c>
      <c r="C187" t="s">
        <v>993</v>
      </c>
      <c r="D187" t="s">
        <v>19</v>
      </c>
      <c r="E187">
        <v>2018</v>
      </c>
      <c r="F187" t="s">
        <v>45</v>
      </c>
      <c r="G187" t="s">
        <v>21</v>
      </c>
      <c r="H187" t="s">
        <v>15</v>
      </c>
      <c r="I187" t="s">
        <v>46</v>
      </c>
      <c r="J187">
        <v>1.7936714999999999E-2</v>
      </c>
      <c r="L187">
        <v>93.709400000000002</v>
      </c>
      <c r="M187">
        <v>4</v>
      </c>
    </row>
    <row r="188" spans="1:13" x14ac:dyDescent="0.3">
      <c r="A188" t="s">
        <v>17</v>
      </c>
      <c r="B188">
        <v>8347</v>
      </c>
      <c r="C188" t="s">
        <v>1445</v>
      </c>
      <c r="D188" t="s">
        <v>19</v>
      </c>
      <c r="E188">
        <v>2018</v>
      </c>
      <c r="F188" t="s">
        <v>45</v>
      </c>
      <c r="G188" t="s">
        <v>21</v>
      </c>
      <c r="H188" t="s">
        <v>15</v>
      </c>
      <c r="I188" t="s">
        <v>46</v>
      </c>
      <c r="J188">
        <v>5.4376275000000002E-2</v>
      </c>
      <c r="L188">
        <v>56.292999999999999</v>
      </c>
      <c r="M188">
        <v>4</v>
      </c>
    </row>
    <row r="189" spans="1:13" x14ac:dyDescent="0.3">
      <c r="A189" t="s">
        <v>17</v>
      </c>
      <c r="B189">
        <v>8346</v>
      </c>
      <c r="C189" t="s">
        <v>211</v>
      </c>
      <c r="D189" t="s">
        <v>19</v>
      </c>
      <c r="E189">
        <v>2018</v>
      </c>
      <c r="F189" t="s">
        <v>45</v>
      </c>
      <c r="G189" t="s">
        <v>21</v>
      </c>
      <c r="H189" t="s">
        <v>15</v>
      </c>
      <c r="I189" t="s">
        <v>46</v>
      </c>
      <c r="J189">
        <v>2.426524E-2</v>
      </c>
      <c r="L189">
        <v>114.0492</v>
      </c>
      <c r="M189">
        <v>4</v>
      </c>
    </row>
    <row r="190" spans="1:13" x14ac:dyDescent="0.3">
      <c r="A190" t="s">
        <v>17</v>
      </c>
      <c r="B190">
        <v>8345</v>
      </c>
      <c r="C190" t="s">
        <v>1421</v>
      </c>
      <c r="D190" t="s">
        <v>19</v>
      </c>
      <c r="E190">
        <v>2018</v>
      </c>
      <c r="F190" t="s">
        <v>45</v>
      </c>
      <c r="G190" t="s">
        <v>21</v>
      </c>
      <c r="H190" t="s">
        <v>15</v>
      </c>
      <c r="I190" t="s">
        <v>46</v>
      </c>
      <c r="J190">
        <v>5.4366282000000002E-2</v>
      </c>
      <c r="L190">
        <v>199.60839999999999</v>
      </c>
      <c r="M190">
        <v>4</v>
      </c>
    </row>
    <row r="191" spans="1:13" x14ac:dyDescent="0.3">
      <c r="A191" t="s">
        <v>17</v>
      </c>
      <c r="B191">
        <v>8344</v>
      </c>
      <c r="C191" t="s">
        <v>238</v>
      </c>
      <c r="D191" t="s">
        <v>19</v>
      </c>
      <c r="E191">
        <v>2018</v>
      </c>
      <c r="F191" t="s">
        <v>45</v>
      </c>
      <c r="G191" t="s">
        <v>21</v>
      </c>
      <c r="H191" t="s">
        <v>15</v>
      </c>
      <c r="I191" t="s">
        <v>46</v>
      </c>
      <c r="J191">
        <v>0</v>
      </c>
      <c r="L191">
        <v>152.07079999999999</v>
      </c>
      <c r="M191">
        <v>4</v>
      </c>
    </row>
    <row r="192" spans="1:13" x14ac:dyDescent="0.3">
      <c r="A192" t="s">
        <v>17</v>
      </c>
      <c r="B192">
        <v>8343</v>
      </c>
      <c r="C192" t="s">
        <v>1583</v>
      </c>
      <c r="D192" t="s">
        <v>19</v>
      </c>
      <c r="E192">
        <v>2018</v>
      </c>
      <c r="F192" t="s">
        <v>45</v>
      </c>
      <c r="G192" t="s">
        <v>21</v>
      </c>
      <c r="H192" t="s">
        <v>15</v>
      </c>
      <c r="I192" t="s">
        <v>46</v>
      </c>
      <c r="J192">
        <v>3.2731073999999999E-2</v>
      </c>
      <c r="L192">
        <v>235.69059999999999</v>
      </c>
      <c r="M192">
        <v>4</v>
      </c>
    </row>
    <row r="193" spans="1:13" x14ac:dyDescent="0.3">
      <c r="A193" t="s">
        <v>17</v>
      </c>
      <c r="B193">
        <v>8342</v>
      </c>
      <c r="C193" t="s">
        <v>638</v>
      </c>
      <c r="D193" t="s">
        <v>19</v>
      </c>
      <c r="E193">
        <v>2018</v>
      </c>
      <c r="F193" t="s">
        <v>45</v>
      </c>
      <c r="G193" t="s">
        <v>21</v>
      </c>
      <c r="H193" t="s">
        <v>15</v>
      </c>
      <c r="I193" t="s">
        <v>46</v>
      </c>
      <c r="J193">
        <v>2.5164131999999999E-2</v>
      </c>
      <c r="L193">
        <v>152.60239999999999</v>
      </c>
      <c r="M193">
        <v>4</v>
      </c>
    </row>
    <row r="194" spans="1:13" x14ac:dyDescent="0.3">
      <c r="A194" t="s">
        <v>17</v>
      </c>
      <c r="B194">
        <v>8341</v>
      </c>
      <c r="C194" t="s">
        <v>1068</v>
      </c>
      <c r="D194" t="s">
        <v>19</v>
      </c>
      <c r="E194">
        <v>2018</v>
      </c>
      <c r="F194" t="s">
        <v>45</v>
      </c>
      <c r="G194" t="s">
        <v>21</v>
      </c>
      <c r="H194" t="s">
        <v>15</v>
      </c>
      <c r="I194" t="s">
        <v>46</v>
      </c>
      <c r="J194">
        <v>1.7556795E-2</v>
      </c>
      <c r="L194">
        <v>129.96260000000001</v>
      </c>
      <c r="M194">
        <v>4</v>
      </c>
    </row>
    <row r="195" spans="1:13" x14ac:dyDescent="0.3">
      <c r="A195" t="s">
        <v>17</v>
      </c>
      <c r="B195">
        <v>8340</v>
      </c>
      <c r="C195" t="s">
        <v>473</v>
      </c>
      <c r="D195" t="s">
        <v>19</v>
      </c>
      <c r="E195">
        <v>2018</v>
      </c>
      <c r="F195" t="s">
        <v>45</v>
      </c>
      <c r="G195" t="s">
        <v>21</v>
      </c>
      <c r="H195" t="s">
        <v>15</v>
      </c>
      <c r="I195" t="s">
        <v>46</v>
      </c>
      <c r="J195">
        <v>4.7665717000000003E-2</v>
      </c>
      <c r="L195">
        <v>42.177</v>
      </c>
      <c r="M195">
        <v>4</v>
      </c>
    </row>
    <row r="196" spans="1:13" x14ac:dyDescent="0.3">
      <c r="A196" t="s">
        <v>17</v>
      </c>
      <c r="B196">
        <v>8339</v>
      </c>
      <c r="C196" t="s">
        <v>992</v>
      </c>
      <c r="D196" t="s">
        <v>19</v>
      </c>
      <c r="E196">
        <v>2018</v>
      </c>
      <c r="F196" t="s">
        <v>45</v>
      </c>
      <c r="G196" t="s">
        <v>21</v>
      </c>
      <c r="H196" t="s">
        <v>15</v>
      </c>
      <c r="I196" t="s">
        <v>46</v>
      </c>
      <c r="J196">
        <v>0</v>
      </c>
      <c r="L196">
        <v>100.80419999999999</v>
      </c>
      <c r="M196">
        <v>4</v>
      </c>
    </row>
    <row r="197" spans="1:13" x14ac:dyDescent="0.3">
      <c r="A197" t="s">
        <v>17</v>
      </c>
      <c r="B197">
        <v>8338</v>
      </c>
      <c r="C197" t="s">
        <v>497</v>
      </c>
      <c r="D197" t="s">
        <v>19</v>
      </c>
      <c r="E197">
        <v>2018</v>
      </c>
      <c r="F197" t="s">
        <v>45</v>
      </c>
      <c r="G197" t="s">
        <v>21</v>
      </c>
      <c r="H197" t="s">
        <v>15</v>
      </c>
      <c r="I197" t="s">
        <v>46</v>
      </c>
      <c r="J197">
        <v>0</v>
      </c>
      <c r="L197">
        <v>37.3506</v>
      </c>
      <c r="M197">
        <v>4</v>
      </c>
    </row>
    <row r="198" spans="1:13" x14ac:dyDescent="0.3">
      <c r="A198" t="s">
        <v>17</v>
      </c>
      <c r="B198">
        <v>8337</v>
      </c>
      <c r="C198" t="s">
        <v>717</v>
      </c>
      <c r="D198" t="s">
        <v>61</v>
      </c>
      <c r="E198">
        <v>2018</v>
      </c>
      <c r="F198" t="s">
        <v>45</v>
      </c>
      <c r="G198" t="s">
        <v>21</v>
      </c>
      <c r="H198" t="s">
        <v>15</v>
      </c>
      <c r="I198" t="s">
        <v>46</v>
      </c>
      <c r="J198">
        <v>7.1498574999999995E-2</v>
      </c>
      <c r="L198">
        <v>37.750599999999999</v>
      </c>
      <c r="M198">
        <v>4</v>
      </c>
    </row>
    <row r="199" spans="1:13" x14ac:dyDescent="0.3">
      <c r="A199" t="s">
        <v>17</v>
      </c>
      <c r="B199">
        <v>8336</v>
      </c>
      <c r="C199" t="s">
        <v>234</v>
      </c>
      <c r="D199" t="s">
        <v>61</v>
      </c>
      <c r="E199">
        <v>2018</v>
      </c>
      <c r="F199" t="s">
        <v>45</v>
      </c>
      <c r="G199" t="s">
        <v>21</v>
      </c>
      <c r="H199" t="s">
        <v>15</v>
      </c>
      <c r="I199" t="s">
        <v>46</v>
      </c>
      <c r="J199">
        <v>4.0636925999999997E-2</v>
      </c>
      <c r="L199">
        <v>224.6088</v>
      </c>
      <c r="M199">
        <v>4</v>
      </c>
    </row>
    <row r="200" spans="1:13" x14ac:dyDescent="0.3">
      <c r="A200" t="s">
        <v>17</v>
      </c>
      <c r="B200">
        <v>8335</v>
      </c>
      <c r="C200" t="s">
        <v>1506</v>
      </c>
      <c r="D200" t="s">
        <v>61</v>
      </c>
      <c r="E200">
        <v>2018</v>
      </c>
      <c r="F200" t="s">
        <v>45</v>
      </c>
      <c r="G200" t="s">
        <v>21</v>
      </c>
      <c r="H200" t="s">
        <v>15</v>
      </c>
      <c r="I200" t="s">
        <v>46</v>
      </c>
      <c r="J200">
        <v>7.5192071999999999E-2</v>
      </c>
      <c r="L200">
        <v>56.061399999999999</v>
      </c>
      <c r="M200">
        <v>4</v>
      </c>
    </row>
    <row r="201" spans="1:13" x14ac:dyDescent="0.3">
      <c r="A201" t="s">
        <v>17</v>
      </c>
      <c r="B201">
        <v>8334</v>
      </c>
      <c r="C201" t="s">
        <v>1428</v>
      </c>
      <c r="D201" t="s">
        <v>12</v>
      </c>
      <c r="E201">
        <v>2018</v>
      </c>
      <c r="F201" t="s">
        <v>45</v>
      </c>
      <c r="G201" t="s">
        <v>21</v>
      </c>
      <c r="H201" t="s">
        <v>15</v>
      </c>
      <c r="I201" t="s">
        <v>46</v>
      </c>
      <c r="J201">
        <v>2.5285660000000001E-2</v>
      </c>
      <c r="L201">
        <v>158.792</v>
      </c>
      <c r="M201">
        <v>4</v>
      </c>
    </row>
    <row r="202" spans="1:13" x14ac:dyDescent="0.3">
      <c r="A202" t="s">
        <v>17</v>
      </c>
      <c r="B202">
        <v>8333</v>
      </c>
      <c r="C202" t="s">
        <v>667</v>
      </c>
      <c r="D202" t="s">
        <v>12</v>
      </c>
      <c r="E202">
        <v>2018</v>
      </c>
      <c r="F202" t="s">
        <v>45</v>
      </c>
      <c r="G202" t="s">
        <v>21</v>
      </c>
      <c r="H202" t="s">
        <v>15</v>
      </c>
      <c r="I202" t="s">
        <v>46</v>
      </c>
      <c r="J202">
        <v>9.3002339000000003E-2</v>
      </c>
      <c r="L202">
        <v>177.77119999999999</v>
      </c>
      <c r="M202">
        <v>4</v>
      </c>
    </row>
    <row r="203" spans="1:13" x14ac:dyDescent="0.3">
      <c r="A203" t="s">
        <v>17</v>
      </c>
      <c r="B203">
        <v>8332</v>
      </c>
      <c r="C203" t="s">
        <v>1518</v>
      </c>
      <c r="D203" t="s">
        <v>12</v>
      </c>
      <c r="E203">
        <v>2018</v>
      </c>
      <c r="F203" t="s">
        <v>45</v>
      </c>
      <c r="G203" t="s">
        <v>21</v>
      </c>
      <c r="H203" t="s">
        <v>15</v>
      </c>
      <c r="I203" t="s">
        <v>46</v>
      </c>
      <c r="J203">
        <v>4.2758477000000003E-2</v>
      </c>
      <c r="L203">
        <v>88.417199999999994</v>
      </c>
      <c r="M203">
        <v>4</v>
      </c>
    </row>
    <row r="204" spans="1:13" x14ac:dyDescent="0.3">
      <c r="A204" t="s">
        <v>17</v>
      </c>
      <c r="B204">
        <v>8331</v>
      </c>
      <c r="C204" t="s">
        <v>856</v>
      </c>
      <c r="D204" t="s">
        <v>12</v>
      </c>
      <c r="E204">
        <v>2018</v>
      </c>
      <c r="F204" t="s">
        <v>45</v>
      </c>
      <c r="G204" t="s">
        <v>21</v>
      </c>
      <c r="H204" t="s">
        <v>15</v>
      </c>
      <c r="I204" t="s">
        <v>46</v>
      </c>
      <c r="J204">
        <v>4.2354151999999999E-2</v>
      </c>
      <c r="L204">
        <v>227.27199999999999</v>
      </c>
      <c r="M204">
        <v>4</v>
      </c>
    </row>
    <row r="205" spans="1:13" x14ac:dyDescent="0.3">
      <c r="A205" t="s">
        <v>17</v>
      </c>
      <c r="B205">
        <v>8330</v>
      </c>
      <c r="C205" t="s">
        <v>1373</v>
      </c>
      <c r="D205" t="s">
        <v>12</v>
      </c>
      <c r="E205">
        <v>2018</v>
      </c>
      <c r="F205" t="s">
        <v>45</v>
      </c>
      <c r="G205" t="s">
        <v>21</v>
      </c>
      <c r="H205" t="s">
        <v>15</v>
      </c>
      <c r="I205" t="s">
        <v>46</v>
      </c>
      <c r="J205">
        <v>7.0556944999999996E-2</v>
      </c>
      <c r="L205">
        <v>191.21619999999999</v>
      </c>
      <c r="M205">
        <v>4</v>
      </c>
    </row>
    <row r="206" spans="1:13" x14ac:dyDescent="0.3">
      <c r="A206" t="s">
        <v>17</v>
      </c>
      <c r="B206">
        <v>8329</v>
      </c>
      <c r="C206" t="s">
        <v>1325</v>
      </c>
      <c r="D206" t="s">
        <v>12</v>
      </c>
      <c r="E206">
        <v>2018</v>
      </c>
      <c r="F206" t="s">
        <v>45</v>
      </c>
      <c r="G206" t="s">
        <v>21</v>
      </c>
      <c r="H206" t="s">
        <v>15</v>
      </c>
      <c r="I206" t="s">
        <v>46</v>
      </c>
      <c r="J206">
        <v>2.8456456000000001E-2</v>
      </c>
      <c r="L206">
        <v>43.545400000000001</v>
      </c>
      <c r="M206">
        <v>4</v>
      </c>
    </row>
    <row r="207" spans="1:13" x14ac:dyDescent="0.3">
      <c r="A207" t="s">
        <v>17</v>
      </c>
      <c r="B207">
        <v>8328</v>
      </c>
      <c r="C207" t="s">
        <v>929</v>
      </c>
      <c r="D207" t="s">
        <v>12</v>
      </c>
      <c r="E207">
        <v>2018</v>
      </c>
      <c r="F207" t="s">
        <v>45</v>
      </c>
      <c r="G207" t="s">
        <v>21</v>
      </c>
      <c r="H207" t="s">
        <v>15</v>
      </c>
      <c r="I207" t="s">
        <v>46</v>
      </c>
      <c r="J207">
        <v>3.5737373000000003E-2</v>
      </c>
      <c r="L207">
        <v>260.62779999999998</v>
      </c>
      <c r="M207">
        <v>4</v>
      </c>
    </row>
    <row r="208" spans="1:13" x14ac:dyDescent="0.3">
      <c r="A208" t="s">
        <v>17</v>
      </c>
      <c r="B208">
        <v>8327</v>
      </c>
      <c r="C208" t="s">
        <v>142</v>
      </c>
      <c r="D208" t="s">
        <v>12</v>
      </c>
      <c r="E208">
        <v>2018</v>
      </c>
      <c r="F208" t="s">
        <v>45</v>
      </c>
      <c r="G208" t="s">
        <v>21</v>
      </c>
      <c r="H208" t="s">
        <v>15</v>
      </c>
      <c r="I208" t="s">
        <v>46</v>
      </c>
      <c r="J208">
        <v>8.0771137000000007E-2</v>
      </c>
      <c r="L208">
        <v>146.4734</v>
      </c>
      <c r="M208">
        <v>4</v>
      </c>
    </row>
    <row r="209" spans="1:13" x14ac:dyDescent="0.3">
      <c r="A209" t="s">
        <v>17</v>
      </c>
      <c r="B209">
        <v>8326</v>
      </c>
      <c r="C209" t="s">
        <v>1554</v>
      </c>
      <c r="D209" t="s">
        <v>12</v>
      </c>
      <c r="E209">
        <v>2018</v>
      </c>
      <c r="F209" t="s">
        <v>45</v>
      </c>
      <c r="G209" t="s">
        <v>21</v>
      </c>
      <c r="H209" t="s">
        <v>15</v>
      </c>
      <c r="I209" t="s">
        <v>46</v>
      </c>
      <c r="J209">
        <v>2.2685222000000001E-2</v>
      </c>
      <c r="L209">
        <v>161.59200000000001</v>
      </c>
      <c r="M209">
        <v>4</v>
      </c>
    </row>
    <row r="210" spans="1:13" x14ac:dyDescent="0.3">
      <c r="A210" t="s">
        <v>17</v>
      </c>
      <c r="B210">
        <v>8325</v>
      </c>
      <c r="C210" t="s">
        <v>1304</v>
      </c>
      <c r="D210" t="s">
        <v>12</v>
      </c>
      <c r="E210">
        <v>2018</v>
      </c>
      <c r="F210" t="s">
        <v>45</v>
      </c>
      <c r="G210" t="s">
        <v>21</v>
      </c>
      <c r="H210" t="s">
        <v>15</v>
      </c>
      <c r="I210" t="s">
        <v>46</v>
      </c>
      <c r="J210">
        <v>0.12517151000000001</v>
      </c>
      <c r="L210">
        <v>88.919799999999995</v>
      </c>
      <c r="M210">
        <v>4</v>
      </c>
    </row>
    <row r="211" spans="1:13" x14ac:dyDescent="0.3">
      <c r="A211" t="s">
        <v>17</v>
      </c>
      <c r="B211">
        <v>8324</v>
      </c>
      <c r="C211" t="s">
        <v>622</v>
      </c>
      <c r="D211" t="s">
        <v>12</v>
      </c>
      <c r="E211">
        <v>2018</v>
      </c>
      <c r="F211" t="s">
        <v>45</v>
      </c>
      <c r="G211" t="s">
        <v>21</v>
      </c>
      <c r="H211" t="s">
        <v>15</v>
      </c>
      <c r="I211" t="s">
        <v>46</v>
      </c>
      <c r="J211">
        <v>0.121635591</v>
      </c>
      <c r="L211">
        <v>175.47380000000001</v>
      </c>
      <c r="M211">
        <v>4</v>
      </c>
    </row>
    <row r="212" spans="1:13" x14ac:dyDescent="0.3">
      <c r="A212" t="s">
        <v>17</v>
      </c>
      <c r="B212">
        <v>8323</v>
      </c>
      <c r="C212" t="s">
        <v>1410</v>
      </c>
      <c r="D212" t="s">
        <v>12</v>
      </c>
      <c r="E212">
        <v>2018</v>
      </c>
      <c r="F212" t="s">
        <v>45</v>
      </c>
      <c r="G212" t="s">
        <v>21</v>
      </c>
      <c r="H212" t="s">
        <v>15</v>
      </c>
      <c r="I212" t="s">
        <v>46</v>
      </c>
      <c r="J212">
        <v>9.2933158000000002E-2</v>
      </c>
      <c r="L212">
        <v>91.014600000000002</v>
      </c>
      <c r="M212">
        <v>4</v>
      </c>
    </row>
    <row r="213" spans="1:13" x14ac:dyDescent="0.3">
      <c r="A213" t="s">
        <v>17</v>
      </c>
      <c r="B213">
        <v>8322</v>
      </c>
      <c r="C213" t="s">
        <v>1287</v>
      </c>
      <c r="D213" t="s">
        <v>12</v>
      </c>
      <c r="E213">
        <v>2018</v>
      </c>
      <c r="F213" t="s">
        <v>45</v>
      </c>
      <c r="G213" t="s">
        <v>21</v>
      </c>
      <c r="H213" t="s">
        <v>15</v>
      </c>
      <c r="I213" t="s">
        <v>46</v>
      </c>
      <c r="J213">
        <v>9.9747487999999995E-2</v>
      </c>
      <c r="L213">
        <v>75.232799999999997</v>
      </c>
      <c r="M213">
        <v>4</v>
      </c>
    </row>
    <row r="214" spans="1:13" x14ac:dyDescent="0.3">
      <c r="A214" t="s">
        <v>17</v>
      </c>
      <c r="B214">
        <v>8321</v>
      </c>
      <c r="C214" t="s">
        <v>1238</v>
      </c>
      <c r="D214" t="s">
        <v>12</v>
      </c>
      <c r="E214">
        <v>2018</v>
      </c>
      <c r="F214" t="s">
        <v>45</v>
      </c>
      <c r="G214" t="s">
        <v>21</v>
      </c>
      <c r="H214" t="s">
        <v>15</v>
      </c>
      <c r="I214" t="s">
        <v>46</v>
      </c>
      <c r="J214">
        <v>0.173529036</v>
      </c>
      <c r="L214">
        <v>113.2834</v>
      </c>
      <c r="M214">
        <v>4</v>
      </c>
    </row>
    <row r="215" spans="1:13" x14ac:dyDescent="0.3">
      <c r="A215" t="s">
        <v>17</v>
      </c>
      <c r="B215">
        <v>8320</v>
      </c>
      <c r="C215" t="s">
        <v>1423</v>
      </c>
      <c r="D215" t="s">
        <v>12</v>
      </c>
      <c r="E215">
        <v>2018</v>
      </c>
      <c r="F215" t="s">
        <v>45</v>
      </c>
      <c r="G215" t="s">
        <v>21</v>
      </c>
      <c r="H215" t="s">
        <v>15</v>
      </c>
      <c r="I215" t="s">
        <v>46</v>
      </c>
      <c r="J215">
        <v>3.5574412999999999E-2</v>
      </c>
      <c r="L215">
        <v>131.42840000000001</v>
      </c>
      <c r="M215">
        <v>4</v>
      </c>
    </row>
    <row r="216" spans="1:13" x14ac:dyDescent="0.3">
      <c r="A216" t="s">
        <v>17</v>
      </c>
      <c r="B216">
        <v>8319</v>
      </c>
      <c r="C216" t="s">
        <v>447</v>
      </c>
      <c r="D216" t="s">
        <v>12</v>
      </c>
      <c r="E216">
        <v>2018</v>
      </c>
      <c r="F216" t="s">
        <v>45</v>
      </c>
      <c r="G216" t="s">
        <v>21</v>
      </c>
      <c r="H216" t="s">
        <v>15</v>
      </c>
      <c r="I216" t="s">
        <v>46</v>
      </c>
      <c r="J216">
        <v>3.3059299E-2</v>
      </c>
      <c r="L216">
        <v>196.4768</v>
      </c>
      <c r="M216">
        <v>4</v>
      </c>
    </row>
    <row r="217" spans="1:13" x14ac:dyDescent="0.3">
      <c r="A217" t="s">
        <v>17</v>
      </c>
      <c r="B217">
        <v>8318</v>
      </c>
      <c r="C217" t="s">
        <v>1447</v>
      </c>
      <c r="D217" t="s">
        <v>12</v>
      </c>
      <c r="E217">
        <v>2018</v>
      </c>
      <c r="F217" t="s">
        <v>45</v>
      </c>
      <c r="G217" t="s">
        <v>21</v>
      </c>
      <c r="H217" t="s">
        <v>15</v>
      </c>
      <c r="I217" t="s">
        <v>46</v>
      </c>
      <c r="J217">
        <v>0</v>
      </c>
      <c r="L217">
        <v>115.3492</v>
      </c>
      <c r="M217">
        <v>4</v>
      </c>
    </row>
    <row r="218" spans="1:13" x14ac:dyDescent="0.3">
      <c r="A218" t="s">
        <v>17</v>
      </c>
      <c r="B218">
        <v>8317</v>
      </c>
      <c r="C218" t="s">
        <v>1169</v>
      </c>
      <c r="D218" t="s">
        <v>12</v>
      </c>
      <c r="E218">
        <v>2018</v>
      </c>
      <c r="F218" t="s">
        <v>45</v>
      </c>
      <c r="G218" t="s">
        <v>21</v>
      </c>
      <c r="H218" t="s">
        <v>15</v>
      </c>
      <c r="I218" t="s">
        <v>46</v>
      </c>
      <c r="J218">
        <v>2.1392306E-2</v>
      </c>
      <c r="L218">
        <v>182.0976</v>
      </c>
      <c r="M218">
        <v>4</v>
      </c>
    </row>
    <row r="219" spans="1:13" x14ac:dyDescent="0.3">
      <c r="A219" t="s">
        <v>17</v>
      </c>
      <c r="B219">
        <v>8316</v>
      </c>
      <c r="C219" t="s">
        <v>560</v>
      </c>
      <c r="D219" t="s">
        <v>12</v>
      </c>
      <c r="E219">
        <v>2018</v>
      </c>
      <c r="F219" t="s">
        <v>45</v>
      </c>
      <c r="G219" t="s">
        <v>21</v>
      </c>
      <c r="H219" t="s">
        <v>15</v>
      </c>
      <c r="I219" t="s">
        <v>46</v>
      </c>
      <c r="J219">
        <v>0.13507592400000001</v>
      </c>
      <c r="L219">
        <v>170.31059999999999</v>
      </c>
      <c r="M219">
        <v>4</v>
      </c>
    </row>
    <row r="220" spans="1:13" x14ac:dyDescent="0.3">
      <c r="A220" t="s">
        <v>17</v>
      </c>
      <c r="B220">
        <v>8315</v>
      </c>
      <c r="C220" t="s">
        <v>1168</v>
      </c>
      <c r="D220" t="s">
        <v>12</v>
      </c>
      <c r="E220">
        <v>2018</v>
      </c>
      <c r="F220" t="s">
        <v>45</v>
      </c>
      <c r="G220" t="s">
        <v>21</v>
      </c>
      <c r="H220" t="s">
        <v>15</v>
      </c>
      <c r="I220" t="s">
        <v>46</v>
      </c>
      <c r="J220">
        <v>0</v>
      </c>
      <c r="L220">
        <v>242.9854</v>
      </c>
      <c r="M220">
        <v>4</v>
      </c>
    </row>
    <row r="221" spans="1:13" x14ac:dyDescent="0.3">
      <c r="A221" t="s">
        <v>17</v>
      </c>
      <c r="B221">
        <v>8314</v>
      </c>
      <c r="C221" t="s">
        <v>1363</v>
      </c>
      <c r="D221" t="s">
        <v>12</v>
      </c>
      <c r="E221">
        <v>2018</v>
      </c>
      <c r="F221" t="s">
        <v>45</v>
      </c>
      <c r="G221" t="s">
        <v>21</v>
      </c>
      <c r="H221" t="s">
        <v>15</v>
      </c>
      <c r="I221" t="s">
        <v>46</v>
      </c>
      <c r="J221">
        <v>5.2964982000000001E-2</v>
      </c>
      <c r="L221">
        <v>57.792999999999999</v>
      </c>
      <c r="M221">
        <v>4</v>
      </c>
    </row>
    <row r="222" spans="1:13" x14ac:dyDescent="0.3">
      <c r="A222" t="s">
        <v>17</v>
      </c>
      <c r="B222">
        <v>8313</v>
      </c>
      <c r="C222" t="s">
        <v>1229</v>
      </c>
      <c r="D222" t="s">
        <v>12</v>
      </c>
      <c r="E222">
        <v>2018</v>
      </c>
      <c r="F222" t="s">
        <v>45</v>
      </c>
      <c r="G222" t="s">
        <v>21</v>
      </c>
      <c r="H222" t="s">
        <v>15</v>
      </c>
      <c r="I222" t="s">
        <v>46</v>
      </c>
      <c r="J222">
        <v>6.4362554000000002E-2</v>
      </c>
      <c r="L222">
        <v>193.77940000000001</v>
      </c>
      <c r="M222">
        <v>4</v>
      </c>
    </row>
    <row r="223" spans="1:13" x14ac:dyDescent="0.3">
      <c r="A223" t="s">
        <v>17</v>
      </c>
      <c r="B223">
        <v>8312</v>
      </c>
      <c r="C223" t="s">
        <v>36</v>
      </c>
      <c r="D223" t="s">
        <v>24</v>
      </c>
      <c r="E223">
        <v>2018</v>
      </c>
      <c r="F223" t="s">
        <v>45</v>
      </c>
      <c r="G223" t="s">
        <v>21</v>
      </c>
      <c r="H223" t="s">
        <v>15</v>
      </c>
      <c r="I223" t="s">
        <v>46</v>
      </c>
      <c r="J223">
        <v>5.4480049999999997E-3</v>
      </c>
      <c r="L223">
        <v>102.1016</v>
      </c>
      <c r="M223">
        <v>4</v>
      </c>
    </row>
    <row r="224" spans="1:13" x14ac:dyDescent="0.3">
      <c r="A224" t="s">
        <v>17</v>
      </c>
      <c r="B224">
        <v>8311</v>
      </c>
      <c r="C224" t="s">
        <v>1278</v>
      </c>
      <c r="D224" t="s">
        <v>24</v>
      </c>
      <c r="E224">
        <v>2018</v>
      </c>
      <c r="F224" t="s">
        <v>45</v>
      </c>
      <c r="G224" t="s">
        <v>21</v>
      </c>
      <c r="H224" t="s">
        <v>15</v>
      </c>
      <c r="I224" t="s">
        <v>46</v>
      </c>
      <c r="J224">
        <v>1.3951504E-2</v>
      </c>
      <c r="L224">
        <v>36.719000000000001</v>
      </c>
      <c r="M224">
        <v>4</v>
      </c>
    </row>
    <row r="225" spans="1:13" x14ac:dyDescent="0.3">
      <c r="A225" t="s">
        <v>17</v>
      </c>
      <c r="B225">
        <v>8310</v>
      </c>
      <c r="C225" t="s">
        <v>738</v>
      </c>
      <c r="D225" t="s">
        <v>24</v>
      </c>
      <c r="E225">
        <v>2018</v>
      </c>
      <c r="F225" t="s">
        <v>45</v>
      </c>
      <c r="G225" t="s">
        <v>21</v>
      </c>
      <c r="H225" t="s">
        <v>15</v>
      </c>
      <c r="I225" t="s">
        <v>46</v>
      </c>
      <c r="J225">
        <v>0.118806857</v>
      </c>
      <c r="L225">
        <v>248.8434</v>
      </c>
      <c r="M225">
        <v>4</v>
      </c>
    </row>
    <row r="226" spans="1:13" x14ac:dyDescent="0.3">
      <c r="A226" t="s">
        <v>17</v>
      </c>
      <c r="B226">
        <v>8309</v>
      </c>
      <c r="C226" t="s">
        <v>101</v>
      </c>
      <c r="D226" t="s">
        <v>24</v>
      </c>
      <c r="E226">
        <v>2018</v>
      </c>
      <c r="F226" t="s">
        <v>45</v>
      </c>
      <c r="G226" t="s">
        <v>21</v>
      </c>
      <c r="H226" t="s">
        <v>15</v>
      </c>
      <c r="I226" t="s">
        <v>46</v>
      </c>
      <c r="J226">
        <v>1.3745883E-2</v>
      </c>
      <c r="L226">
        <v>62.016800000000003</v>
      </c>
      <c r="M226">
        <v>4</v>
      </c>
    </row>
    <row r="227" spans="1:13" x14ac:dyDescent="0.3">
      <c r="A227" t="s">
        <v>17</v>
      </c>
      <c r="B227">
        <v>8308</v>
      </c>
      <c r="C227" t="s">
        <v>969</v>
      </c>
      <c r="D227" t="s">
        <v>24</v>
      </c>
      <c r="E227">
        <v>2018</v>
      </c>
      <c r="F227" t="s">
        <v>45</v>
      </c>
      <c r="G227" t="s">
        <v>21</v>
      </c>
      <c r="H227" t="s">
        <v>15</v>
      </c>
      <c r="I227" t="s">
        <v>46</v>
      </c>
      <c r="J227">
        <v>7.1948252000000004E-2</v>
      </c>
      <c r="L227">
        <v>121.60980000000001</v>
      </c>
      <c r="M227">
        <v>4</v>
      </c>
    </row>
    <row r="228" spans="1:13" x14ac:dyDescent="0.3">
      <c r="A228" t="s">
        <v>17</v>
      </c>
      <c r="B228">
        <v>8307</v>
      </c>
      <c r="C228" t="s">
        <v>1144</v>
      </c>
      <c r="D228" t="s">
        <v>24</v>
      </c>
      <c r="E228">
        <v>2018</v>
      </c>
      <c r="F228" t="s">
        <v>45</v>
      </c>
      <c r="G228" t="s">
        <v>21</v>
      </c>
      <c r="H228" t="s">
        <v>15</v>
      </c>
      <c r="I228" t="s">
        <v>46</v>
      </c>
      <c r="J228">
        <v>1.1556919000000001E-2</v>
      </c>
      <c r="L228">
        <v>94.741</v>
      </c>
      <c r="M228">
        <v>4</v>
      </c>
    </row>
    <row r="229" spans="1:13" x14ac:dyDescent="0.3">
      <c r="A229" t="s">
        <v>17</v>
      </c>
      <c r="B229">
        <v>8306</v>
      </c>
      <c r="C229" t="s">
        <v>590</v>
      </c>
      <c r="D229" t="s">
        <v>24</v>
      </c>
      <c r="E229">
        <v>2018</v>
      </c>
      <c r="F229" t="s">
        <v>45</v>
      </c>
      <c r="G229" t="s">
        <v>21</v>
      </c>
      <c r="H229" t="s">
        <v>15</v>
      </c>
      <c r="I229" t="s">
        <v>46</v>
      </c>
      <c r="J229">
        <v>2.1743591999999999E-2</v>
      </c>
      <c r="L229">
        <v>263.19099999999997</v>
      </c>
      <c r="M229">
        <v>4</v>
      </c>
    </row>
    <row r="230" spans="1:13" x14ac:dyDescent="0.3">
      <c r="A230" t="s">
        <v>17</v>
      </c>
      <c r="B230">
        <v>8305</v>
      </c>
      <c r="C230" t="s">
        <v>204</v>
      </c>
      <c r="D230" t="s">
        <v>24</v>
      </c>
      <c r="E230">
        <v>2018</v>
      </c>
      <c r="F230" t="s">
        <v>45</v>
      </c>
      <c r="G230" t="s">
        <v>21</v>
      </c>
      <c r="H230" t="s">
        <v>15</v>
      </c>
      <c r="I230" t="s">
        <v>46</v>
      </c>
      <c r="J230">
        <v>0.11477129799999999</v>
      </c>
      <c r="L230">
        <v>93.909400000000005</v>
      </c>
      <c r="M230">
        <v>4</v>
      </c>
    </row>
    <row r="231" spans="1:13" x14ac:dyDescent="0.3">
      <c r="A231" t="s">
        <v>17</v>
      </c>
      <c r="B231">
        <v>8304</v>
      </c>
      <c r="C231" t="s">
        <v>527</v>
      </c>
      <c r="D231" t="s">
        <v>24</v>
      </c>
      <c r="E231">
        <v>2018</v>
      </c>
      <c r="F231" t="s">
        <v>45</v>
      </c>
      <c r="G231" t="s">
        <v>21</v>
      </c>
      <c r="H231" t="s">
        <v>15</v>
      </c>
      <c r="I231" t="s">
        <v>46</v>
      </c>
      <c r="J231">
        <v>5.2058711000000001E-2</v>
      </c>
      <c r="L231">
        <v>55.558799999999998</v>
      </c>
      <c r="M231">
        <v>4</v>
      </c>
    </row>
    <row r="232" spans="1:13" x14ac:dyDescent="0.3">
      <c r="A232" t="s">
        <v>17</v>
      </c>
      <c r="B232">
        <v>8303</v>
      </c>
      <c r="C232" t="s">
        <v>536</v>
      </c>
      <c r="D232" t="s">
        <v>24</v>
      </c>
      <c r="E232">
        <v>2018</v>
      </c>
      <c r="F232" t="s">
        <v>45</v>
      </c>
      <c r="G232" t="s">
        <v>21</v>
      </c>
      <c r="H232" t="s">
        <v>15</v>
      </c>
      <c r="I232" t="s">
        <v>46</v>
      </c>
      <c r="J232">
        <v>7.0912843000000003E-2</v>
      </c>
      <c r="L232">
        <v>121.5098</v>
      </c>
      <c r="M232">
        <v>4</v>
      </c>
    </row>
    <row r="233" spans="1:13" x14ac:dyDescent="0.3">
      <c r="A233" t="s">
        <v>17</v>
      </c>
      <c r="B233">
        <v>8302</v>
      </c>
      <c r="C233" t="s">
        <v>229</v>
      </c>
      <c r="D233" t="s">
        <v>24</v>
      </c>
      <c r="E233">
        <v>2018</v>
      </c>
      <c r="F233" t="s">
        <v>45</v>
      </c>
      <c r="G233" t="s">
        <v>21</v>
      </c>
      <c r="H233" t="s">
        <v>15</v>
      </c>
      <c r="I233" t="s">
        <v>46</v>
      </c>
      <c r="J233">
        <v>0</v>
      </c>
      <c r="L233">
        <v>190.9162</v>
      </c>
      <c r="M233">
        <v>4</v>
      </c>
    </row>
    <row r="234" spans="1:13" x14ac:dyDescent="0.3">
      <c r="A234" t="s">
        <v>17</v>
      </c>
      <c r="B234">
        <v>8301</v>
      </c>
      <c r="C234" t="s">
        <v>1262</v>
      </c>
      <c r="D234" t="s">
        <v>24</v>
      </c>
      <c r="E234">
        <v>2018</v>
      </c>
      <c r="F234" t="s">
        <v>45</v>
      </c>
      <c r="G234" t="s">
        <v>21</v>
      </c>
      <c r="H234" t="s">
        <v>15</v>
      </c>
      <c r="I234" t="s">
        <v>46</v>
      </c>
      <c r="J234">
        <v>3.9631495000000003E-2</v>
      </c>
      <c r="L234">
        <v>31.9558</v>
      </c>
      <c r="M234">
        <v>4</v>
      </c>
    </row>
    <row r="235" spans="1:13" x14ac:dyDescent="0.3">
      <c r="A235" t="s">
        <v>17</v>
      </c>
      <c r="B235">
        <v>8300</v>
      </c>
      <c r="C235" t="s">
        <v>1575</v>
      </c>
      <c r="D235" t="s">
        <v>24</v>
      </c>
      <c r="E235">
        <v>2018</v>
      </c>
      <c r="F235" t="s">
        <v>45</v>
      </c>
      <c r="G235" t="s">
        <v>21</v>
      </c>
      <c r="H235" t="s">
        <v>15</v>
      </c>
      <c r="I235" t="s">
        <v>46</v>
      </c>
      <c r="J235">
        <v>0.130544568</v>
      </c>
      <c r="L235">
        <v>248.04599999999999</v>
      </c>
      <c r="M235">
        <v>4</v>
      </c>
    </row>
    <row r="236" spans="1:13" x14ac:dyDescent="0.3">
      <c r="A236" t="s">
        <v>17</v>
      </c>
      <c r="B236">
        <v>8299</v>
      </c>
      <c r="C236" t="s">
        <v>167</v>
      </c>
      <c r="D236" t="s">
        <v>24</v>
      </c>
      <c r="E236">
        <v>2018</v>
      </c>
      <c r="F236" t="s">
        <v>45</v>
      </c>
      <c r="G236" t="s">
        <v>21</v>
      </c>
      <c r="H236" t="s">
        <v>15</v>
      </c>
      <c r="I236" t="s">
        <v>46</v>
      </c>
      <c r="J236">
        <v>2.6740766999999999E-2</v>
      </c>
      <c r="L236">
        <v>261.291</v>
      </c>
      <c r="M236">
        <v>4</v>
      </c>
    </row>
    <row r="237" spans="1:13" x14ac:dyDescent="0.3">
      <c r="A237" t="s">
        <v>17</v>
      </c>
      <c r="B237">
        <v>8298</v>
      </c>
      <c r="C237" t="s">
        <v>908</v>
      </c>
      <c r="D237" t="s">
        <v>24</v>
      </c>
      <c r="E237">
        <v>2018</v>
      </c>
      <c r="F237" t="s">
        <v>45</v>
      </c>
      <c r="G237" t="s">
        <v>21</v>
      </c>
      <c r="H237" t="s">
        <v>15</v>
      </c>
      <c r="I237" t="s">
        <v>46</v>
      </c>
      <c r="J237">
        <v>0.142436015</v>
      </c>
      <c r="L237">
        <v>62.387799999999999</v>
      </c>
      <c r="M237">
        <v>4</v>
      </c>
    </row>
    <row r="238" spans="1:13" x14ac:dyDescent="0.3">
      <c r="A238" t="s">
        <v>17</v>
      </c>
      <c r="B238">
        <v>8297</v>
      </c>
      <c r="C238" t="s">
        <v>781</v>
      </c>
      <c r="D238" t="s">
        <v>24</v>
      </c>
      <c r="E238">
        <v>2018</v>
      </c>
      <c r="F238" t="s">
        <v>45</v>
      </c>
      <c r="G238" t="s">
        <v>21</v>
      </c>
      <c r="H238" t="s">
        <v>15</v>
      </c>
      <c r="I238" t="s">
        <v>46</v>
      </c>
      <c r="J238">
        <v>2.6216144E-2</v>
      </c>
      <c r="L238">
        <v>207.59540000000001</v>
      </c>
      <c r="M238">
        <v>4</v>
      </c>
    </row>
    <row r="239" spans="1:13" x14ac:dyDescent="0.3">
      <c r="A239" t="s">
        <v>17</v>
      </c>
      <c r="B239">
        <v>8296</v>
      </c>
      <c r="C239" t="s">
        <v>1077</v>
      </c>
      <c r="D239" t="s">
        <v>24</v>
      </c>
      <c r="E239">
        <v>2018</v>
      </c>
      <c r="F239" t="s">
        <v>45</v>
      </c>
      <c r="G239" t="s">
        <v>21</v>
      </c>
      <c r="H239" t="s">
        <v>15</v>
      </c>
      <c r="I239" t="s">
        <v>46</v>
      </c>
      <c r="J239">
        <v>4.4008347000000003E-2</v>
      </c>
      <c r="L239">
        <v>43.745399999999997</v>
      </c>
      <c r="M239">
        <v>4</v>
      </c>
    </row>
    <row r="240" spans="1:13" x14ac:dyDescent="0.3">
      <c r="A240" t="s">
        <v>17</v>
      </c>
      <c r="B240">
        <v>8295</v>
      </c>
      <c r="C240" t="s">
        <v>728</v>
      </c>
      <c r="D240" t="s">
        <v>24</v>
      </c>
      <c r="E240">
        <v>2018</v>
      </c>
      <c r="F240" t="s">
        <v>45</v>
      </c>
      <c r="G240" t="s">
        <v>21</v>
      </c>
      <c r="H240" t="s">
        <v>15</v>
      </c>
      <c r="I240" t="s">
        <v>46</v>
      </c>
      <c r="J240">
        <v>0.116347087</v>
      </c>
      <c r="L240">
        <v>76.867000000000004</v>
      </c>
      <c r="M240">
        <v>4</v>
      </c>
    </row>
    <row r="241" spans="1:13" x14ac:dyDescent="0.3">
      <c r="A241" t="s">
        <v>17</v>
      </c>
      <c r="B241">
        <v>8294</v>
      </c>
      <c r="C241" t="s">
        <v>1018</v>
      </c>
      <c r="D241" t="s">
        <v>24</v>
      </c>
      <c r="E241">
        <v>2018</v>
      </c>
      <c r="F241" t="s">
        <v>45</v>
      </c>
      <c r="G241" t="s">
        <v>21</v>
      </c>
      <c r="H241" t="s">
        <v>15</v>
      </c>
      <c r="I241" t="s">
        <v>46</v>
      </c>
      <c r="J241">
        <v>5.4720642E-2</v>
      </c>
      <c r="L241">
        <v>107.8254</v>
      </c>
      <c r="M241">
        <v>4</v>
      </c>
    </row>
    <row r="242" spans="1:13" x14ac:dyDescent="0.3">
      <c r="A242" t="s">
        <v>17</v>
      </c>
      <c r="B242">
        <v>8293</v>
      </c>
      <c r="C242" t="s">
        <v>777</v>
      </c>
      <c r="D242" t="s">
        <v>67</v>
      </c>
      <c r="E242">
        <v>2018</v>
      </c>
      <c r="F242" t="s">
        <v>45</v>
      </c>
      <c r="G242" t="s">
        <v>21</v>
      </c>
      <c r="H242" t="s">
        <v>15</v>
      </c>
      <c r="I242" t="s">
        <v>46</v>
      </c>
      <c r="J242">
        <v>2.0769677E-2</v>
      </c>
      <c r="L242">
        <v>117.5782</v>
      </c>
      <c r="M242">
        <v>4</v>
      </c>
    </row>
    <row r="243" spans="1:13" x14ac:dyDescent="0.3">
      <c r="A243" t="s">
        <v>17</v>
      </c>
      <c r="B243">
        <v>8292</v>
      </c>
      <c r="C243" t="s">
        <v>505</v>
      </c>
      <c r="D243" t="s">
        <v>67</v>
      </c>
      <c r="E243">
        <v>2018</v>
      </c>
      <c r="F243" t="s">
        <v>45</v>
      </c>
      <c r="G243" t="s">
        <v>21</v>
      </c>
      <c r="H243" t="s">
        <v>15</v>
      </c>
      <c r="I243" t="s">
        <v>46</v>
      </c>
      <c r="J243">
        <v>3.1743707000000003E-2</v>
      </c>
      <c r="L243">
        <v>179.1344</v>
      </c>
      <c r="M243">
        <v>4</v>
      </c>
    </row>
    <row r="244" spans="1:13" x14ac:dyDescent="0.3">
      <c r="A244" t="s">
        <v>17</v>
      </c>
      <c r="B244">
        <v>8291</v>
      </c>
      <c r="C244" t="s">
        <v>1322</v>
      </c>
      <c r="D244" t="s">
        <v>67</v>
      </c>
      <c r="E244">
        <v>2018</v>
      </c>
      <c r="F244" t="s">
        <v>45</v>
      </c>
      <c r="G244" t="s">
        <v>21</v>
      </c>
      <c r="H244" t="s">
        <v>15</v>
      </c>
      <c r="I244" t="s">
        <v>46</v>
      </c>
      <c r="J244">
        <v>7.4265815999999998E-2</v>
      </c>
      <c r="L244">
        <v>109.5228</v>
      </c>
      <c r="M244">
        <v>4</v>
      </c>
    </row>
    <row r="245" spans="1:13" x14ac:dyDescent="0.3">
      <c r="A245" t="s">
        <v>17</v>
      </c>
      <c r="B245">
        <v>8290</v>
      </c>
      <c r="C245" t="s">
        <v>845</v>
      </c>
      <c r="D245" t="s">
        <v>67</v>
      </c>
      <c r="E245">
        <v>2018</v>
      </c>
      <c r="F245" t="s">
        <v>45</v>
      </c>
      <c r="G245" t="s">
        <v>21</v>
      </c>
      <c r="H245" t="s">
        <v>15</v>
      </c>
      <c r="I245" t="s">
        <v>46</v>
      </c>
      <c r="J245">
        <v>8.7383303999999995E-2</v>
      </c>
      <c r="L245">
        <v>180.42920000000001</v>
      </c>
      <c r="M245">
        <v>4</v>
      </c>
    </row>
    <row r="246" spans="1:13" x14ac:dyDescent="0.3">
      <c r="A246" t="s">
        <v>17</v>
      </c>
      <c r="B246">
        <v>8289</v>
      </c>
      <c r="C246" t="s">
        <v>535</v>
      </c>
      <c r="D246" t="s">
        <v>67</v>
      </c>
      <c r="E246">
        <v>2018</v>
      </c>
      <c r="F246" t="s">
        <v>45</v>
      </c>
      <c r="G246" t="s">
        <v>21</v>
      </c>
      <c r="H246" t="s">
        <v>15</v>
      </c>
      <c r="I246" t="s">
        <v>46</v>
      </c>
      <c r="J246">
        <v>0.101281</v>
      </c>
      <c r="L246">
        <v>55.095599999999997</v>
      </c>
      <c r="M246">
        <v>4</v>
      </c>
    </row>
    <row r="247" spans="1:13" x14ac:dyDescent="0.3">
      <c r="A247" t="s">
        <v>17</v>
      </c>
      <c r="B247">
        <v>8288</v>
      </c>
      <c r="C247" t="s">
        <v>1517</v>
      </c>
      <c r="D247" t="s">
        <v>67</v>
      </c>
      <c r="E247">
        <v>2018</v>
      </c>
      <c r="F247" t="s">
        <v>45</v>
      </c>
      <c r="G247" t="s">
        <v>21</v>
      </c>
      <c r="H247" t="s">
        <v>15</v>
      </c>
      <c r="I247" t="s">
        <v>46</v>
      </c>
      <c r="J247">
        <v>5.3211728E-2</v>
      </c>
      <c r="L247">
        <v>177.6002</v>
      </c>
      <c r="M247">
        <v>4</v>
      </c>
    </row>
    <row r="248" spans="1:13" x14ac:dyDescent="0.3">
      <c r="A248" t="s">
        <v>17</v>
      </c>
      <c r="B248">
        <v>8287</v>
      </c>
      <c r="C248" t="s">
        <v>981</v>
      </c>
      <c r="D248" t="s">
        <v>67</v>
      </c>
      <c r="E248">
        <v>2018</v>
      </c>
      <c r="F248" t="s">
        <v>45</v>
      </c>
      <c r="G248" t="s">
        <v>21</v>
      </c>
      <c r="H248" t="s">
        <v>15</v>
      </c>
      <c r="I248" t="s">
        <v>46</v>
      </c>
      <c r="J248">
        <v>1.5944801000000002E-2</v>
      </c>
      <c r="L248">
        <v>249.50919999999999</v>
      </c>
      <c r="M248">
        <v>4</v>
      </c>
    </row>
    <row r="249" spans="1:13" x14ac:dyDescent="0.3">
      <c r="A249" t="s">
        <v>17</v>
      </c>
      <c r="B249">
        <v>8286</v>
      </c>
      <c r="C249" t="s">
        <v>484</v>
      </c>
      <c r="D249" t="s">
        <v>67</v>
      </c>
      <c r="E249">
        <v>2018</v>
      </c>
      <c r="F249" t="s">
        <v>45</v>
      </c>
      <c r="G249" t="s">
        <v>21</v>
      </c>
      <c r="H249" t="s">
        <v>15</v>
      </c>
      <c r="I249" t="s">
        <v>46</v>
      </c>
      <c r="J249">
        <v>3.6150152999999997E-2</v>
      </c>
      <c r="L249">
        <v>219.54820000000001</v>
      </c>
      <c r="M249">
        <v>4</v>
      </c>
    </row>
    <row r="250" spans="1:13" x14ac:dyDescent="0.3">
      <c r="A250" t="s">
        <v>17</v>
      </c>
      <c r="B250">
        <v>8285</v>
      </c>
      <c r="C250" t="s">
        <v>854</v>
      </c>
      <c r="D250" t="s">
        <v>67</v>
      </c>
      <c r="E250">
        <v>2018</v>
      </c>
      <c r="F250" t="s">
        <v>45</v>
      </c>
      <c r="G250" t="s">
        <v>21</v>
      </c>
      <c r="H250" t="s">
        <v>15</v>
      </c>
      <c r="I250" t="s">
        <v>46</v>
      </c>
      <c r="J250">
        <v>9.2241348000000001E-2</v>
      </c>
      <c r="L250">
        <v>75.867000000000004</v>
      </c>
      <c r="M250">
        <v>4</v>
      </c>
    </row>
    <row r="251" spans="1:13" x14ac:dyDescent="0.3">
      <c r="A251" t="s">
        <v>17</v>
      </c>
      <c r="B251">
        <v>8284</v>
      </c>
      <c r="C251" t="s">
        <v>371</v>
      </c>
      <c r="D251" t="s">
        <v>67</v>
      </c>
      <c r="E251">
        <v>2018</v>
      </c>
      <c r="F251" t="s">
        <v>45</v>
      </c>
      <c r="G251" t="s">
        <v>21</v>
      </c>
      <c r="H251" t="s">
        <v>15</v>
      </c>
      <c r="I251" t="s">
        <v>46</v>
      </c>
      <c r="J251">
        <v>4.5088723999999997E-2</v>
      </c>
      <c r="L251">
        <v>39.713799999999999</v>
      </c>
      <c r="M251">
        <v>4</v>
      </c>
    </row>
    <row r="252" spans="1:13" x14ac:dyDescent="0.3">
      <c r="A252" t="s">
        <v>17</v>
      </c>
      <c r="B252">
        <v>8283</v>
      </c>
      <c r="C252" t="s">
        <v>875</v>
      </c>
      <c r="D252" t="s">
        <v>28</v>
      </c>
      <c r="E252">
        <v>2018</v>
      </c>
      <c r="F252" t="s">
        <v>45</v>
      </c>
      <c r="G252" t="s">
        <v>21</v>
      </c>
      <c r="H252" t="s">
        <v>15</v>
      </c>
      <c r="I252" t="s">
        <v>46</v>
      </c>
      <c r="J252">
        <v>6.2724116999999996E-2</v>
      </c>
      <c r="L252">
        <v>100.57</v>
      </c>
      <c r="M252">
        <v>4</v>
      </c>
    </row>
    <row r="253" spans="1:13" x14ac:dyDescent="0.3">
      <c r="A253" t="s">
        <v>17</v>
      </c>
      <c r="B253">
        <v>8282</v>
      </c>
      <c r="C253" t="s">
        <v>97</v>
      </c>
      <c r="D253" t="s">
        <v>28</v>
      </c>
      <c r="E253">
        <v>2018</v>
      </c>
      <c r="F253" t="s">
        <v>45</v>
      </c>
      <c r="G253" t="s">
        <v>21</v>
      </c>
      <c r="H253" t="s">
        <v>15</v>
      </c>
      <c r="I253" t="s">
        <v>46</v>
      </c>
      <c r="J253">
        <v>2.4047319000000001E-2</v>
      </c>
      <c r="L253">
        <v>115.515</v>
      </c>
      <c r="M253">
        <v>4</v>
      </c>
    </row>
    <row r="254" spans="1:13" x14ac:dyDescent="0.3">
      <c r="A254" t="s">
        <v>17</v>
      </c>
      <c r="B254">
        <v>8281</v>
      </c>
      <c r="C254" t="s">
        <v>202</v>
      </c>
      <c r="D254" t="s">
        <v>28</v>
      </c>
      <c r="E254">
        <v>2018</v>
      </c>
      <c r="F254" t="s">
        <v>45</v>
      </c>
      <c r="G254" t="s">
        <v>21</v>
      </c>
      <c r="H254" t="s">
        <v>15</v>
      </c>
      <c r="I254" t="s">
        <v>46</v>
      </c>
      <c r="J254">
        <v>0.123449671</v>
      </c>
      <c r="L254">
        <v>89.748800000000003</v>
      </c>
      <c r="M254">
        <v>4</v>
      </c>
    </row>
    <row r="255" spans="1:13" x14ac:dyDescent="0.3">
      <c r="A255" t="s">
        <v>17</v>
      </c>
      <c r="B255">
        <v>8280</v>
      </c>
      <c r="C255" t="s">
        <v>1233</v>
      </c>
      <c r="D255" t="s">
        <v>28</v>
      </c>
      <c r="E255">
        <v>2018</v>
      </c>
      <c r="F255" t="s">
        <v>45</v>
      </c>
      <c r="G255" t="s">
        <v>21</v>
      </c>
      <c r="H255" t="s">
        <v>15</v>
      </c>
      <c r="I255" t="s">
        <v>46</v>
      </c>
      <c r="J255">
        <v>3.7217846999999998E-2</v>
      </c>
      <c r="L255">
        <v>86.822400000000002</v>
      </c>
      <c r="M255">
        <v>4</v>
      </c>
    </row>
    <row r="256" spans="1:13" x14ac:dyDescent="0.3">
      <c r="A256" t="s">
        <v>17</v>
      </c>
      <c r="B256">
        <v>8279</v>
      </c>
      <c r="C256" t="s">
        <v>164</v>
      </c>
      <c r="D256" t="s">
        <v>28</v>
      </c>
      <c r="E256">
        <v>2018</v>
      </c>
      <c r="F256" t="s">
        <v>45</v>
      </c>
      <c r="G256" t="s">
        <v>21</v>
      </c>
      <c r="H256" t="s">
        <v>15</v>
      </c>
      <c r="I256" t="s">
        <v>46</v>
      </c>
      <c r="J256">
        <v>0.15067239900000001</v>
      </c>
      <c r="L256">
        <v>104.72799999999999</v>
      </c>
      <c r="M256">
        <v>4</v>
      </c>
    </row>
    <row r="257" spans="1:13" x14ac:dyDescent="0.3">
      <c r="A257" t="s">
        <v>17</v>
      </c>
      <c r="B257">
        <v>8278</v>
      </c>
      <c r="C257" t="s">
        <v>1103</v>
      </c>
      <c r="D257" t="s">
        <v>28</v>
      </c>
      <c r="E257">
        <v>2018</v>
      </c>
      <c r="F257" t="s">
        <v>45</v>
      </c>
      <c r="G257" t="s">
        <v>21</v>
      </c>
      <c r="H257" t="s">
        <v>15</v>
      </c>
      <c r="I257" t="s">
        <v>46</v>
      </c>
      <c r="J257">
        <v>1.0590074999999999E-2</v>
      </c>
      <c r="L257">
        <v>84.690799999999996</v>
      </c>
      <c r="M257">
        <v>4</v>
      </c>
    </row>
    <row r="258" spans="1:13" x14ac:dyDescent="0.3">
      <c r="A258" t="s">
        <v>17</v>
      </c>
      <c r="B258">
        <v>8277</v>
      </c>
      <c r="C258" t="s">
        <v>926</v>
      </c>
      <c r="D258" t="s">
        <v>28</v>
      </c>
      <c r="E258">
        <v>2018</v>
      </c>
      <c r="F258" t="s">
        <v>45</v>
      </c>
      <c r="G258" t="s">
        <v>21</v>
      </c>
      <c r="H258" t="s">
        <v>15</v>
      </c>
      <c r="I258" t="s">
        <v>46</v>
      </c>
      <c r="J258">
        <v>0.12683185399999999</v>
      </c>
      <c r="L258">
        <v>209.02699999999999</v>
      </c>
      <c r="M258">
        <v>4</v>
      </c>
    </row>
    <row r="259" spans="1:13" x14ac:dyDescent="0.3">
      <c r="A259" t="s">
        <v>17</v>
      </c>
      <c r="B259">
        <v>8276</v>
      </c>
      <c r="C259" t="s">
        <v>1409</v>
      </c>
      <c r="D259" t="s">
        <v>28</v>
      </c>
      <c r="E259">
        <v>2018</v>
      </c>
      <c r="F259" t="s">
        <v>45</v>
      </c>
      <c r="G259" t="s">
        <v>21</v>
      </c>
      <c r="H259" t="s">
        <v>15</v>
      </c>
      <c r="I259" t="s">
        <v>46</v>
      </c>
      <c r="J259">
        <v>7.2838380999999994E-2</v>
      </c>
      <c r="L259">
        <v>155.2972</v>
      </c>
      <c r="M259">
        <v>4</v>
      </c>
    </row>
    <row r="260" spans="1:13" x14ac:dyDescent="0.3">
      <c r="A260" t="s">
        <v>17</v>
      </c>
      <c r="B260">
        <v>8275</v>
      </c>
      <c r="C260" t="s">
        <v>1545</v>
      </c>
      <c r="D260" t="s">
        <v>28</v>
      </c>
      <c r="E260">
        <v>2018</v>
      </c>
      <c r="F260" t="s">
        <v>45</v>
      </c>
      <c r="G260" t="s">
        <v>21</v>
      </c>
      <c r="H260" t="s">
        <v>15</v>
      </c>
      <c r="I260" t="s">
        <v>46</v>
      </c>
      <c r="J260">
        <v>3.4717799000000001E-2</v>
      </c>
      <c r="L260">
        <v>179.43440000000001</v>
      </c>
      <c r="M260">
        <v>4</v>
      </c>
    </row>
    <row r="261" spans="1:13" x14ac:dyDescent="0.3">
      <c r="A261" t="s">
        <v>17</v>
      </c>
      <c r="B261">
        <v>8274</v>
      </c>
      <c r="C261" t="s">
        <v>1285</v>
      </c>
      <c r="D261" t="s">
        <v>28</v>
      </c>
      <c r="E261">
        <v>2018</v>
      </c>
      <c r="F261" t="s">
        <v>45</v>
      </c>
      <c r="G261" t="s">
        <v>21</v>
      </c>
      <c r="H261" t="s">
        <v>15</v>
      </c>
      <c r="I261" t="s">
        <v>46</v>
      </c>
      <c r="J261">
        <v>0.120663214</v>
      </c>
      <c r="L261">
        <v>95.677800000000005</v>
      </c>
      <c r="M261">
        <v>4</v>
      </c>
    </row>
    <row r="262" spans="1:13" x14ac:dyDescent="0.3">
      <c r="A262" t="s">
        <v>17</v>
      </c>
      <c r="B262">
        <v>8273</v>
      </c>
      <c r="C262" t="s">
        <v>1420</v>
      </c>
      <c r="D262" t="s">
        <v>28</v>
      </c>
      <c r="E262">
        <v>2018</v>
      </c>
      <c r="F262" t="s">
        <v>45</v>
      </c>
      <c r="G262" t="s">
        <v>21</v>
      </c>
      <c r="H262" t="s">
        <v>15</v>
      </c>
      <c r="I262" t="s">
        <v>46</v>
      </c>
      <c r="J262">
        <v>6.4607377999999993E-2</v>
      </c>
      <c r="L262">
        <v>87.419799999999995</v>
      </c>
      <c r="M262">
        <v>4</v>
      </c>
    </row>
    <row r="263" spans="1:13" x14ac:dyDescent="0.3">
      <c r="A263" t="s">
        <v>17</v>
      </c>
      <c r="B263">
        <v>8272</v>
      </c>
      <c r="C263" t="s">
        <v>970</v>
      </c>
      <c r="D263" t="s">
        <v>74</v>
      </c>
      <c r="E263">
        <v>2018</v>
      </c>
      <c r="F263" t="s">
        <v>45</v>
      </c>
      <c r="G263" t="s">
        <v>21</v>
      </c>
      <c r="H263" t="s">
        <v>15</v>
      </c>
      <c r="I263" t="s">
        <v>46</v>
      </c>
      <c r="J263">
        <v>8.8828418000000006E-2</v>
      </c>
      <c r="L263">
        <v>192.24780000000001</v>
      </c>
      <c r="M263">
        <v>4</v>
      </c>
    </row>
    <row r="264" spans="1:13" x14ac:dyDescent="0.3">
      <c r="A264" t="s">
        <v>17</v>
      </c>
      <c r="B264">
        <v>8271</v>
      </c>
      <c r="C264" t="s">
        <v>1364</v>
      </c>
      <c r="D264" t="s">
        <v>57</v>
      </c>
      <c r="E264">
        <v>2018</v>
      </c>
      <c r="F264" t="s">
        <v>45</v>
      </c>
      <c r="G264" t="s">
        <v>21</v>
      </c>
      <c r="H264" t="s">
        <v>15</v>
      </c>
      <c r="I264" t="s">
        <v>46</v>
      </c>
      <c r="J264">
        <v>4.8545853E-2</v>
      </c>
      <c r="L264">
        <v>60.119399999999999</v>
      </c>
      <c r="M264">
        <v>4</v>
      </c>
    </row>
    <row r="265" spans="1:13" x14ac:dyDescent="0.3">
      <c r="A265" t="s">
        <v>17</v>
      </c>
      <c r="B265">
        <v>8270</v>
      </c>
      <c r="C265" t="s">
        <v>790</v>
      </c>
      <c r="D265" t="s">
        <v>57</v>
      </c>
      <c r="E265">
        <v>2018</v>
      </c>
      <c r="F265" t="s">
        <v>45</v>
      </c>
      <c r="G265" t="s">
        <v>21</v>
      </c>
      <c r="H265" t="s">
        <v>15</v>
      </c>
      <c r="I265" t="s">
        <v>46</v>
      </c>
      <c r="J265">
        <v>1.5834379999999999E-2</v>
      </c>
      <c r="L265">
        <v>228.5668</v>
      </c>
      <c r="M265">
        <v>4</v>
      </c>
    </row>
    <row r="266" spans="1:13" x14ac:dyDescent="0.3">
      <c r="A266" t="s">
        <v>17</v>
      </c>
      <c r="B266">
        <v>8269</v>
      </c>
      <c r="C266" t="s">
        <v>613</v>
      </c>
      <c r="D266" t="s">
        <v>57</v>
      </c>
      <c r="E266">
        <v>2018</v>
      </c>
      <c r="F266" t="s">
        <v>45</v>
      </c>
      <c r="G266" t="s">
        <v>21</v>
      </c>
      <c r="H266" t="s">
        <v>15</v>
      </c>
      <c r="I266" t="s">
        <v>46</v>
      </c>
      <c r="J266">
        <v>8.7045085999999994E-2</v>
      </c>
      <c r="L266">
        <v>196.77940000000001</v>
      </c>
      <c r="M266">
        <v>4</v>
      </c>
    </row>
    <row r="267" spans="1:13" x14ac:dyDescent="0.3">
      <c r="A267" t="s">
        <v>17</v>
      </c>
      <c r="B267">
        <v>8268</v>
      </c>
      <c r="C267" t="s">
        <v>1471</v>
      </c>
      <c r="D267" t="s">
        <v>95</v>
      </c>
      <c r="E267">
        <v>2018</v>
      </c>
      <c r="F267" t="s">
        <v>45</v>
      </c>
      <c r="G267" t="s">
        <v>21</v>
      </c>
      <c r="H267" t="s">
        <v>15</v>
      </c>
      <c r="I267" t="s">
        <v>46</v>
      </c>
      <c r="J267">
        <v>9.3649570000000001E-3</v>
      </c>
      <c r="L267">
        <v>74.238</v>
      </c>
      <c r="M267">
        <v>4</v>
      </c>
    </row>
    <row r="268" spans="1:13" x14ac:dyDescent="0.3">
      <c r="A268" t="s">
        <v>17</v>
      </c>
      <c r="B268">
        <v>8267</v>
      </c>
      <c r="C268" t="s">
        <v>986</v>
      </c>
      <c r="D268" t="s">
        <v>95</v>
      </c>
      <c r="E268">
        <v>2018</v>
      </c>
      <c r="F268" t="s">
        <v>45</v>
      </c>
      <c r="G268" t="s">
        <v>21</v>
      </c>
      <c r="H268" t="s">
        <v>15</v>
      </c>
      <c r="I268" t="s">
        <v>46</v>
      </c>
      <c r="J268">
        <v>0</v>
      </c>
      <c r="L268">
        <v>100.1384</v>
      </c>
      <c r="M268">
        <v>4</v>
      </c>
    </row>
    <row r="269" spans="1:13" x14ac:dyDescent="0.3">
      <c r="A269" t="s">
        <v>17</v>
      </c>
      <c r="B269">
        <v>8266</v>
      </c>
      <c r="C269" t="s">
        <v>283</v>
      </c>
      <c r="D269" t="s">
        <v>95</v>
      </c>
      <c r="E269">
        <v>2018</v>
      </c>
      <c r="F269" t="s">
        <v>45</v>
      </c>
      <c r="G269" t="s">
        <v>21</v>
      </c>
      <c r="H269" t="s">
        <v>15</v>
      </c>
      <c r="I269" t="s">
        <v>46</v>
      </c>
      <c r="J269">
        <v>0.12978357700000001</v>
      </c>
      <c r="L269">
        <v>78.232799999999997</v>
      </c>
      <c r="M269">
        <v>4</v>
      </c>
    </row>
    <row r="270" spans="1:13" x14ac:dyDescent="0.3">
      <c r="A270" t="s">
        <v>17</v>
      </c>
      <c r="B270">
        <v>8265</v>
      </c>
      <c r="C270" t="s">
        <v>453</v>
      </c>
      <c r="D270" t="s">
        <v>95</v>
      </c>
      <c r="E270">
        <v>2018</v>
      </c>
      <c r="F270" t="s">
        <v>45</v>
      </c>
      <c r="G270" t="s">
        <v>21</v>
      </c>
      <c r="H270" t="s">
        <v>15</v>
      </c>
      <c r="I270" t="s">
        <v>46</v>
      </c>
      <c r="J270">
        <v>3.5239270000000003E-2</v>
      </c>
      <c r="L270">
        <v>231.601</v>
      </c>
      <c r="M270">
        <v>4</v>
      </c>
    </row>
    <row r="271" spans="1:13" x14ac:dyDescent="0.3">
      <c r="A271" t="s">
        <v>17</v>
      </c>
      <c r="B271">
        <v>8264</v>
      </c>
      <c r="C271" t="s">
        <v>162</v>
      </c>
      <c r="D271" t="s">
        <v>95</v>
      </c>
      <c r="E271">
        <v>2018</v>
      </c>
      <c r="F271" t="s">
        <v>45</v>
      </c>
      <c r="G271" t="s">
        <v>21</v>
      </c>
      <c r="H271" t="s">
        <v>15</v>
      </c>
      <c r="I271" t="s">
        <v>46</v>
      </c>
      <c r="J271">
        <v>8.2602126999999997E-2</v>
      </c>
      <c r="L271">
        <v>120.9756</v>
      </c>
      <c r="M271">
        <v>4</v>
      </c>
    </row>
    <row r="272" spans="1:13" x14ac:dyDescent="0.3">
      <c r="A272" t="s">
        <v>17</v>
      </c>
      <c r="B272">
        <v>8263</v>
      </c>
      <c r="C272" t="s">
        <v>681</v>
      </c>
      <c r="D272" t="s">
        <v>95</v>
      </c>
      <c r="E272">
        <v>2018</v>
      </c>
      <c r="F272" t="s">
        <v>45</v>
      </c>
      <c r="G272" t="s">
        <v>21</v>
      </c>
      <c r="H272" t="s">
        <v>15</v>
      </c>
      <c r="I272" t="s">
        <v>46</v>
      </c>
      <c r="J272">
        <v>7.5707087000000006E-2</v>
      </c>
      <c r="L272">
        <v>88.183000000000007</v>
      </c>
      <c r="M272">
        <v>4</v>
      </c>
    </row>
    <row r="273" spans="1:13" x14ac:dyDescent="0.3">
      <c r="A273" t="s">
        <v>17</v>
      </c>
      <c r="B273">
        <v>8262</v>
      </c>
      <c r="C273" t="s">
        <v>286</v>
      </c>
      <c r="D273" t="s">
        <v>95</v>
      </c>
      <c r="E273">
        <v>2018</v>
      </c>
      <c r="F273" t="s">
        <v>45</v>
      </c>
      <c r="G273" t="s">
        <v>21</v>
      </c>
      <c r="H273" t="s">
        <v>15</v>
      </c>
      <c r="I273" t="s">
        <v>46</v>
      </c>
      <c r="J273">
        <v>6.0405783999999997E-2</v>
      </c>
      <c r="L273">
        <v>234.5616</v>
      </c>
      <c r="M273">
        <v>4</v>
      </c>
    </row>
    <row r="274" spans="1:13" x14ac:dyDescent="0.3">
      <c r="A274" t="s">
        <v>17</v>
      </c>
      <c r="B274">
        <v>8261</v>
      </c>
      <c r="C274" t="s">
        <v>1538</v>
      </c>
      <c r="D274" t="s">
        <v>95</v>
      </c>
      <c r="E274">
        <v>2018</v>
      </c>
      <c r="F274" t="s">
        <v>45</v>
      </c>
      <c r="G274" t="s">
        <v>21</v>
      </c>
      <c r="H274" t="s">
        <v>15</v>
      </c>
      <c r="I274" t="s">
        <v>46</v>
      </c>
      <c r="J274">
        <v>8.2028693999999999E-2</v>
      </c>
      <c r="L274">
        <v>148.60759999999999</v>
      </c>
      <c r="M274">
        <v>4</v>
      </c>
    </row>
    <row r="275" spans="1:13" x14ac:dyDescent="0.3">
      <c r="A275" t="s">
        <v>17</v>
      </c>
      <c r="B275">
        <v>8260</v>
      </c>
      <c r="C275" t="s">
        <v>1292</v>
      </c>
      <c r="D275" t="s">
        <v>32</v>
      </c>
      <c r="E275">
        <v>2018</v>
      </c>
      <c r="F275" t="s">
        <v>45</v>
      </c>
      <c r="G275" t="s">
        <v>21</v>
      </c>
      <c r="H275" t="s">
        <v>15</v>
      </c>
      <c r="I275" t="s">
        <v>46</v>
      </c>
      <c r="J275">
        <v>9.5931002000000001E-2</v>
      </c>
      <c r="L275">
        <v>198.57679999999999</v>
      </c>
      <c r="M275">
        <v>4</v>
      </c>
    </row>
    <row r="276" spans="1:13" x14ac:dyDescent="0.3">
      <c r="A276" t="s">
        <v>17</v>
      </c>
      <c r="B276">
        <v>8259</v>
      </c>
      <c r="C276" t="s">
        <v>920</v>
      </c>
      <c r="D276" t="s">
        <v>32</v>
      </c>
      <c r="E276">
        <v>2018</v>
      </c>
      <c r="F276" t="s">
        <v>45</v>
      </c>
      <c r="G276" t="s">
        <v>21</v>
      </c>
      <c r="H276" t="s">
        <v>15</v>
      </c>
      <c r="I276" t="s">
        <v>46</v>
      </c>
      <c r="J276">
        <v>9.4916346999999998E-2</v>
      </c>
      <c r="L276">
        <v>172.31059999999999</v>
      </c>
      <c r="M276">
        <v>4</v>
      </c>
    </row>
    <row r="277" spans="1:13" x14ac:dyDescent="0.3">
      <c r="A277" t="s">
        <v>17</v>
      </c>
      <c r="B277">
        <v>8258</v>
      </c>
      <c r="C277" t="s">
        <v>1173</v>
      </c>
      <c r="D277" t="s">
        <v>48</v>
      </c>
      <c r="E277">
        <v>2018</v>
      </c>
      <c r="F277" t="s">
        <v>45</v>
      </c>
      <c r="G277" t="s">
        <v>21</v>
      </c>
      <c r="H277" t="s">
        <v>15</v>
      </c>
      <c r="I277" t="s">
        <v>46</v>
      </c>
      <c r="J277">
        <v>7.4830794000000006E-2</v>
      </c>
      <c r="L277">
        <v>125.9046</v>
      </c>
      <c r="M277">
        <v>4</v>
      </c>
    </row>
    <row r="278" spans="1:13" x14ac:dyDescent="0.3">
      <c r="A278" t="s">
        <v>17</v>
      </c>
      <c r="B278">
        <v>8257</v>
      </c>
      <c r="C278" t="s">
        <v>1473</v>
      </c>
      <c r="D278" t="s">
        <v>48</v>
      </c>
      <c r="E278">
        <v>2018</v>
      </c>
      <c r="F278" t="s">
        <v>45</v>
      </c>
      <c r="G278" t="s">
        <v>21</v>
      </c>
      <c r="H278" t="s">
        <v>15</v>
      </c>
      <c r="I278" t="s">
        <v>46</v>
      </c>
      <c r="J278">
        <v>3.9451624999999997E-2</v>
      </c>
      <c r="L278">
        <v>39.548000000000002</v>
      </c>
      <c r="M278">
        <v>4</v>
      </c>
    </row>
    <row r="279" spans="1:13" x14ac:dyDescent="0.3">
      <c r="A279" t="s">
        <v>17</v>
      </c>
      <c r="B279">
        <v>8256</v>
      </c>
      <c r="C279" t="s">
        <v>90</v>
      </c>
      <c r="D279" t="s">
        <v>64</v>
      </c>
      <c r="E279">
        <v>2018</v>
      </c>
      <c r="F279" t="s">
        <v>45</v>
      </c>
      <c r="G279" t="s">
        <v>21</v>
      </c>
      <c r="H279" t="s">
        <v>15</v>
      </c>
      <c r="I279" t="s">
        <v>46</v>
      </c>
      <c r="J279">
        <v>0.18176926400000001</v>
      </c>
      <c r="L279">
        <v>240.61959999999999</v>
      </c>
      <c r="M279">
        <v>4</v>
      </c>
    </row>
    <row r="280" spans="1:13" x14ac:dyDescent="0.3">
      <c r="A280" t="s">
        <v>17</v>
      </c>
      <c r="B280">
        <v>8255</v>
      </c>
      <c r="C280" t="s">
        <v>1526</v>
      </c>
      <c r="D280" t="s">
        <v>54</v>
      </c>
      <c r="E280">
        <v>2018</v>
      </c>
      <c r="F280" t="s">
        <v>45</v>
      </c>
      <c r="G280" t="s">
        <v>21</v>
      </c>
      <c r="H280" t="s">
        <v>15</v>
      </c>
      <c r="I280" t="s">
        <v>46</v>
      </c>
      <c r="J280">
        <v>3.2024658999999997E-2</v>
      </c>
      <c r="L280">
        <v>62.7194</v>
      </c>
      <c r="M280">
        <v>4</v>
      </c>
    </row>
    <row r="281" spans="1:13" x14ac:dyDescent="0.3">
      <c r="A281" t="s">
        <v>17</v>
      </c>
      <c r="B281">
        <v>8254</v>
      </c>
      <c r="C281" t="s">
        <v>1070</v>
      </c>
      <c r="D281" t="s">
        <v>42</v>
      </c>
      <c r="E281">
        <v>2018</v>
      </c>
      <c r="F281" t="s">
        <v>45</v>
      </c>
      <c r="G281" t="s">
        <v>21</v>
      </c>
      <c r="H281" t="s">
        <v>15</v>
      </c>
      <c r="I281" t="s">
        <v>46</v>
      </c>
      <c r="J281">
        <v>6.0888513999999998E-2</v>
      </c>
      <c r="L281">
        <v>130.1968</v>
      </c>
      <c r="M281">
        <v>4</v>
      </c>
    </row>
    <row r="282" spans="1:13" x14ac:dyDescent="0.3">
      <c r="A282" t="s">
        <v>17</v>
      </c>
      <c r="B282">
        <v>8253</v>
      </c>
      <c r="C282" t="s">
        <v>75</v>
      </c>
      <c r="D282" t="s">
        <v>42</v>
      </c>
      <c r="E282">
        <v>2018</v>
      </c>
      <c r="F282" t="s">
        <v>45</v>
      </c>
      <c r="G282" t="s">
        <v>21</v>
      </c>
      <c r="H282" t="s">
        <v>15</v>
      </c>
      <c r="I282" t="s">
        <v>46</v>
      </c>
      <c r="J282">
        <v>8.0249973000000002E-2</v>
      </c>
      <c r="L282">
        <v>168.679</v>
      </c>
      <c r="M282">
        <v>4</v>
      </c>
    </row>
    <row r="283" spans="1:13" x14ac:dyDescent="0.3">
      <c r="A283" t="s">
        <v>17</v>
      </c>
      <c r="B283">
        <v>8252</v>
      </c>
      <c r="C283" t="s">
        <v>1134</v>
      </c>
      <c r="D283" t="s">
        <v>42</v>
      </c>
      <c r="E283">
        <v>2018</v>
      </c>
      <c r="F283" t="s">
        <v>45</v>
      </c>
      <c r="G283" t="s">
        <v>21</v>
      </c>
      <c r="H283" t="s">
        <v>15</v>
      </c>
      <c r="I283" t="s">
        <v>46</v>
      </c>
      <c r="J283">
        <v>0.102941345</v>
      </c>
      <c r="L283">
        <v>171.2448</v>
      </c>
      <c r="M283">
        <v>4</v>
      </c>
    </row>
    <row r="284" spans="1:13" x14ac:dyDescent="0.3">
      <c r="A284" t="s">
        <v>17</v>
      </c>
      <c r="B284">
        <v>8251</v>
      </c>
      <c r="C284" t="s">
        <v>1146</v>
      </c>
      <c r="D284" t="s">
        <v>19</v>
      </c>
      <c r="E284">
        <v>2018</v>
      </c>
      <c r="F284" t="s">
        <v>45</v>
      </c>
      <c r="G284" t="s">
        <v>21</v>
      </c>
      <c r="H284" t="s">
        <v>15</v>
      </c>
      <c r="I284" t="s">
        <v>46</v>
      </c>
      <c r="J284">
        <v>6.9208684000000006E-2</v>
      </c>
      <c r="L284">
        <v>264.08839999999998</v>
      </c>
      <c r="M284">
        <v>4</v>
      </c>
    </row>
    <row r="285" spans="1:13" x14ac:dyDescent="0.3">
      <c r="A285" t="s">
        <v>17</v>
      </c>
      <c r="B285">
        <v>8250</v>
      </c>
      <c r="C285" t="s">
        <v>718</v>
      </c>
      <c r="D285" t="s">
        <v>19</v>
      </c>
      <c r="E285">
        <v>2018</v>
      </c>
      <c r="F285" t="s">
        <v>45</v>
      </c>
      <c r="G285" t="s">
        <v>21</v>
      </c>
      <c r="H285" t="s">
        <v>15</v>
      </c>
      <c r="I285" t="s">
        <v>46</v>
      </c>
      <c r="J285">
        <v>0</v>
      </c>
      <c r="L285">
        <v>64.216800000000006</v>
      </c>
      <c r="M285">
        <v>4</v>
      </c>
    </row>
    <row r="286" spans="1:13" x14ac:dyDescent="0.3">
      <c r="A286" t="s">
        <v>17</v>
      </c>
      <c r="B286">
        <v>8249</v>
      </c>
      <c r="C286" t="s">
        <v>1441</v>
      </c>
      <c r="D286" t="s">
        <v>12</v>
      </c>
      <c r="E286">
        <v>2018</v>
      </c>
      <c r="F286" t="s">
        <v>45</v>
      </c>
      <c r="G286" t="s">
        <v>21</v>
      </c>
      <c r="H286" t="s">
        <v>15</v>
      </c>
      <c r="I286" t="s">
        <v>46</v>
      </c>
      <c r="J286">
        <v>2.7183141000000001E-2</v>
      </c>
      <c r="L286">
        <v>99.7042</v>
      </c>
      <c r="M286">
        <v>4</v>
      </c>
    </row>
    <row r="287" spans="1:13" x14ac:dyDescent="0.3">
      <c r="A287" t="s">
        <v>17</v>
      </c>
      <c r="B287">
        <v>8248</v>
      </c>
      <c r="C287" t="s">
        <v>662</v>
      </c>
      <c r="D287" t="s">
        <v>57</v>
      </c>
      <c r="E287">
        <v>2018</v>
      </c>
      <c r="F287" t="s">
        <v>45</v>
      </c>
      <c r="G287" t="s">
        <v>21</v>
      </c>
      <c r="H287" t="s">
        <v>15</v>
      </c>
      <c r="I287" t="s">
        <v>46</v>
      </c>
      <c r="J287">
        <v>0</v>
      </c>
      <c r="L287">
        <v>87.685599999999994</v>
      </c>
      <c r="M287">
        <v>4</v>
      </c>
    </row>
    <row r="288" spans="1:13" x14ac:dyDescent="0.3">
      <c r="A288" t="s">
        <v>17</v>
      </c>
      <c r="B288">
        <v>8247</v>
      </c>
      <c r="C288" t="s">
        <v>1247</v>
      </c>
      <c r="D288" t="s">
        <v>95</v>
      </c>
      <c r="E288">
        <v>2018</v>
      </c>
      <c r="F288" t="s">
        <v>45</v>
      </c>
      <c r="G288" t="s">
        <v>21</v>
      </c>
      <c r="H288" t="s">
        <v>15</v>
      </c>
      <c r="I288" t="s">
        <v>46</v>
      </c>
      <c r="J288">
        <v>5.6656942000000002E-2</v>
      </c>
      <c r="L288">
        <v>106.26220000000001</v>
      </c>
      <c r="M288">
        <v>4</v>
      </c>
    </row>
    <row r="289" spans="1:13" x14ac:dyDescent="0.3">
      <c r="A289" t="s">
        <v>10</v>
      </c>
      <c r="B289">
        <v>6151</v>
      </c>
      <c r="C289" t="s">
        <v>1295</v>
      </c>
      <c r="D289" t="s">
        <v>12</v>
      </c>
      <c r="E289">
        <v>2018</v>
      </c>
      <c r="F289" t="s">
        <v>45</v>
      </c>
      <c r="G289" t="s">
        <v>21</v>
      </c>
      <c r="H289" t="s">
        <v>15</v>
      </c>
      <c r="I289" t="s">
        <v>46</v>
      </c>
      <c r="J289">
        <v>0.15528831000000001</v>
      </c>
      <c r="L289">
        <v>241.75380000000001</v>
      </c>
      <c r="M289">
        <v>4</v>
      </c>
    </row>
    <row r="290" spans="1:13" x14ac:dyDescent="0.3">
      <c r="A290" t="s">
        <v>10</v>
      </c>
      <c r="B290">
        <v>6138</v>
      </c>
      <c r="C290" t="s">
        <v>600</v>
      </c>
      <c r="D290" t="s">
        <v>48</v>
      </c>
      <c r="E290">
        <v>2018</v>
      </c>
      <c r="F290" t="s">
        <v>45</v>
      </c>
      <c r="G290" t="s">
        <v>21</v>
      </c>
      <c r="H290" t="s">
        <v>15</v>
      </c>
      <c r="I290" t="s">
        <v>46</v>
      </c>
      <c r="J290">
        <v>6.5577448999999996E-2</v>
      </c>
      <c r="L290">
        <v>181.76599999999999</v>
      </c>
      <c r="M290">
        <v>4</v>
      </c>
    </row>
    <row r="291" spans="1:13" x14ac:dyDescent="0.3">
      <c r="A291" t="s">
        <v>17</v>
      </c>
      <c r="B291">
        <v>6123</v>
      </c>
      <c r="C291" t="s">
        <v>1206</v>
      </c>
      <c r="D291" t="s">
        <v>19</v>
      </c>
      <c r="E291">
        <v>2018</v>
      </c>
      <c r="F291" t="s">
        <v>45</v>
      </c>
      <c r="G291" t="s">
        <v>21</v>
      </c>
      <c r="H291" t="s">
        <v>15</v>
      </c>
      <c r="I291" t="s">
        <v>46</v>
      </c>
      <c r="J291">
        <v>7.3024401000000003E-2</v>
      </c>
      <c r="L291">
        <v>121.84399999999999</v>
      </c>
      <c r="M291">
        <v>4</v>
      </c>
    </row>
    <row r="292" spans="1:13" x14ac:dyDescent="0.3">
      <c r="A292" t="s">
        <v>10</v>
      </c>
      <c r="B292">
        <v>6110</v>
      </c>
      <c r="C292" t="s">
        <v>1558</v>
      </c>
      <c r="D292" t="s">
        <v>24</v>
      </c>
      <c r="E292">
        <v>2018</v>
      </c>
      <c r="F292" t="s">
        <v>45</v>
      </c>
      <c r="G292" t="s">
        <v>21</v>
      </c>
      <c r="H292" t="s">
        <v>15</v>
      </c>
      <c r="I292" t="s">
        <v>46</v>
      </c>
      <c r="J292">
        <v>4.9349121000000003E-2</v>
      </c>
      <c r="L292">
        <v>108.69119999999999</v>
      </c>
      <c r="M292">
        <v>4</v>
      </c>
    </row>
    <row r="293" spans="1:13" x14ac:dyDescent="0.3">
      <c r="A293" t="s">
        <v>17</v>
      </c>
      <c r="B293">
        <v>6104</v>
      </c>
      <c r="C293" t="s">
        <v>460</v>
      </c>
      <c r="D293" t="s">
        <v>64</v>
      </c>
      <c r="E293">
        <v>2018</v>
      </c>
      <c r="F293" t="s">
        <v>45</v>
      </c>
      <c r="G293" t="s">
        <v>21</v>
      </c>
      <c r="H293" t="s">
        <v>15</v>
      </c>
      <c r="I293" t="s">
        <v>46</v>
      </c>
      <c r="J293">
        <v>4.7008497000000003E-2</v>
      </c>
      <c r="L293">
        <v>112.0202</v>
      </c>
      <c r="M293">
        <v>4</v>
      </c>
    </row>
    <row r="294" spans="1:13" x14ac:dyDescent="0.3">
      <c r="A294" t="s">
        <v>10</v>
      </c>
      <c r="B294">
        <v>6101</v>
      </c>
      <c r="C294" t="s">
        <v>1367</v>
      </c>
      <c r="D294" t="s">
        <v>24</v>
      </c>
      <c r="E294">
        <v>2018</v>
      </c>
      <c r="F294" t="s">
        <v>45</v>
      </c>
      <c r="G294" t="s">
        <v>21</v>
      </c>
      <c r="H294" t="s">
        <v>15</v>
      </c>
      <c r="I294" t="s">
        <v>46</v>
      </c>
      <c r="J294">
        <v>7.8547351000000001E-2</v>
      </c>
      <c r="L294">
        <v>79.327600000000004</v>
      </c>
      <c r="M294">
        <v>4</v>
      </c>
    </row>
    <row r="295" spans="1:13" x14ac:dyDescent="0.3">
      <c r="A295" t="s">
        <v>17</v>
      </c>
      <c r="B295">
        <v>6098</v>
      </c>
      <c r="C295" t="s">
        <v>737</v>
      </c>
      <c r="D295" t="s">
        <v>95</v>
      </c>
      <c r="E295">
        <v>2018</v>
      </c>
      <c r="F295" t="s">
        <v>45</v>
      </c>
      <c r="G295" t="s">
        <v>21</v>
      </c>
      <c r="H295" t="s">
        <v>15</v>
      </c>
      <c r="I295" t="s">
        <v>46</v>
      </c>
      <c r="J295">
        <v>8.0711179999999993E-2</v>
      </c>
      <c r="L295">
        <v>113.1544</v>
      </c>
      <c r="M295">
        <v>4</v>
      </c>
    </row>
    <row r="296" spans="1:13" x14ac:dyDescent="0.3">
      <c r="A296" t="s">
        <v>10</v>
      </c>
      <c r="B296">
        <v>6094</v>
      </c>
      <c r="C296" t="s">
        <v>676</v>
      </c>
      <c r="D296" t="s">
        <v>28</v>
      </c>
      <c r="E296">
        <v>2018</v>
      </c>
      <c r="F296" t="s">
        <v>45</v>
      </c>
      <c r="G296" t="s">
        <v>21</v>
      </c>
      <c r="H296" t="s">
        <v>15</v>
      </c>
      <c r="I296" t="s">
        <v>46</v>
      </c>
      <c r="J296">
        <v>9.0149779999999999E-3</v>
      </c>
      <c r="L296">
        <v>102.699</v>
      </c>
      <c r="M296">
        <v>4</v>
      </c>
    </row>
    <row r="297" spans="1:13" x14ac:dyDescent="0.3">
      <c r="A297" t="s">
        <v>17</v>
      </c>
      <c r="B297">
        <v>6093</v>
      </c>
      <c r="C297" t="s">
        <v>108</v>
      </c>
      <c r="D297" t="s">
        <v>19</v>
      </c>
      <c r="E297">
        <v>2018</v>
      </c>
      <c r="F297" t="s">
        <v>45</v>
      </c>
      <c r="G297" t="s">
        <v>21</v>
      </c>
      <c r="H297" t="s">
        <v>15</v>
      </c>
      <c r="I297" t="s">
        <v>46</v>
      </c>
      <c r="J297">
        <v>3.5022503000000003E-2</v>
      </c>
      <c r="L297">
        <v>85.122399999999999</v>
      </c>
      <c r="M297">
        <v>4</v>
      </c>
    </row>
    <row r="298" spans="1:13" x14ac:dyDescent="0.3">
      <c r="A298" t="s">
        <v>17</v>
      </c>
      <c r="B298">
        <v>6086</v>
      </c>
      <c r="C298" t="s">
        <v>72</v>
      </c>
      <c r="D298" t="s">
        <v>24</v>
      </c>
      <c r="E298">
        <v>2018</v>
      </c>
      <c r="F298" t="s">
        <v>45</v>
      </c>
      <c r="G298" t="s">
        <v>21</v>
      </c>
      <c r="H298" t="s">
        <v>15</v>
      </c>
      <c r="I298" t="s">
        <v>46</v>
      </c>
      <c r="J298">
        <v>2.6408698000000001E-2</v>
      </c>
      <c r="L298">
        <v>53.261400000000002</v>
      </c>
      <c r="M298">
        <v>4</v>
      </c>
    </row>
    <row r="299" spans="1:13" x14ac:dyDescent="0.3">
      <c r="A299" t="s">
        <v>17</v>
      </c>
      <c r="B299">
        <v>6085</v>
      </c>
      <c r="C299" t="s">
        <v>94</v>
      </c>
      <c r="D299" t="s">
        <v>95</v>
      </c>
      <c r="E299">
        <v>2018</v>
      </c>
      <c r="F299" t="s">
        <v>45</v>
      </c>
      <c r="G299" t="s">
        <v>21</v>
      </c>
      <c r="H299" t="s">
        <v>15</v>
      </c>
      <c r="I299" t="s">
        <v>46</v>
      </c>
      <c r="J299">
        <v>1.4560297E-2</v>
      </c>
      <c r="L299">
        <v>81.424999999999997</v>
      </c>
      <c r="M299">
        <v>4</v>
      </c>
    </row>
    <row r="300" spans="1:13" x14ac:dyDescent="0.3">
      <c r="A300" t="s">
        <v>17</v>
      </c>
      <c r="B300">
        <v>6084</v>
      </c>
      <c r="C300" t="s">
        <v>1381</v>
      </c>
      <c r="D300" t="s">
        <v>28</v>
      </c>
      <c r="E300">
        <v>2018</v>
      </c>
      <c r="F300" t="s">
        <v>45</v>
      </c>
      <c r="G300" t="s">
        <v>21</v>
      </c>
      <c r="H300" t="s">
        <v>15</v>
      </c>
      <c r="I300" t="s">
        <v>46</v>
      </c>
      <c r="J300">
        <v>6.3750301999999995E-2</v>
      </c>
      <c r="L300">
        <v>153.4682</v>
      </c>
      <c r="M300">
        <v>4</v>
      </c>
    </row>
    <row r="301" spans="1:13" x14ac:dyDescent="0.3">
      <c r="A301" t="s">
        <v>17</v>
      </c>
      <c r="B301">
        <v>6070</v>
      </c>
      <c r="C301" t="s">
        <v>1542</v>
      </c>
      <c r="D301" t="s">
        <v>28</v>
      </c>
      <c r="E301">
        <v>2018</v>
      </c>
      <c r="F301" t="s">
        <v>45</v>
      </c>
      <c r="G301" t="s">
        <v>21</v>
      </c>
      <c r="H301" t="s">
        <v>15</v>
      </c>
      <c r="I301" t="s">
        <v>46</v>
      </c>
      <c r="J301">
        <v>4.4391148999999998E-2</v>
      </c>
      <c r="L301">
        <v>164.38419999999999</v>
      </c>
      <c r="M301">
        <v>4</v>
      </c>
    </row>
    <row r="302" spans="1:13" x14ac:dyDescent="0.3">
      <c r="A302" t="s">
        <v>10</v>
      </c>
      <c r="B302">
        <v>6067</v>
      </c>
      <c r="C302" t="s">
        <v>1176</v>
      </c>
      <c r="D302" t="s">
        <v>28</v>
      </c>
      <c r="E302">
        <v>2018</v>
      </c>
      <c r="F302" t="s">
        <v>45</v>
      </c>
      <c r="G302" t="s">
        <v>21</v>
      </c>
      <c r="H302" t="s">
        <v>15</v>
      </c>
      <c r="I302" t="s">
        <v>46</v>
      </c>
      <c r="J302">
        <v>0.133673087</v>
      </c>
      <c r="L302">
        <v>41.548000000000002</v>
      </c>
      <c r="M302">
        <v>4</v>
      </c>
    </row>
    <row r="303" spans="1:13" x14ac:dyDescent="0.3">
      <c r="A303" t="s">
        <v>10</v>
      </c>
      <c r="B303">
        <v>6065</v>
      </c>
      <c r="C303" t="s">
        <v>338</v>
      </c>
      <c r="D303" t="s">
        <v>67</v>
      </c>
      <c r="E303">
        <v>2018</v>
      </c>
      <c r="F303" t="s">
        <v>45</v>
      </c>
      <c r="G303" t="s">
        <v>21</v>
      </c>
      <c r="H303" t="s">
        <v>15</v>
      </c>
      <c r="I303" t="s">
        <v>46</v>
      </c>
      <c r="J303">
        <v>4.5243613000000002E-2</v>
      </c>
      <c r="L303">
        <v>146.81020000000001</v>
      </c>
      <c r="M303">
        <v>4</v>
      </c>
    </row>
    <row r="304" spans="1:13" x14ac:dyDescent="0.3">
      <c r="A304" t="s">
        <v>17</v>
      </c>
      <c r="B304">
        <v>6056</v>
      </c>
      <c r="C304" t="s">
        <v>334</v>
      </c>
      <c r="D304" t="s">
        <v>32</v>
      </c>
      <c r="E304">
        <v>2018</v>
      </c>
      <c r="F304" t="s">
        <v>45</v>
      </c>
      <c r="G304" t="s">
        <v>21</v>
      </c>
      <c r="H304" t="s">
        <v>15</v>
      </c>
      <c r="I304" t="s">
        <v>46</v>
      </c>
      <c r="J304">
        <v>1.4522363E-2</v>
      </c>
      <c r="L304">
        <v>50.232399999999998</v>
      </c>
      <c r="M304">
        <v>4</v>
      </c>
    </row>
    <row r="305" spans="1:13" x14ac:dyDescent="0.3">
      <c r="A305" t="s">
        <v>17</v>
      </c>
      <c r="B305">
        <v>6055</v>
      </c>
      <c r="C305" t="s">
        <v>687</v>
      </c>
      <c r="D305" t="s">
        <v>42</v>
      </c>
      <c r="E305">
        <v>2018</v>
      </c>
      <c r="F305" t="s">
        <v>45</v>
      </c>
      <c r="G305" t="s">
        <v>21</v>
      </c>
      <c r="H305" t="s">
        <v>15</v>
      </c>
      <c r="I305" t="s">
        <v>46</v>
      </c>
      <c r="J305">
        <v>3.2948610000000003E-2</v>
      </c>
      <c r="L305">
        <v>116.8124</v>
      </c>
      <c r="M305">
        <v>4</v>
      </c>
    </row>
    <row r="306" spans="1:13" x14ac:dyDescent="0.3">
      <c r="A306" t="s">
        <v>10</v>
      </c>
      <c r="B306">
        <v>6054</v>
      </c>
      <c r="C306" t="s">
        <v>836</v>
      </c>
      <c r="D306" t="s">
        <v>12</v>
      </c>
      <c r="E306">
        <v>2018</v>
      </c>
      <c r="F306" t="s">
        <v>45</v>
      </c>
      <c r="G306" t="s">
        <v>21</v>
      </c>
      <c r="H306" t="s">
        <v>15</v>
      </c>
      <c r="I306" t="s">
        <v>46</v>
      </c>
      <c r="J306">
        <v>6.8604502999999997E-2</v>
      </c>
      <c r="L306">
        <v>197.3768</v>
      </c>
      <c r="M306">
        <v>4</v>
      </c>
    </row>
    <row r="307" spans="1:13" x14ac:dyDescent="0.3">
      <c r="A307" t="s">
        <v>10</v>
      </c>
      <c r="B307">
        <v>6046</v>
      </c>
      <c r="C307" t="s">
        <v>401</v>
      </c>
      <c r="D307" t="s">
        <v>54</v>
      </c>
      <c r="E307">
        <v>2018</v>
      </c>
      <c r="F307" t="s">
        <v>45</v>
      </c>
      <c r="G307" t="s">
        <v>21</v>
      </c>
      <c r="H307" t="s">
        <v>15</v>
      </c>
      <c r="I307" t="s">
        <v>46</v>
      </c>
      <c r="J307">
        <v>4.1779180999999999E-2</v>
      </c>
      <c r="L307">
        <v>43.411200000000001</v>
      </c>
      <c r="M307">
        <v>4</v>
      </c>
    </row>
    <row r="308" spans="1:13" x14ac:dyDescent="0.3">
      <c r="A308" t="s">
        <v>17</v>
      </c>
      <c r="B308">
        <v>6030</v>
      </c>
      <c r="C308" t="s">
        <v>182</v>
      </c>
      <c r="D308" t="s">
        <v>32</v>
      </c>
      <c r="E308">
        <v>2018</v>
      </c>
      <c r="F308" t="s">
        <v>45</v>
      </c>
      <c r="G308" t="s">
        <v>21</v>
      </c>
      <c r="H308" t="s">
        <v>15</v>
      </c>
      <c r="I308" t="s">
        <v>46</v>
      </c>
      <c r="J308">
        <v>0.107076832</v>
      </c>
      <c r="L308">
        <v>58.790399999999998</v>
      </c>
      <c r="M308">
        <v>4</v>
      </c>
    </row>
    <row r="309" spans="1:13" x14ac:dyDescent="0.3">
      <c r="A309" t="s">
        <v>17</v>
      </c>
      <c r="B309">
        <v>6029</v>
      </c>
      <c r="C309" t="s">
        <v>823</v>
      </c>
      <c r="D309" t="s">
        <v>48</v>
      </c>
      <c r="E309">
        <v>2018</v>
      </c>
      <c r="F309" t="s">
        <v>45</v>
      </c>
      <c r="G309" t="s">
        <v>21</v>
      </c>
      <c r="H309" t="s">
        <v>15</v>
      </c>
      <c r="I309" t="s">
        <v>46</v>
      </c>
      <c r="J309">
        <v>6.4933297000000001E-2</v>
      </c>
      <c r="L309">
        <v>174.83699999999999</v>
      </c>
      <c r="M309">
        <v>4</v>
      </c>
    </row>
    <row r="310" spans="1:13" x14ac:dyDescent="0.3">
      <c r="A310" t="s">
        <v>17</v>
      </c>
      <c r="B310">
        <v>6019</v>
      </c>
      <c r="C310" t="s">
        <v>1539</v>
      </c>
      <c r="D310" t="s">
        <v>159</v>
      </c>
      <c r="E310">
        <v>2018</v>
      </c>
      <c r="F310" t="s">
        <v>45</v>
      </c>
      <c r="G310" t="s">
        <v>21</v>
      </c>
      <c r="H310" t="s">
        <v>15</v>
      </c>
      <c r="I310" t="s">
        <v>46</v>
      </c>
      <c r="J310">
        <v>0.14110620199999999</v>
      </c>
      <c r="L310">
        <v>87.917199999999994</v>
      </c>
      <c r="M310">
        <v>4</v>
      </c>
    </row>
    <row r="311" spans="1:13" x14ac:dyDescent="0.3">
      <c r="A311" t="s">
        <v>17</v>
      </c>
      <c r="B311">
        <v>6013</v>
      </c>
      <c r="C311" t="s">
        <v>294</v>
      </c>
      <c r="D311" t="s">
        <v>12</v>
      </c>
      <c r="E311">
        <v>2018</v>
      </c>
      <c r="F311" t="s">
        <v>45</v>
      </c>
      <c r="G311" t="s">
        <v>21</v>
      </c>
      <c r="H311" t="s">
        <v>15</v>
      </c>
      <c r="I311" t="s">
        <v>46</v>
      </c>
      <c r="J311">
        <v>8.7029711999999995E-2</v>
      </c>
      <c r="L311">
        <v>109.22280000000001</v>
      </c>
      <c r="M311">
        <v>4</v>
      </c>
    </row>
    <row r="312" spans="1:13" x14ac:dyDescent="0.3">
      <c r="A312" t="s">
        <v>17</v>
      </c>
      <c r="B312">
        <v>6000</v>
      </c>
      <c r="C312" t="s">
        <v>245</v>
      </c>
      <c r="D312" t="s">
        <v>64</v>
      </c>
      <c r="E312">
        <v>2018</v>
      </c>
      <c r="F312" t="s">
        <v>45</v>
      </c>
      <c r="G312" t="s">
        <v>21</v>
      </c>
      <c r="H312" t="s">
        <v>15</v>
      </c>
      <c r="I312" t="s">
        <v>46</v>
      </c>
      <c r="J312">
        <v>0.11076264199999999</v>
      </c>
      <c r="L312">
        <v>108.5912</v>
      </c>
      <c r="M312">
        <v>4</v>
      </c>
    </row>
    <row r="313" spans="1:13" x14ac:dyDescent="0.3">
      <c r="A313" t="s">
        <v>10</v>
      </c>
      <c r="B313">
        <v>5985</v>
      </c>
      <c r="C313" t="s">
        <v>1417</v>
      </c>
      <c r="D313" t="s">
        <v>12</v>
      </c>
      <c r="E313">
        <v>2018</v>
      </c>
      <c r="F313" t="s">
        <v>45</v>
      </c>
      <c r="G313" t="s">
        <v>21</v>
      </c>
      <c r="H313" t="s">
        <v>15</v>
      </c>
      <c r="I313" t="s">
        <v>46</v>
      </c>
      <c r="J313">
        <v>0.100277876</v>
      </c>
      <c r="L313">
        <v>196.8768</v>
      </c>
      <c r="M313">
        <v>4</v>
      </c>
    </row>
    <row r="314" spans="1:13" x14ac:dyDescent="0.3">
      <c r="A314" t="s">
        <v>17</v>
      </c>
      <c r="B314">
        <v>5981</v>
      </c>
      <c r="C314" t="s">
        <v>1593</v>
      </c>
      <c r="D314" t="s">
        <v>12</v>
      </c>
      <c r="E314">
        <v>2018</v>
      </c>
      <c r="F314" t="s">
        <v>45</v>
      </c>
      <c r="G314" t="s">
        <v>21</v>
      </c>
      <c r="H314" t="s">
        <v>15</v>
      </c>
      <c r="I314" t="s">
        <v>46</v>
      </c>
      <c r="J314">
        <v>0</v>
      </c>
      <c r="L314">
        <v>184.72659999999999</v>
      </c>
      <c r="M314">
        <v>4</v>
      </c>
    </row>
    <row r="315" spans="1:13" x14ac:dyDescent="0.3">
      <c r="A315" t="s">
        <v>10</v>
      </c>
      <c r="B315">
        <v>5976</v>
      </c>
      <c r="C315" t="s">
        <v>1501</v>
      </c>
      <c r="D315" t="s">
        <v>32</v>
      </c>
      <c r="E315">
        <v>2018</v>
      </c>
      <c r="F315" t="s">
        <v>45</v>
      </c>
      <c r="G315" t="s">
        <v>21</v>
      </c>
      <c r="H315" t="s">
        <v>15</v>
      </c>
      <c r="I315" t="s">
        <v>46</v>
      </c>
      <c r="J315">
        <v>2.4733134E-2</v>
      </c>
      <c r="L315">
        <v>40.282200000000003</v>
      </c>
      <c r="M315">
        <v>4</v>
      </c>
    </row>
    <row r="316" spans="1:13" x14ac:dyDescent="0.3">
      <c r="A316" t="s">
        <v>17</v>
      </c>
      <c r="B316">
        <v>5962</v>
      </c>
      <c r="C316" t="s">
        <v>912</v>
      </c>
      <c r="D316" t="s">
        <v>61</v>
      </c>
      <c r="E316">
        <v>2018</v>
      </c>
      <c r="F316" t="s">
        <v>45</v>
      </c>
      <c r="G316" t="s">
        <v>21</v>
      </c>
      <c r="H316" t="s">
        <v>15</v>
      </c>
      <c r="I316" t="s">
        <v>46</v>
      </c>
      <c r="J316">
        <v>9.0427268000000005E-2</v>
      </c>
      <c r="L316">
        <v>126.2336</v>
      </c>
      <c r="M316">
        <v>4</v>
      </c>
    </row>
    <row r="317" spans="1:13" x14ac:dyDescent="0.3">
      <c r="A317" t="s">
        <v>10</v>
      </c>
      <c r="B317">
        <v>5956</v>
      </c>
      <c r="C317" t="s">
        <v>1495</v>
      </c>
      <c r="D317" t="s">
        <v>48</v>
      </c>
      <c r="E317">
        <v>2018</v>
      </c>
      <c r="F317" t="s">
        <v>45</v>
      </c>
      <c r="G317" t="s">
        <v>21</v>
      </c>
      <c r="H317" t="s">
        <v>15</v>
      </c>
      <c r="I317" t="s">
        <v>46</v>
      </c>
      <c r="J317">
        <v>0</v>
      </c>
      <c r="L317">
        <v>52.666600000000003</v>
      </c>
      <c r="M317">
        <v>4</v>
      </c>
    </row>
    <row r="318" spans="1:13" x14ac:dyDescent="0.3">
      <c r="A318" t="s">
        <v>17</v>
      </c>
      <c r="B318">
        <v>5953</v>
      </c>
      <c r="C318" t="s">
        <v>636</v>
      </c>
      <c r="D318" t="s">
        <v>12</v>
      </c>
      <c r="E318">
        <v>2018</v>
      </c>
      <c r="F318" t="s">
        <v>45</v>
      </c>
      <c r="G318" t="s">
        <v>21</v>
      </c>
      <c r="H318" t="s">
        <v>15</v>
      </c>
      <c r="I318" t="s">
        <v>46</v>
      </c>
      <c r="J318">
        <v>0.16070748900000001</v>
      </c>
      <c r="L318">
        <v>38.018999999999998</v>
      </c>
      <c r="M318">
        <v>4</v>
      </c>
    </row>
    <row r="319" spans="1:13" x14ac:dyDescent="0.3">
      <c r="A319" t="s">
        <v>10</v>
      </c>
      <c r="B319">
        <v>5952</v>
      </c>
      <c r="C319" t="s">
        <v>400</v>
      </c>
      <c r="D319" t="s">
        <v>12</v>
      </c>
      <c r="E319">
        <v>2018</v>
      </c>
      <c r="F319" t="s">
        <v>45</v>
      </c>
      <c r="G319" t="s">
        <v>21</v>
      </c>
      <c r="H319" t="s">
        <v>15</v>
      </c>
      <c r="I319" t="s">
        <v>46</v>
      </c>
      <c r="J319">
        <v>1.4753811E-2</v>
      </c>
      <c r="L319">
        <v>231.79580000000001</v>
      </c>
      <c r="M319">
        <v>4</v>
      </c>
    </row>
    <row r="320" spans="1:13" x14ac:dyDescent="0.3">
      <c r="A320" t="s">
        <v>10</v>
      </c>
      <c r="B320">
        <v>5938</v>
      </c>
      <c r="C320" t="s">
        <v>840</v>
      </c>
      <c r="D320" t="s">
        <v>48</v>
      </c>
      <c r="E320">
        <v>2018</v>
      </c>
      <c r="F320" t="s">
        <v>45</v>
      </c>
      <c r="G320" t="s">
        <v>21</v>
      </c>
      <c r="H320" t="s">
        <v>15</v>
      </c>
      <c r="I320" t="s">
        <v>46</v>
      </c>
      <c r="J320">
        <v>5.6596985000000002E-2</v>
      </c>
      <c r="L320">
        <v>230.9984</v>
      </c>
      <c r="M320">
        <v>4</v>
      </c>
    </row>
    <row r="321" spans="1:13" x14ac:dyDescent="0.3">
      <c r="A321" t="s">
        <v>17</v>
      </c>
      <c r="B321">
        <v>5937</v>
      </c>
      <c r="C321" t="s">
        <v>284</v>
      </c>
      <c r="D321" t="s">
        <v>95</v>
      </c>
      <c r="E321">
        <v>2018</v>
      </c>
      <c r="F321" t="s">
        <v>45</v>
      </c>
      <c r="G321" t="s">
        <v>21</v>
      </c>
      <c r="H321" t="s">
        <v>15</v>
      </c>
      <c r="I321" t="s">
        <v>46</v>
      </c>
      <c r="J321">
        <v>9.4697273999999998E-2</v>
      </c>
      <c r="L321">
        <v>158.46039999999999</v>
      </c>
      <c r="M321">
        <v>4</v>
      </c>
    </row>
    <row r="322" spans="1:13" x14ac:dyDescent="0.3">
      <c r="A322" t="s">
        <v>17</v>
      </c>
      <c r="B322">
        <v>5935</v>
      </c>
      <c r="C322" t="s">
        <v>509</v>
      </c>
      <c r="D322" t="s">
        <v>19</v>
      </c>
      <c r="E322">
        <v>2018</v>
      </c>
      <c r="F322" t="s">
        <v>45</v>
      </c>
      <c r="G322" t="s">
        <v>21</v>
      </c>
      <c r="H322" t="s">
        <v>15</v>
      </c>
      <c r="I322" t="s">
        <v>46</v>
      </c>
      <c r="J322">
        <v>1.9292355000000001E-2</v>
      </c>
      <c r="L322">
        <v>129.99940000000001</v>
      </c>
      <c r="M322">
        <v>4</v>
      </c>
    </row>
    <row r="323" spans="1:13" x14ac:dyDescent="0.3">
      <c r="A323" t="s">
        <v>10</v>
      </c>
      <c r="B323">
        <v>5926</v>
      </c>
      <c r="C323" t="s">
        <v>394</v>
      </c>
      <c r="D323" t="s">
        <v>28</v>
      </c>
      <c r="E323">
        <v>2018</v>
      </c>
      <c r="F323" t="s">
        <v>45</v>
      </c>
      <c r="G323" t="s">
        <v>21</v>
      </c>
      <c r="H323" t="s">
        <v>15</v>
      </c>
      <c r="I323" t="s">
        <v>46</v>
      </c>
      <c r="J323">
        <v>2.9943463E-2</v>
      </c>
      <c r="L323">
        <v>60.222000000000001</v>
      </c>
      <c r="M323">
        <v>4</v>
      </c>
    </row>
    <row r="324" spans="1:13" x14ac:dyDescent="0.3">
      <c r="A324" t="s">
        <v>10</v>
      </c>
      <c r="B324">
        <v>5921</v>
      </c>
      <c r="C324" t="s">
        <v>1344</v>
      </c>
      <c r="D324" t="s">
        <v>74</v>
      </c>
      <c r="E324">
        <v>2018</v>
      </c>
      <c r="F324" t="s">
        <v>45</v>
      </c>
      <c r="G324" t="s">
        <v>21</v>
      </c>
      <c r="H324" t="s">
        <v>15</v>
      </c>
      <c r="I324" t="s">
        <v>46</v>
      </c>
      <c r="J324">
        <v>6.0371962000000001E-2</v>
      </c>
      <c r="L324">
        <v>174.0712</v>
      </c>
      <c r="M324">
        <v>4</v>
      </c>
    </row>
    <row r="325" spans="1:13" x14ac:dyDescent="0.3">
      <c r="A325" t="s">
        <v>17</v>
      </c>
      <c r="B325">
        <v>5918</v>
      </c>
      <c r="C325" t="s">
        <v>1392</v>
      </c>
      <c r="D325" t="s">
        <v>42</v>
      </c>
      <c r="E325">
        <v>2018</v>
      </c>
      <c r="F325" t="s">
        <v>45</v>
      </c>
      <c r="G325" t="s">
        <v>21</v>
      </c>
      <c r="H325" t="s">
        <v>15</v>
      </c>
      <c r="I325" t="s">
        <v>46</v>
      </c>
      <c r="J325">
        <v>3.1867463999999998E-2</v>
      </c>
      <c r="L325">
        <v>101.0016</v>
      </c>
      <c r="M325">
        <v>4</v>
      </c>
    </row>
    <row r="326" spans="1:13" x14ac:dyDescent="0.3">
      <c r="A326" t="s">
        <v>17</v>
      </c>
      <c r="B326">
        <v>5901</v>
      </c>
      <c r="C326" t="s">
        <v>38</v>
      </c>
      <c r="D326" t="s">
        <v>19</v>
      </c>
      <c r="E326">
        <v>2018</v>
      </c>
      <c r="F326" t="s">
        <v>45</v>
      </c>
      <c r="G326" t="s">
        <v>21</v>
      </c>
      <c r="H326" t="s">
        <v>15</v>
      </c>
      <c r="I326" t="s">
        <v>46</v>
      </c>
      <c r="J326">
        <v>5.8451805000000003E-2</v>
      </c>
      <c r="L326">
        <v>79.961799999999997</v>
      </c>
      <c r="M326">
        <v>4</v>
      </c>
    </row>
    <row r="327" spans="1:13" x14ac:dyDescent="0.3">
      <c r="A327" t="s">
        <v>17</v>
      </c>
      <c r="B327">
        <v>5899</v>
      </c>
      <c r="C327" t="s">
        <v>240</v>
      </c>
      <c r="D327" t="s">
        <v>42</v>
      </c>
      <c r="E327">
        <v>2018</v>
      </c>
      <c r="F327" t="s">
        <v>45</v>
      </c>
      <c r="G327" t="s">
        <v>21</v>
      </c>
      <c r="H327" t="s">
        <v>15</v>
      </c>
      <c r="I327" t="s">
        <v>46</v>
      </c>
      <c r="J327">
        <v>5.9496439999999996E-3</v>
      </c>
      <c r="L327">
        <v>165.65260000000001</v>
      </c>
      <c r="M327">
        <v>4</v>
      </c>
    </row>
    <row r="328" spans="1:13" x14ac:dyDescent="0.3">
      <c r="A328" t="s">
        <v>17</v>
      </c>
      <c r="B328">
        <v>5887</v>
      </c>
      <c r="C328" t="s">
        <v>172</v>
      </c>
      <c r="D328" t="s">
        <v>42</v>
      </c>
      <c r="E328">
        <v>2018</v>
      </c>
      <c r="F328" t="s">
        <v>45</v>
      </c>
      <c r="G328" t="s">
        <v>21</v>
      </c>
      <c r="H328" t="s">
        <v>15</v>
      </c>
      <c r="I328" t="s">
        <v>46</v>
      </c>
      <c r="J328">
        <v>1.5611079999999999E-2</v>
      </c>
      <c r="L328">
        <v>182.5976</v>
      </c>
      <c r="M328">
        <v>4</v>
      </c>
    </row>
    <row r="329" spans="1:13" x14ac:dyDescent="0.3">
      <c r="A329" t="s">
        <v>10</v>
      </c>
      <c r="B329">
        <v>5883</v>
      </c>
      <c r="C329" t="s">
        <v>723</v>
      </c>
      <c r="D329" t="s">
        <v>95</v>
      </c>
      <c r="E329">
        <v>2018</v>
      </c>
      <c r="F329" t="s">
        <v>45</v>
      </c>
      <c r="G329" t="s">
        <v>21</v>
      </c>
      <c r="H329" t="s">
        <v>15</v>
      </c>
      <c r="I329" t="s">
        <v>46</v>
      </c>
      <c r="J329">
        <v>4.9381406000000003E-2</v>
      </c>
      <c r="L329">
        <v>226.80619999999999</v>
      </c>
      <c r="M329">
        <v>4</v>
      </c>
    </row>
    <row r="330" spans="1:13" x14ac:dyDescent="0.3">
      <c r="A330" t="s">
        <v>10</v>
      </c>
      <c r="B330">
        <v>5881</v>
      </c>
      <c r="C330" t="s">
        <v>1052</v>
      </c>
      <c r="D330" t="s">
        <v>24</v>
      </c>
      <c r="E330">
        <v>2018</v>
      </c>
      <c r="F330" t="s">
        <v>45</v>
      </c>
      <c r="G330" t="s">
        <v>21</v>
      </c>
      <c r="H330" t="s">
        <v>15</v>
      </c>
      <c r="I330" t="s">
        <v>46</v>
      </c>
      <c r="J330">
        <v>6.0134440999999997E-2</v>
      </c>
      <c r="L330">
        <v>153.06559999999999</v>
      </c>
      <c r="M330">
        <v>4</v>
      </c>
    </row>
    <row r="331" spans="1:13" x14ac:dyDescent="0.3">
      <c r="A331" t="s">
        <v>17</v>
      </c>
      <c r="B331">
        <v>5873</v>
      </c>
      <c r="C331" t="s">
        <v>1058</v>
      </c>
      <c r="D331" t="s">
        <v>32</v>
      </c>
      <c r="E331">
        <v>2018</v>
      </c>
      <c r="F331" t="s">
        <v>45</v>
      </c>
      <c r="G331" t="s">
        <v>21</v>
      </c>
      <c r="H331" t="s">
        <v>15</v>
      </c>
      <c r="I331" t="s">
        <v>46</v>
      </c>
      <c r="J331">
        <v>4.1683481000000001E-2</v>
      </c>
      <c r="L331">
        <v>31.29</v>
      </c>
      <c r="M331">
        <v>4</v>
      </c>
    </row>
    <row r="332" spans="1:13" x14ac:dyDescent="0.3">
      <c r="A332" t="s">
        <v>17</v>
      </c>
      <c r="B332">
        <v>5868</v>
      </c>
      <c r="C332" t="s">
        <v>1136</v>
      </c>
      <c r="D332" t="s">
        <v>159</v>
      </c>
      <c r="E332">
        <v>2018</v>
      </c>
      <c r="F332" t="s">
        <v>45</v>
      </c>
      <c r="G332" t="s">
        <v>21</v>
      </c>
      <c r="H332" t="s">
        <v>15</v>
      </c>
      <c r="I332" t="s">
        <v>46</v>
      </c>
      <c r="J332">
        <v>5.9956875999999999E-2</v>
      </c>
      <c r="L332">
        <v>165.45259999999999</v>
      </c>
      <c r="M332">
        <v>4</v>
      </c>
    </row>
    <row r="333" spans="1:13" x14ac:dyDescent="0.3">
      <c r="A333" t="s">
        <v>17</v>
      </c>
      <c r="B333">
        <v>5867</v>
      </c>
      <c r="C333" t="s">
        <v>890</v>
      </c>
      <c r="D333" t="s">
        <v>19</v>
      </c>
      <c r="E333">
        <v>2018</v>
      </c>
      <c r="F333" t="s">
        <v>45</v>
      </c>
      <c r="G333" t="s">
        <v>21</v>
      </c>
      <c r="H333" t="s">
        <v>15</v>
      </c>
      <c r="I333" t="s">
        <v>46</v>
      </c>
      <c r="J333">
        <v>0.14433849300000001</v>
      </c>
      <c r="L333">
        <v>224.44040000000001</v>
      </c>
      <c r="M333">
        <v>4</v>
      </c>
    </row>
    <row r="334" spans="1:13" x14ac:dyDescent="0.3">
      <c r="A334" t="s">
        <v>17</v>
      </c>
      <c r="B334">
        <v>5858</v>
      </c>
      <c r="C334" t="s">
        <v>999</v>
      </c>
      <c r="D334" t="s">
        <v>48</v>
      </c>
      <c r="E334">
        <v>2018</v>
      </c>
      <c r="F334" t="s">
        <v>45</v>
      </c>
      <c r="G334" t="s">
        <v>21</v>
      </c>
      <c r="H334" t="s">
        <v>15</v>
      </c>
      <c r="I334" t="s">
        <v>46</v>
      </c>
      <c r="J334">
        <v>7.1636936999999998E-2</v>
      </c>
      <c r="L334">
        <v>121.7098</v>
      </c>
      <c r="M334">
        <v>4</v>
      </c>
    </row>
    <row r="335" spans="1:13" x14ac:dyDescent="0.3">
      <c r="A335" t="s">
        <v>10</v>
      </c>
      <c r="B335">
        <v>5856</v>
      </c>
      <c r="C335" t="s">
        <v>1101</v>
      </c>
      <c r="D335" t="s">
        <v>48</v>
      </c>
      <c r="E335">
        <v>2018</v>
      </c>
      <c r="F335" t="s">
        <v>45</v>
      </c>
      <c r="G335" t="s">
        <v>21</v>
      </c>
      <c r="H335" t="s">
        <v>15</v>
      </c>
      <c r="I335" t="s">
        <v>46</v>
      </c>
      <c r="J335">
        <v>4.5797828999999998E-2</v>
      </c>
      <c r="L335">
        <v>178.53440000000001</v>
      </c>
      <c r="M335">
        <v>4</v>
      </c>
    </row>
    <row r="336" spans="1:13" x14ac:dyDescent="0.3">
      <c r="A336" t="s">
        <v>10</v>
      </c>
      <c r="B336">
        <v>5849</v>
      </c>
      <c r="C336" t="s">
        <v>1331</v>
      </c>
      <c r="D336" t="s">
        <v>95</v>
      </c>
      <c r="E336">
        <v>2018</v>
      </c>
      <c r="F336" t="s">
        <v>45</v>
      </c>
      <c r="G336" t="s">
        <v>21</v>
      </c>
      <c r="H336" t="s">
        <v>15</v>
      </c>
      <c r="I336" t="s">
        <v>46</v>
      </c>
      <c r="J336">
        <v>3.1382043999999998E-2</v>
      </c>
      <c r="L336">
        <v>171.37639999999999</v>
      </c>
      <c r="M336">
        <v>4</v>
      </c>
    </row>
    <row r="337" spans="1:13" x14ac:dyDescent="0.3">
      <c r="A337" t="s">
        <v>10</v>
      </c>
      <c r="B337">
        <v>5839</v>
      </c>
      <c r="C337" t="s">
        <v>649</v>
      </c>
      <c r="D337" t="s">
        <v>48</v>
      </c>
      <c r="E337">
        <v>2018</v>
      </c>
      <c r="F337" t="s">
        <v>45</v>
      </c>
      <c r="G337" t="s">
        <v>21</v>
      </c>
      <c r="H337" t="s">
        <v>15</v>
      </c>
      <c r="I337" t="s">
        <v>46</v>
      </c>
      <c r="J337">
        <v>0.12887653700000001</v>
      </c>
      <c r="L337">
        <v>139.18379999999999</v>
      </c>
      <c r="M337">
        <v>1</v>
      </c>
    </row>
    <row r="338" spans="1:13" x14ac:dyDescent="0.3">
      <c r="A338" t="s">
        <v>10</v>
      </c>
      <c r="B338">
        <v>5838</v>
      </c>
      <c r="C338" t="s">
        <v>1158</v>
      </c>
      <c r="D338" t="s">
        <v>12</v>
      </c>
      <c r="E338">
        <v>2018</v>
      </c>
      <c r="F338" t="s">
        <v>45</v>
      </c>
      <c r="G338" t="s">
        <v>21</v>
      </c>
      <c r="H338" t="s">
        <v>15</v>
      </c>
      <c r="I338" t="s">
        <v>46</v>
      </c>
      <c r="J338">
        <v>0</v>
      </c>
      <c r="L338">
        <v>120.5072</v>
      </c>
      <c r="M338">
        <v>1</v>
      </c>
    </row>
    <row r="339" spans="1:13" x14ac:dyDescent="0.3">
      <c r="A339" t="s">
        <v>10</v>
      </c>
      <c r="B339">
        <v>5837</v>
      </c>
      <c r="C339" t="s">
        <v>190</v>
      </c>
      <c r="D339" t="s">
        <v>24</v>
      </c>
      <c r="E339">
        <v>2018</v>
      </c>
      <c r="F339" t="s">
        <v>45</v>
      </c>
      <c r="G339" t="s">
        <v>21</v>
      </c>
      <c r="H339" t="s">
        <v>15</v>
      </c>
      <c r="I339" t="s">
        <v>46</v>
      </c>
      <c r="J339">
        <v>4.1370245E-2</v>
      </c>
      <c r="L339">
        <v>46.2376</v>
      </c>
      <c r="M339">
        <v>1</v>
      </c>
    </row>
    <row r="340" spans="1:13" x14ac:dyDescent="0.3">
      <c r="A340" t="s">
        <v>10</v>
      </c>
      <c r="B340">
        <v>5836</v>
      </c>
      <c r="C340" t="s">
        <v>1047</v>
      </c>
      <c r="D340" t="s">
        <v>57</v>
      </c>
      <c r="E340">
        <v>2018</v>
      </c>
      <c r="F340" t="s">
        <v>45</v>
      </c>
      <c r="G340" t="s">
        <v>21</v>
      </c>
      <c r="H340" t="s">
        <v>15</v>
      </c>
      <c r="I340" t="s">
        <v>46</v>
      </c>
      <c r="J340">
        <v>6.3554289E-2</v>
      </c>
      <c r="L340">
        <v>263.65940000000001</v>
      </c>
      <c r="M340">
        <v>1</v>
      </c>
    </row>
    <row r="341" spans="1:13" x14ac:dyDescent="0.3">
      <c r="A341" t="s">
        <v>17</v>
      </c>
      <c r="B341">
        <v>5835</v>
      </c>
      <c r="C341" t="s">
        <v>430</v>
      </c>
      <c r="D341" t="s">
        <v>48</v>
      </c>
      <c r="E341">
        <v>2018</v>
      </c>
      <c r="F341" t="s">
        <v>45</v>
      </c>
      <c r="G341" t="s">
        <v>21</v>
      </c>
      <c r="H341" t="s">
        <v>15</v>
      </c>
      <c r="I341" t="s">
        <v>46</v>
      </c>
      <c r="J341">
        <v>6.6611321000000001E-2</v>
      </c>
      <c r="L341">
        <v>178.23699999999999</v>
      </c>
      <c r="M341">
        <v>1</v>
      </c>
    </row>
    <row r="342" spans="1:13" x14ac:dyDescent="0.3">
      <c r="A342" t="s">
        <v>17</v>
      </c>
      <c r="B342">
        <v>5834</v>
      </c>
      <c r="C342" t="s">
        <v>306</v>
      </c>
      <c r="D342" t="s">
        <v>48</v>
      </c>
      <c r="E342">
        <v>2018</v>
      </c>
      <c r="F342" t="s">
        <v>45</v>
      </c>
      <c r="G342" t="s">
        <v>21</v>
      </c>
      <c r="H342" t="s">
        <v>15</v>
      </c>
      <c r="I342" t="s">
        <v>46</v>
      </c>
      <c r="J342">
        <v>4.9066248E-2</v>
      </c>
      <c r="L342">
        <v>192.4478</v>
      </c>
      <c r="M342">
        <v>1</v>
      </c>
    </row>
    <row r="343" spans="1:13" x14ac:dyDescent="0.3">
      <c r="A343" t="s">
        <v>17</v>
      </c>
      <c r="B343">
        <v>5833</v>
      </c>
      <c r="C343" t="s">
        <v>1384</v>
      </c>
      <c r="D343" t="s">
        <v>42</v>
      </c>
      <c r="E343">
        <v>2018</v>
      </c>
      <c r="F343" t="s">
        <v>45</v>
      </c>
      <c r="G343" t="s">
        <v>21</v>
      </c>
      <c r="H343" t="s">
        <v>15</v>
      </c>
      <c r="I343" t="s">
        <v>46</v>
      </c>
      <c r="J343">
        <v>3.9078046999999998E-2</v>
      </c>
      <c r="L343">
        <v>128.36779999999999</v>
      </c>
      <c r="M343">
        <v>1</v>
      </c>
    </row>
    <row r="344" spans="1:13" x14ac:dyDescent="0.3">
      <c r="A344" t="s">
        <v>17</v>
      </c>
      <c r="B344">
        <v>5832</v>
      </c>
      <c r="C344" t="s">
        <v>1230</v>
      </c>
      <c r="D344" t="s">
        <v>19</v>
      </c>
      <c r="E344">
        <v>2018</v>
      </c>
      <c r="F344" t="s">
        <v>45</v>
      </c>
      <c r="G344" t="s">
        <v>21</v>
      </c>
      <c r="H344" t="s">
        <v>15</v>
      </c>
      <c r="I344" t="s">
        <v>46</v>
      </c>
      <c r="J344">
        <v>5.4723716999999998E-2</v>
      </c>
      <c r="L344">
        <v>36.687399999999997</v>
      </c>
      <c r="M344">
        <v>1</v>
      </c>
    </row>
    <row r="345" spans="1:13" x14ac:dyDescent="0.3">
      <c r="A345" t="s">
        <v>17</v>
      </c>
      <c r="B345">
        <v>5831</v>
      </c>
      <c r="C345" t="s">
        <v>235</v>
      </c>
      <c r="D345" t="s">
        <v>61</v>
      </c>
      <c r="E345">
        <v>2018</v>
      </c>
      <c r="F345" t="s">
        <v>45</v>
      </c>
      <c r="G345" t="s">
        <v>21</v>
      </c>
      <c r="H345" t="s">
        <v>15</v>
      </c>
      <c r="I345" t="s">
        <v>46</v>
      </c>
      <c r="J345">
        <v>0</v>
      </c>
      <c r="L345">
        <v>171.7422</v>
      </c>
      <c r="M345">
        <v>1</v>
      </c>
    </row>
    <row r="346" spans="1:13" x14ac:dyDescent="0.3">
      <c r="A346" t="s">
        <v>17</v>
      </c>
      <c r="B346">
        <v>5830</v>
      </c>
      <c r="C346" t="s">
        <v>820</v>
      </c>
      <c r="D346" t="s">
        <v>12</v>
      </c>
      <c r="E346">
        <v>2018</v>
      </c>
      <c r="F346" t="s">
        <v>45</v>
      </c>
      <c r="G346" t="s">
        <v>21</v>
      </c>
      <c r="H346" t="s">
        <v>15</v>
      </c>
      <c r="I346" t="s">
        <v>46</v>
      </c>
      <c r="J346">
        <v>2.5841875E-2</v>
      </c>
      <c r="L346">
        <v>120.7414</v>
      </c>
      <c r="M346">
        <v>1</v>
      </c>
    </row>
    <row r="347" spans="1:13" x14ac:dyDescent="0.3">
      <c r="A347" t="s">
        <v>17</v>
      </c>
      <c r="B347">
        <v>5829</v>
      </c>
      <c r="C347" t="s">
        <v>1502</v>
      </c>
      <c r="D347" t="s">
        <v>95</v>
      </c>
      <c r="E347">
        <v>2018</v>
      </c>
      <c r="F347" t="s">
        <v>45</v>
      </c>
      <c r="G347" t="s">
        <v>21</v>
      </c>
      <c r="H347" t="s">
        <v>15</v>
      </c>
      <c r="I347" t="s">
        <v>46</v>
      </c>
      <c r="J347">
        <v>0</v>
      </c>
      <c r="L347">
        <v>196.50839999999999</v>
      </c>
      <c r="M347">
        <v>1</v>
      </c>
    </row>
    <row r="348" spans="1:13" x14ac:dyDescent="0.3">
      <c r="A348" t="s">
        <v>17</v>
      </c>
      <c r="B348">
        <v>5828</v>
      </c>
      <c r="C348" t="s">
        <v>459</v>
      </c>
      <c r="D348" t="s">
        <v>19</v>
      </c>
      <c r="E348">
        <v>2018</v>
      </c>
      <c r="F348" t="s">
        <v>45</v>
      </c>
      <c r="G348" t="s">
        <v>21</v>
      </c>
      <c r="H348" t="s">
        <v>15</v>
      </c>
      <c r="I348" t="s">
        <v>46</v>
      </c>
      <c r="J348">
        <v>1.6956266000000001E-2</v>
      </c>
      <c r="L348">
        <v>109.3228</v>
      </c>
      <c r="M348">
        <v>1</v>
      </c>
    </row>
    <row r="349" spans="1:13" x14ac:dyDescent="0.3">
      <c r="A349" t="s">
        <v>17</v>
      </c>
      <c r="B349">
        <v>5735</v>
      </c>
      <c r="C349" t="s">
        <v>842</v>
      </c>
      <c r="D349" t="s">
        <v>57</v>
      </c>
      <c r="E349">
        <v>2018</v>
      </c>
      <c r="F349" t="s">
        <v>45</v>
      </c>
      <c r="G349" t="s">
        <v>21</v>
      </c>
      <c r="H349" t="s">
        <v>15</v>
      </c>
      <c r="I349" t="s">
        <v>46</v>
      </c>
      <c r="J349">
        <v>0.110681931</v>
      </c>
      <c r="L349">
        <v>63.282600000000002</v>
      </c>
      <c r="M349">
        <v>1</v>
      </c>
    </row>
    <row r="350" spans="1:13" x14ac:dyDescent="0.3">
      <c r="A350" t="s">
        <v>17</v>
      </c>
      <c r="B350">
        <v>5726</v>
      </c>
      <c r="C350" t="s">
        <v>1172</v>
      </c>
      <c r="D350" t="s">
        <v>48</v>
      </c>
      <c r="E350">
        <v>2018</v>
      </c>
      <c r="F350" t="s">
        <v>45</v>
      </c>
      <c r="G350" t="s">
        <v>21</v>
      </c>
      <c r="H350" t="s">
        <v>15</v>
      </c>
      <c r="I350" t="s">
        <v>46</v>
      </c>
      <c r="J350">
        <v>2.6015519000000001E-2</v>
      </c>
      <c r="L350">
        <v>255.8356</v>
      </c>
      <c r="M350">
        <v>1</v>
      </c>
    </row>
    <row r="351" spans="1:13" x14ac:dyDescent="0.3">
      <c r="A351" t="s">
        <v>17</v>
      </c>
      <c r="B351">
        <v>5722</v>
      </c>
      <c r="C351" t="s">
        <v>1288</v>
      </c>
      <c r="D351" t="s">
        <v>61</v>
      </c>
      <c r="E351">
        <v>2018</v>
      </c>
      <c r="F351" t="s">
        <v>45</v>
      </c>
      <c r="G351" t="s">
        <v>21</v>
      </c>
      <c r="H351" t="s">
        <v>15</v>
      </c>
      <c r="I351" t="s">
        <v>46</v>
      </c>
      <c r="J351">
        <v>0.122058364</v>
      </c>
      <c r="L351">
        <v>172.83959999999999</v>
      </c>
      <c r="M351">
        <v>1.4</v>
      </c>
    </row>
    <row r="352" spans="1:13" x14ac:dyDescent="0.3">
      <c r="A352" t="s">
        <v>10</v>
      </c>
      <c r="B352">
        <v>5721</v>
      </c>
      <c r="C352" t="s">
        <v>1255</v>
      </c>
      <c r="D352" t="s">
        <v>24</v>
      </c>
      <c r="E352">
        <v>2018</v>
      </c>
      <c r="F352" t="s">
        <v>45</v>
      </c>
      <c r="G352" t="s">
        <v>21</v>
      </c>
      <c r="H352" t="s">
        <v>15</v>
      </c>
      <c r="I352" t="s">
        <v>46</v>
      </c>
      <c r="J352">
        <v>4.586701E-2</v>
      </c>
      <c r="L352">
        <v>37.950600000000001</v>
      </c>
      <c r="M352">
        <v>1.5</v>
      </c>
    </row>
    <row r="353" spans="1:13" x14ac:dyDescent="0.3">
      <c r="A353" t="s">
        <v>17</v>
      </c>
      <c r="B353">
        <v>5720</v>
      </c>
      <c r="C353" t="s">
        <v>353</v>
      </c>
      <c r="D353" t="s">
        <v>42</v>
      </c>
      <c r="E353">
        <v>2018</v>
      </c>
      <c r="F353" t="s">
        <v>45</v>
      </c>
      <c r="G353" t="s">
        <v>21</v>
      </c>
      <c r="H353" t="s">
        <v>15</v>
      </c>
      <c r="I353" t="s">
        <v>46</v>
      </c>
      <c r="J353">
        <v>1.6910913999999999E-2</v>
      </c>
      <c r="L353">
        <v>96.641000000000005</v>
      </c>
      <c r="M353">
        <v>1.5</v>
      </c>
    </row>
    <row r="354" spans="1:13" x14ac:dyDescent="0.3">
      <c r="A354" t="s">
        <v>17</v>
      </c>
      <c r="B354">
        <v>5695</v>
      </c>
      <c r="C354" t="s">
        <v>1086</v>
      </c>
      <c r="D354" t="s">
        <v>48</v>
      </c>
      <c r="E354">
        <v>2018</v>
      </c>
      <c r="F354" t="s">
        <v>45</v>
      </c>
      <c r="G354" t="s">
        <v>21</v>
      </c>
      <c r="H354" t="s">
        <v>15</v>
      </c>
      <c r="I354" t="s">
        <v>46</v>
      </c>
      <c r="J354">
        <v>3.5406842000000001E-2</v>
      </c>
      <c r="L354">
        <v>244.31700000000001</v>
      </c>
      <c r="M354">
        <v>2</v>
      </c>
    </row>
    <row r="355" spans="1:13" x14ac:dyDescent="0.3">
      <c r="A355" t="s">
        <v>17</v>
      </c>
      <c r="B355">
        <v>5694</v>
      </c>
      <c r="C355" t="s">
        <v>1549</v>
      </c>
      <c r="D355" t="s">
        <v>54</v>
      </c>
      <c r="E355">
        <v>2018</v>
      </c>
      <c r="F355" t="s">
        <v>45</v>
      </c>
      <c r="G355" t="s">
        <v>21</v>
      </c>
      <c r="H355" t="s">
        <v>15</v>
      </c>
      <c r="I355" t="s">
        <v>46</v>
      </c>
      <c r="J355">
        <v>9.7937252000000002E-2</v>
      </c>
      <c r="L355">
        <v>98.904200000000003</v>
      </c>
      <c r="M355">
        <v>2</v>
      </c>
    </row>
    <row r="356" spans="1:13" x14ac:dyDescent="0.3">
      <c r="A356" t="s">
        <v>17</v>
      </c>
      <c r="B356">
        <v>5693</v>
      </c>
      <c r="C356" t="s">
        <v>1108</v>
      </c>
      <c r="D356" t="s">
        <v>12</v>
      </c>
      <c r="E356">
        <v>2018</v>
      </c>
      <c r="F356" t="s">
        <v>45</v>
      </c>
      <c r="G356" t="s">
        <v>21</v>
      </c>
      <c r="H356" t="s">
        <v>15</v>
      </c>
      <c r="I356" t="s">
        <v>46</v>
      </c>
      <c r="J356">
        <v>0.11995987299999999</v>
      </c>
      <c r="L356">
        <v>45.506</v>
      </c>
      <c r="M356">
        <v>2</v>
      </c>
    </row>
    <row r="357" spans="1:13" x14ac:dyDescent="0.3">
      <c r="A357" t="s">
        <v>17</v>
      </c>
      <c r="B357">
        <v>5692</v>
      </c>
      <c r="C357" t="s">
        <v>1037</v>
      </c>
      <c r="D357" t="s">
        <v>24</v>
      </c>
      <c r="E357">
        <v>2018</v>
      </c>
      <c r="F357" t="s">
        <v>45</v>
      </c>
      <c r="G357" t="s">
        <v>21</v>
      </c>
      <c r="H357" t="s">
        <v>15</v>
      </c>
      <c r="I357" t="s">
        <v>46</v>
      </c>
      <c r="J357">
        <v>2.2457694E-2</v>
      </c>
      <c r="L357">
        <v>98.606800000000007</v>
      </c>
      <c r="M357">
        <v>2</v>
      </c>
    </row>
    <row r="358" spans="1:13" x14ac:dyDescent="0.3">
      <c r="A358" t="s">
        <v>17</v>
      </c>
      <c r="B358">
        <v>5691</v>
      </c>
      <c r="C358" t="s">
        <v>102</v>
      </c>
      <c r="D358" t="s">
        <v>24</v>
      </c>
      <c r="E358">
        <v>2018</v>
      </c>
      <c r="F358" t="s">
        <v>45</v>
      </c>
      <c r="G358" t="s">
        <v>21</v>
      </c>
      <c r="H358" t="s">
        <v>15</v>
      </c>
      <c r="I358" t="s">
        <v>46</v>
      </c>
      <c r="J358">
        <v>1.6531033000000001E-2</v>
      </c>
      <c r="L358">
        <v>122.4098</v>
      </c>
      <c r="M358">
        <v>2</v>
      </c>
    </row>
    <row r="359" spans="1:13" x14ac:dyDescent="0.3">
      <c r="A359" t="s">
        <v>10</v>
      </c>
      <c r="B359">
        <v>5621</v>
      </c>
      <c r="C359" t="s">
        <v>1533</v>
      </c>
      <c r="D359" t="s">
        <v>24</v>
      </c>
      <c r="E359">
        <v>2018</v>
      </c>
      <c r="F359" t="s">
        <v>45</v>
      </c>
      <c r="G359" t="s">
        <v>21</v>
      </c>
      <c r="H359" t="s">
        <v>15</v>
      </c>
      <c r="I359" t="s">
        <v>46</v>
      </c>
      <c r="J359">
        <v>0</v>
      </c>
      <c r="L359">
        <v>37.050600000000003</v>
      </c>
      <c r="M359">
        <v>2.1</v>
      </c>
    </row>
    <row r="360" spans="1:13" x14ac:dyDescent="0.3">
      <c r="A360" t="s">
        <v>17</v>
      </c>
      <c r="B360">
        <v>5617</v>
      </c>
      <c r="C360" t="s">
        <v>1111</v>
      </c>
      <c r="D360" t="s">
        <v>12</v>
      </c>
      <c r="E360">
        <v>2018</v>
      </c>
      <c r="F360" t="s">
        <v>45</v>
      </c>
      <c r="G360" t="s">
        <v>21</v>
      </c>
      <c r="H360" t="s">
        <v>15</v>
      </c>
      <c r="I360" t="s">
        <v>46</v>
      </c>
      <c r="J360">
        <v>4.0318693000000003E-2</v>
      </c>
      <c r="L360">
        <v>186.22399999999999</v>
      </c>
      <c r="M360">
        <v>2.2000000000000002</v>
      </c>
    </row>
    <row r="361" spans="1:13" x14ac:dyDescent="0.3">
      <c r="A361" t="s">
        <v>10</v>
      </c>
      <c r="B361">
        <v>5608</v>
      </c>
      <c r="C361" t="s">
        <v>1388</v>
      </c>
      <c r="D361" t="s">
        <v>48</v>
      </c>
      <c r="E361">
        <v>2018</v>
      </c>
      <c r="F361" t="s">
        <v>45</v>
      </c>
      <c r="G361" t="s">
        <v>21</v>
      </c>
      <c r="H361" t="s">
        <v>15</v>
      </c>
      <c r="I361" t="s">
        <v>46</v>
      </c>
      <c r="J361">
        <v>1.268995E-2</v>
      </c>
      <c r="L361">
        <v>56.458799999999997</v>
      </c>
      <c r="M361">
        <v>2.2999999999999998</v>
      </c>
    </row>
    <row r="362" spans="1:13" x14ac:dyDescent="0.3">
      <c r="A362" t="s">
        <v>10</v>
      </c>
      <c r="B362">
        <v>5607</v>
      </c>
      <c r="C362" t="s">
        <v>734</v>
      </c>
      <c r="D362" t="s">
        <v>12</v>
      </c>
      <c r="E362">
        <v>2018</v>
      </c>
      <c r="F362" t="s">
        <v>45</v>
      </c>
      <c r="G362" t="s">
        <v>21</v>
      </c>
      <c r="H362" t="s">
        <v>15</v>
      </c>
      <c r="I362" t="s">
        <v>46</v>
      </c>
      <c r="J362">
        <v>0.105812357</v>
      </c>
      <c r="L362">
        <v>175.03960000000001</v>
      </c>
      <c r="M362">
        <v>2.2999999999999998</v>
      </c>
    </row>
    <row r="363" spans="1:13" x14ac:dyDescent="0.3">
      <c r="A363" t="s">
        <v>17</v>
      </c>
      <c r="B363">
        <v>5606</v>
      </c>
      <c r="C363" t="s">
        <v>1371</v>
      </c>
      <c r="D363" t="s">
        <v>19</v>
      </c>
      <c r="E363">
        <v>2018</v>
      </c>
      <c r="F363" t="s">
        <v>45</v>
      </c>
      <c r="G363" t="s">
        <v>21</v>
      </c>
      <c r="H363" t="s">
        <v>15</v>
      </c>
      <c r="I363" t="s">
        <v>46</v>
      </c>
      <c r="J363">
        <v>3.0062223999999999E-2</v>
      </c>
      <c r="L363">
        <v>154.3656</v>
      </c>
      <c r="M363">
        <v>2.2999999999999998</v>
      </c>
    </row>
    <row r="364" spans="1:13" x14ac:dyDescent="0.3">
      <c r="A364" t="s">
        <v>17</v>
      </c>
      <c r="B364">
        <v>5605</v>
      </c>
      <c r="C364" t="s">
        <v>236</v>
      </c>
      <c r="D364" t="s">
        <v>19</v>
      </c>
      <c r="E364">
        <v>2018</v>
      </c>
      <c r="F364" t="s">
        <v>45</v>
      </c>
      <c r="G364" t="s">
        <v>21</v>
      </c>
      <c r="H364" t="s">
        <v>15</v>
      </c>
      <c r="I364" t="s">
        <v>46</v>
      </c>
      <c r="J364">
        <v>3.0208465E-2</v>
      </c>
      <c r="L364">
        <v>35.487400000000001</v>
      </c>
      <c r="M364">
        <v>2.2999999999999998</v>
      </c>
    </row>
    <row r="365" spans="1:13" x14ac:dyDescent="0.3">
      <c r="A365" t="s">
        <v>17</v>
      </c>
      <c r="B365">
        <v>5604</v>
      </c>
      <c r="C365" t="s">
        <v>350</v>
      </c>
      <c r="D365" t="s">
        <v>61</v>
      </c>
      <c r="E365">
        <v>2018</v>
      </c>
      <c r="F365" t="s">
        <v>45</v>
      </c>
      <c r="G365" t="s">
        <v>21</v>
      </c>
      <c r="H365" t="s">
        <v>15</v>
      </c>
      <c r="I365" t="s">
        <v>46</v>
      </c>
      <c r="J365">
        <v>0</v>
      </c>
      <c r="L365">
        <v>188.18719999999999</v>
      </c>
      <c r="M365">
        <v>2.2999999999999998</v>
      </c>
    </row>
    <row r="366" spans="1:13" x14ac:dyDescent="0.3">
      <c r="A366" t="s">
        <v>17</v>
      </c>
      <c r="B366">
        <v>5582</v>
      </c>
      <c r="C366" t="s">
        <v>475</v>
      </c>
      <c r="D366" t="s">
        <v>42</v>
      </c>
      <c r="E366">
        <v>2018</v>
      </c>
      <c r="F366" t="s">
        <v>45</v>
      </c>
      <c r="G366" t="s">
        <v>21</v>
      </c>
      <c r="H366" t="s">
        <v>15</v>
      </c>
      <c r="I366" t="s">
        <v>46</v>
      </c>
      <c r="J366">
        <v>3.2610007000000003E-2</v>
      </c>
      <c r="L366">
        <v>37.482199999999999</v>
      </c>
      <c r="M366">
        <v>2.4</v>
      </c>
    </row>
    <row r="367" spans="1:13" x14ac:dyDescent="0.3">
      <c r="A367" t="s">
        <v>17</v>
      </c>
      <c r="B367">
        <v>5571</v>
      </c>
      <c r="C367" t="s">
        <v>1585</v>
      </c>
      <c r="D367" t="s">
        <v>48</v>
      </c>
      <c r="E367">
        <v>2018</v>
      </c>
      <c r="F367" t="s">
        <v>45</v>
      </c>
      <c r="G367" t="s">
        <v>21</v>
      </c>
      <c r="H367" t="s">
        <v>15</v>
      </c>
      <c r="I367" t="s">
        <v>46</v>
      </c>
      <c r="J367">
        <v>4.8830263999999998E-2</v>
      </c>
      <c r="L367">
        <v>113.1176</v>
      </c>
      <c r="M367">
        <v>2.5</v>
      </c>
    </row>
    <row r="368" spans="1:13" x14ac:dyDescent="0.3">
      <c r="A368" t="s">
        <v>17</v>
      </c>
      <c r="B368">
        <v>5570</v>
      </c>
      <c r="C368" t="s">
        <v>1143</v>
      </c>
      <c r="D368" t="s">
        <v>24</v>
      </c>
      <c r="E368">
        <v>2018</v>
      </c>
      <c r="F368" t="s">
        <v>45</v>
      </c>
      <c r="G368" t="s">
        <v>21</v>
      </c>
      <c r="H368" t="s">
        <v>15</v>
      </c>
      <c r="I368" t="s">
        <v>46</v>
      </c>
      <c r="J368">
        <v>5.2300843999999999E-2</v>
      </c>
      <c r="L368">
        <v>88.283000000000001</v>
      </c>
      <c r="M368">
        <v>2.5</v>
      </c>
    </row>
    <row r="369" spans="1:13" x14ac:dyDescent="0.3">
      <c r="A369" t="s">
        <v>17</v>
      </c>
      <c r="B369">
        <v>5569</v>
      </c>
      <c r="C369" t="s">
        <v>515</v>
      </c>
      <c r="D369" t="s">
        <v>28</v>
      </c>
      <c r="E369">
        <v>2018</v>
      </c>
      <c r="F369" t="s">
        <v>45</v>
      </c>
      <c r="G369" t="s">
        <v>21</v>
      </c>
      <c r="H369" t="s">
        <v>15</v>
      </c>
      <c r="I369" t="s">
        <v>46</v>
      </c>
      <c r="J369">
        <v>9.7410706999999999E-2</v>
      </c>
      <c r="L369">
        <v>52.732399999999998</v>
      </c>
      <c r="M369">
        <v>2.5</v>
      </c>
    </row>
    <row r="370" spans="1:13" x14ac:dyDescent="0.3">
      <c r="A370" t="s">
        <v>17</v>
      </c>
      <c r="B370">
        <v>5509</v>
      </c>
      <c r="C370" t="s">
        <v>205</v>
      </c>
      <c r="D370" t="s">
        <v>24</v>
      </c>
      <c r="E370">
        <v>2018</v>
      </c>
      <c r="F370" t="s">
        <v>45</v>
      </c>
      <c r="G370" t="s">
        <v>21</v>
      </c>
      <c r="H370" t="s">
        <v>15</v>
      </c>
      <c r="I370" t="s">
        <v>46</v>
      </c>
      <c r="J370">
        <v>0.12692409499999999</v>
      </c>
      <c r="L370">
        <v>87.222399999999993</v>
      </c>
      <c r="M370">
        <v>2.7</v>
      </c>
    </row>
    <row r="371" spans="1:13" x14ac:dyDescent="0.3">
      <c r="A371" t="s">
        <v>10</v>
      </c>
      <c r="B371">
        <v>5488</v>
      </c>
      <c r="C371" t="s">
        <v>1205</v>
      </c>
      <c r="D371" t="s">
        <v>48</v>
      </c>
      <c r="E371">
        <v>2018</v>
      </c>
      <c r="F371" t="s">
        <v>45</v>
      </c>
      <c r="G371" t="s">
        <v>21</v>
      </c>
      <c r="H371" t="s">
        <v>15</v>
      </c>
      <c r="I371" t="s">
        <v>46</v>
      </c>
      <c r="J371">
        <v>0.12251957099999999</v>
      </c>
      <c r="L371">
        <v>93.043599999999998</v>
      </c>
      <c r="M371">
        <v>2.8</v>
      </c>
    </row>
    <row r="372" spans="1:13" x14ac:dyDescent="0.3">
      <c r="A372" t="s">
        <v>10</v>
      </c>
      <c r="B372">
        <v>5487</v>
      </c>
      <c r="C372" t="s">
        <v>924</v>
      </c>
      <c r="D372" t="s">
        <v>12</v>
      </c>
      <c r="E372">
        <v>2018</v>
      </c>
      <c r="F372" t="s">
        <v>45</v>
      </c>
      <c r="G372" t="s">
        <v>21</v>
      </c>
      <c r="H372" t="s">
        <v>15</v>
      </c>
      <c r="I372" t="s">
        <v>46</v>
      </c>
      <c r="J372">
        <v>4.9395241999999999E-2</v>
      </c>
      <c r="L372">
        <v>80.364400000000003</v>
      </c>
      <c r="M372">
        <v>2.8</v>
      </c>
    </row>
    <row r="373" spans="1:13" x14ac:dyDescent="0.3">
      <c r="A373" t="s">
        <v>10</v>
      </c>
      <c r="B373">
        <v>5486</v>
      </c>
      <c r="C373" t="s">
        <v>1452</v>
      </c>
      <c r="D373" t="s">
        <v>28</v>
      </c>
      <c r="E373">
        <v>2018</v>
      </c>
      <c r="F373" t="s">
        <v>45</v>
      </c>
      <c r="G373" t="s">
        <v>21</v>
      </c>
      <c r="H373" t="s">
        <v>15</v>
      </c>
      <c r="I373" t="s">
        <v>46</v>
      </c>
      <c r="J373">
        <v>2.6391403000000001E-2</v>
      </c>
      <c r="L373">
        <v>92.811999999999998</v>
      </c>
      <c r="M373">
        <v>2.8</v>
      </c>
    </row>
    <row r="374" spans="1:13" x14ac:dyDescent="0.3">
      <c r="A374" t="s">
        <v>10</v>
      </c>
      <c r="B374">
        <v>5485</v>
      </c>
      <c r="C374" t="s">
        <v>1457</v>
      </c>
      <c r="D374" t="s">
        <v>57</v>
      </c>
      <c r="E374">
        <v>2018</v>
      </c>
      <c r="F374" t="s">
        <v>45</v>
      </c>
      <c r="G374" t="s">
        <v>21</v>
      </c>
      <c r="H374" t="s">
        <v>15</v>
      </c>
      <c r="I374" t="s">
        <v>46</v>
      </c>
      <c r="J374">
        <v>6.7373081000000001E-2</v>
      </c>
      <c r="L374">
        <v>258.89879999999999</v>
      </c>
      <c r="M374">
        <v>2.8</v>
      </c>
    </row>
    <row r="375" spans="1:13" x14ac:dyDescent="0.3">
      <c r="A375" t="s">
        <v>17</v>
      </c>
      <c r="B375">
        <v>5484</v>
      </c>
      <c r="C375" t="s">
        <v>654</v>
      </c>
      <c r="D375" t="s">
        <v>42</v>
      </c>
      <c r="E375">
        <v>2018</v>
      </c>
      <c r="F375" t="s">
        <v>45</v>
      </c>
      <c r="G375" t="s">
        <v>21</v>
      </c>
      <c r="H375" t="s">
        <v>15</v>
      </c>
      <c r="I375" t="s">
        <v>46</v>
      </c>
      <c r="J375">
        <v>8.2955718999999997E-2</v>
      </c>
      <c r="L375">
        <v>164.05520000000001</v>
      </c>
      <c r="M375">
        <v>2.8</v>
      </c>
    </row>
    <row r="376" spans="1:13" x14ac:dyDescent="0.3">
      <c r="A376" t="s">
        <v>17</v>
      </c>
      <c r="B376">
        <v>5483</v>
      </c>
      <c r="C376" t="s">
        <v>1085</v>
      </c>
      <c r="D376" t="s">
        <v>19</v>
      </c>
      <c r="E376">
        <v>2018</v>
      </c>
      <c r="F376" t="s">
        <v>45</v>
      </c>
      <c r="G376" t="s">
        <v>21</v>
      </c>
      <c r="H376" t="s">
        <v>15</v>
      </c>
      <c r="I376" t="s">
        <v>46</v>
      </c>
      <c r="J376">
        <v>0.174336148</v>
      </c>
      <c r="L376">
        <v>184.0608</v>
      </c>
      <c r="M376">
        <v>2.8</v>
      </c>
    </row>
    <row r="377" spans="1:13" x14ac:dyDescent="0.3">
      <c r="A377" t="s">
        <v>17</v>
      </c>
      <c r="B377">
        <v>5482</v>
      </c>
      <c r="C377" t="s">
        <v>857</v>
      </c>
      <c r="D377" t="s">
        <v>61</v>
      </c>
      <c r="E377">
        <v>2018</v>
      </c>
      <c r="F377" t="s">
        <v>45</v>
      </c>
      <c r="G377" t="s">
        <v>21</v>
      </c>
      <c r="H377" t="s">
        <v>15</v>
      </c>
      <c r="I377" t="s">
        <v>46</v>
      </c>
      <c r="J377">
        <v>7.1628097000000002E-2</v>
      </c>
      <c r="L377">
        <v>251.904</v>
      </c>
      <c r="M377">
        <v>2.8</v>
      </c>
    </row>
    <row r="378" spans="1:13" x14ac:dyDescent="0.3">
      <c r="A378" t="s">
        <v>17</v>
      </c>
      <c r="B378">
        <v>5481</v>
      </c>
      <c r="C378" t="s">
        <v>817</v>
      </c>
      <c r="D378" t="s">
        <v>12</v>
      </c>
      <c r="E378">
        <v>2018</v>
      </c>
      <c r="F378" t="s">
        <v>45</v>
      </c>
      <c r="G378" t="s">
        <v>21</v>
      </c>
      <c r="H378" t="s">
        <v>15</v>
      </c>
      <c r="I378" t="s">
        <v>46</v>
      </c>
      <c r="J378">
        <v>1.7344679000000002E-2</v>
      </c>
      <c r="L378">
        <v>230.80099999999999</v>
      </c>
      <c r="M378">
        <v>2.8</v>
      </c>
    </row>
    <row r="379" spans="1:13" x14ac:dyDescent="0.3">
      <c r="A379" t="s">
        <v>10</v>
      </c>
      <c r="B379">
        <v>5444</v>
      </c>
      <c r="C379" t="s">
        <v>726</v>
      </c>
      <c r="D379" t="s">
        <v>28</v>
      </c>
      <c r="E379">
        <v>2018</v>
      </c>
      <c r="F379" t="s">
        <v>45</v>
      </c>
      <c r="G379" t="s">
        <v>21</v>
      </c>
      <c r="H379" t="s">
        <v>15</v>
      </c>
      <c r="I379" t="s">
        <v>46</v>
      </c>
      <c r="J379">
        <v>8.3109454999999999E-2</v>
      </c>
      <c r="L379">
        <v>195.8426</v>
      </c>
      <c r="M379">
        <v>2.8</v>
      </c>
    </row>
    <row r="380" spans="1:13" x14ac:dyDescent="0.3">
      <c r="A380" t="s">
        <v>17</v>
      </c>
      <c r="B380">
        <v>5439</v>
      </c>
      <c r="C380" t="s">
        <v>387</v>
      </c>
      <c r="D380" t="s">
        <v>48</v>
      </c>
      <c r="E380">
        <v>2018</v>
      </c>
      <c r="F380" t="s">
        <v>45</v>
      </c>
      <c r="G380" t="s">
        <v>21</v>
      </c>
      <c r="H380" t="s">
        <v>15</v>
      </c>
      <c r="I380" t="s">
        <v>46</v>
      </c>
      <c r="J380">
        <v>7.3985248000000003E-2</v>
      </c>
      <c r="L380">
        <v>252.57239999999999</v>
      </c>
      <c r="M380">
        <v>2.9</v>
      </c>
    </row>
    <row r="381" spans="1:13" x14ac:dyDescent="0.3">
      <c r="A381" t="s">
        <v>17</v>
      </c>
      <c r="B381">
        <v>5438</v>
      </c>
      <c r="C381" t="s">
        <v>226</v>
      </c>
      <c r="D381" t="s">
        <v>28</v>
      </c>
      <c r="E381">
        <v>2018</v>
      </c>
      <c r="F381" t="s">
        <v>45</v>
      </c>
      <c r="G381" t="s">
        <v>21</v>
      </c>
      <c r="H381" t="s">
        <v>15</v>
      </c>
      <c r="I381" t="s">
        <v>46</v>
      </c>
      <c r="J381">
        <v>0.135836915</v>
      </c>
      <c r="L381">
        <v>93.809399999999997</v>
      </c>
      <c r="M381">
        <v>2.9</v>
      </c>
    </row>
    <row r="382" spans="1:13" x14ac:dyDescent="0.3">
      <c r="A382" t="s">
        <v>17</v>
      </c>
      <c r="B382">
        <v>5415</v>
      </c>
      <c r="C382" t="s">
        <v>87</v>
      </c>
      <c r="D382" t="s">
        <v>61</v>
      </c>
      <c r="E382">
        <v>2018</v>
      </c>
      <c r="F382" t="s">
        <v>45</v>
      </c>
      <c r="G382" t="s">
        <v>21</v>
      </c>
      <c r="H382" t="s">
        <v>15</v>
      </c>
      <c r="I382" t="s">
        <v>46</v>
      </c>
      <c r="J382">
        <v>4.7785630000000003E-2</v>
      </c>
      <c r="L382">
        <v>156.59460000000001</v>
      </c>
      <c r="M382">
        <v>3</v>
      </c>
    </row>
    <row r="383" spans="1:13" x14ac:dyDescent="0.3">
      <c r="A383" t="s">
        <v>10</v>
      </c>
      <c r="B383">
        <v>5414</v>
      </c>
      <c r="C383" t="s">
        <v>1162</v>
      </c>
      <c r="D383" t="s">
        <v>48</v>
      </c>
      <c r="E383">
        <v>2018</v>
      </c>
      <c r="F383" t="s">
        <v>45</v>
      </c>
      <c r="G383" t="s">
        <v>21</v>
      </c>
      <c r="H383" t="s">
        <v>15</v>
      </c>
      <c r="I383" t="s">
        <v>46</v>
      </c>
      <c r="J383">
        <v>4.0163419999999998E-2</v>
      </c>
      <c r="L383">
        <v>181.166</v>
      </c>
      <c r="M383">
        <v>3</v>
      </c>
    </row>
    <row r="384" spans="1:13" x14ac:dyDescent="0.3">
      <c r="A384" t="s">
        <v>10</v>
      </c>
      <c r="B384">
        <v>5413</v>
      </c>
      <c r="C384" t="s">
        <v>903</v>
      </c>
      <c r="D384" t="s">
        <v>48</v>
      </c>
      <c r="E384">
        <v>2018</v>
      </c>
      <c r="F384" t="s">
        <v>45</v>
      </c>
      <c r="G384" t="s">
        <v>21</v>
      </c>
      <c r="H384" t="s">
        <v>15</v>
      </c>
      <c r="I384" t="s">
        <v>46</v>
      </c>
      <c r="J384">
        <v>1.3431109E-2</v>
      </c>
      <c r="L384">
        <v>143.71539999999999</v>
      </c>
      <c r="M384">
        <v>3</v>
      </c>
    </row>
    <row r="385" spans="1:13" x14ac:dyDescent="0.3">
      <c r="A385" t="s">
        <v>10</v>
      </c>
      <c r="B385">
        <v>5412</v>
      </c>
      <c r="C385" t="s">
        <v>271</v>
      </c>
      <c r="D385" t="s">
        <v>12</v>
      </c>
      <c r="E385">
        <v>2018</v>
      </c>
      <c r="F385" t="s">
        <v>45</v>
      </c>
      <c r="G385" t="s">
        <v>21</v>
      </c>
      <c r="H385" t="s">
        <v>15</v>
      </c>
      <c r="I385" t="s">
        <v>46</v>
      </c>
      <c r="J385">
        <v>4.6544983999999998E-2</v>
      </c>
      <c r="L385">
        <v>172.04220000000001</v>
      </c>
      <c r="M385">
        <v>3</v>
      </c>
    </row>
    <row r="386" spans="1:13" x14ac:dyDescent="0.3">
      <c r="A386" t="s">
        <v>10</v>
      </c>
      <c r="B386">
        <v>5411</v>
      </c>
      <c r="C386" t="s">
        <v>461</v>
      </c>
      <c r="D386" t="s">
        <v>12</v>
      </c>
      <c r="E386">
        <v>2018</v>
      </c>
      <c r="F386" t="s">
        <v>45</v>
      </c>
      <c r="G386" t="s">
        <v>21</v>
      </c>
      <c r="H386" t="s">
        <v>15</v>
      </c>
      <c r="I386" t="s">
        <v>46</v>
      </c>
      <c r="J386">
        <v>0.16072286299999999</v>
      </c>
      <c r="L386">
        <v>65.716800000000006</v>
      </c>
      <c r="M386">
        <v>3</v>
      </c>
    </row>
    <row r="387" spans="1:13" x14ac:dyDescent="0.3">
      <c r="A387" t="s">
        <v>10</v>
      </c>
      <c r="B387">
        <v>5410</v>
      </c>
      <c r="C387" t="s">
        <v>1120</v>
      </c>
      <c r="D387" t="s">
        <v>67</v>
      </c>
      <c r="E387">
        <v>2018</v>
      </c>
      <c r="F387" t="s">
        <v>45</v>
      </c>
      <c r="G387" t="s">
        <v>21</v>
      </c>
      <c r="H387" t="s">
        <v>15</v>
      </c>
      <c r="I387" t="s">
        <v>46</v>
      </c>
      <c r="J387">
        <v>6.7543726999999998E-2</v>
      </c>
      <c r="L387">
        <v>57.2562</v>
      </c>
      <c r="M387">
        <v>3</v>
      </c>
    </row>
    <row r="388" spans="1:13" x14ac:dyDescent="0.3">
      <c r="A388" t="s">
        <v>10</v>
      </c>
      <c r="B388">
        <v>5409</v>
      </c>
      <c r="C388" t="s">
        <v>776</v>
      </c>
      <c r="D388" t="s">
        <v>57</v>
      </c>
      <c r="E388">
        <v>2018</v>
      </c>
      <c r="F388" t="s">
        <v>45</v>
      </c>
      <c r="G388" t="s">
        <v>21</v>
      </c>
      <c r="H388" t="s">
        <v>15</v>
      </c>
      <c r="I388" t="s">
        <v>46</v>
      </c>
      <c r="J388">
        <v>5.6192275999999999E-2</v>
      </c>
      <c r="L388">
        <v>103.1648</v>
      </c>
      <c r="M388">
        <v>3</v>
      </c>
    </row>
    <row r="389" spans="1:13" x14ac:dyDescent="0.3">
      <c r="A389" t="s">
        <v>17</v>
      </c>
      <c r="B389">
        <v>5408</v>
      </c>
      <c r="C389" t="s">
        <v>1475</v>
      </c>
      <c r="D389" t="s">
        <v>32</v>
      </c>
      <c r="E389">
        <v>2018</v>
      </c>
      <c r="F389" t="s">
        <v>45</v>
      </c>
      <c r="G389" t="s">
        <v>21</v>
      </c>
      <c r="H389" t="s">
        <v>15</v>
      </c>
      <c r="I389" t="s">
        <v>46</v>
      </c>
      <c r="J389">
        <v>4.9934854000000001E-2</v>
      </c>
      <c r="L389">
        <v>95.075199999999995</v>
      </c>
      <c r="M389">
        <v>3</v>
      </c>
    </row>
    <row r="390" spans="1:13" x14ac:dyDescent="0.3">
      <c r="A390" t="s">
        <v>17</v>
      </c>
      <c r="B390">
        <v>5407</v>
      </c>
      <c r="C390" t="s">
        <v>1566</v>
      </c>
      <c r="D390" t="s">
        <v>48</v>
      </c>
      <c r="E390">
        <v>2018</v>
      </c>
      <c r="F390" t="s">
        <v>45</v>
      </c>
      <c r="G390" t="s">
        <v>21</v>
      </c>
      <c r="H390" t="s">
        <v>15</v>
      </c>
      <c r="I390" t="s">
        <v>46</v>
      </c>
      <c r="J390">
        <v>0.104348025</v>
      </c>
      <c r="L390">
        <v>156.26300000000001</v>
      </c>
      <c r="M390">
        <v>3</v>
      </c>
    </row>
    <row r="391" spans="1:13" x14ac:dyDescent="0.3">
      <c r="A391" t="s">
        <v>17</v>
      </c>
      <c r="B391">
        <v>5406</v>
      </c>
      <c r="C391" t="s">
        <v>180</v>
      </c>
      <c r="D391" t="s">
        <v>48</v>
      </c>
      <c r="E391">
        <v>2018</v>
      </c>
      <c r="F391" t="s">
        <v>45</v>
      </c>
      <c r="G391" t="s">
        <v>21</v>
      </c>
      <c r="H391" t="s">
        <v>15</v>
      </c>
      <c r="I391" t="s">
        <v>46</v>
      </c>
      <c r="J391">
        <v>3.9385518000000001E-2</v>
      </c>
      <c r="L391">
        <v>164.8526</v>
      </c>
      <c r="M391">
        <v>3</v>
      </c>
    </row>
    <row r="392" spans="1:13" x14ac:dyDescent="0.3">
      <c r="A392" t="s">
        <v>17</v>
      </c>
      <c r="B392">
        <v>5405</v>
      </c>
      <c r="C392" t="s">
        <v>1087</v>
      </c>
      <c r="D392" t="s">
        <v>48</v>
      </c>
      <c r="E392">
        <v>2018</v>
      </c>
      <c r="F392" t="s">
        <v>45</v>
      </c>
      <c r="G392" t="s">
        <v>21</v>
      </c>
      <c r="H392" t="s">
        <v>15</v>
      </c>
      <c r="I392" t="s">
        <v>46</v>
      </c>
      <c r="J392">
        <v>3.8340116E-2</v>
      </c>
      <c r="L392">
        <v>240.15639999999999</v>
      </c>
      <c r="M392">
        <v>3</v>
      </c>
    </row>
    <row r="393" spans="1:13" x14ac:dyDescent="0.3">
      <c r="A393" t="s">
        <v>17</v>
      </c>
      <c r="B393">
        <v>5404</v>
      </c>
      <c r="C393" t="s">
        <v>1071</v>
      </c>
      <c r="D393" t="s">
        <v>54</v>
      </c>
      <c r="E393">
        <v>2018</v>
      </c>
      <c r="F393" t="s">
        <v>45</v>
      </c>
      <c r="G393" t="s">
        <v>21</v>
      </c>
      <c r="H393" t="s">
        <v>15</v>
      </c>
      <c r="I393" t="s">
        <v>46</v>
      </c>
      <c r="J393">
        <v>0.118872194</v>
      </c>
      <c r="L393">
        <v>188.35300000000001</v>
      </c>
      <c r="M393">
        <v>3</v>
      </c>
    </row>
    <row r="394" spans="1:13" x14ac:dyDescent="0.3">
      <c r="A394" t="s">
        <v>17</v>
      </c>
      <c r="B394">
        <v>5403</v>
      </c>
      <c r="C394" t="s">
        <v>1131</v>
      </c>
      <c r="D394" t="s">
        <v>42</v>
      </c>
      <c r="E394">
        <v>2018</v>
      </c>
      <c r="F394" t="s">
        <v>45</v>
      </c>
      <c r="G394" t="s">
        <v>21</v>
      </c>
      <c r="H394" t="s">
        <v>15</v>
      </c>
      <c r="I394" t="s">
        <v>46</v>
      </c>
      <c r="J394">
        <v>4.4591774000000001E-2</v>
      </c>
      <c r="L394">
        <v>59.656199999999998</v>
      </c>
      <c r="M394">
        <v>3</v>
      </c>
    </row>
    <row r="395" spans="1:13" x14ac:dyDescent="0.3">
      <c r="A395" t="s">
        <v>17</v>
      </c>
      <c r="B395">
        <v>5402</v>
      </c>
      <c r="C395" t="s">
        <v>1250</v>
      </c>
      <c r="D395" t="s">
        <v>42</v>
      </c>
      <c r="E395">
        <v>2018</v>
      </c>
      <c r="F395" t="s">
        <v>45</v>
      </c>
      <c r="G395" t="s">
        <v>21</v>
      </c>
      <c r="H395" t="s">
        <v>15</v>
      </c>
      <c r="I395" t="s">
        <v>46</v>
      </c>
      <c r="J395">
        <v>0.111777297</v>
      </c>
      <c r="L395">
        <v>124.6046</v>
      </c>
      <c r="M395">
        <v>3</v>
      </c>
    </row>
    <row r="396" spans="1:13" x14ac:dyDescent="0.3">
      <c r="A396" t="s">
        <v>17</v>
      </c>
      <c r="B396">
        <v>5401</v>
      </c>
      <c r="C396" t="s">
        <v>41</v>
      </c>
      <c r="D396" t="s">
        <v>42</v>
      </c>
      <c r="E396">
        <v>2018</v>
      </c>
      <c r="F396" t="s">
        <v>45</v>
      </c>
      <c r="G396" t="s">
        <v>21</v>
      </c>
      <c r="H396" t="s">
        <v>15</v>
      </c>
      <c r="I396" t="s">
        <v>46</v>
      </c>
      <c r="J396">
        <v>0</v>
      </c>
      <c r="L396">
        <v>98.172600000000003</v>
      </c>
      <c r="M396">
        <v>3</v>
      </c>
    </row>
    <row r="397" spans="1:13" x14ac:dyDescent="0.3">
      <c r="A397" t="s">
        <v>17</v>
      </c>
      <c r="B397">
        <v>394</v>
      </c>
      <c r="C397" t="s">
        <v>201</v>
      </c>
      <c r="D397" t="s">
        <v>28</v>
      </c>
      <c r="E397">
        <v>2018</v>
      </c>
      <c r="F397" t="s">
        <v>45</v>
      </c>
      <c r="G397" t="s">
        <v>21</v>
      </c>
      <c r="H397" t="s">
        <v>15</v>
      </c>
      <c r="I397" t="s">
        <v>46</v>
      </c>
      <c r="J397">
        <v>8.9243504000000001E-2</v>
      </c>
      <c r="L397">
        <v>139.24959999999999</v>
      </c>
      <c r="M397">
        <v>5</v>
      </c>
    </row>
    <row r="398" spans="1:13" x14ac:dyDescent="0.3">
      <c r="A398" t="s">
        <v>17</v>
      </c>
      <c r="B398">
        <v>395</v>
      </c>
      <c r="C398" t="s">
        <v>404</v>
      </c>
      <c r="D398" t="s">
        <v>28</v>
      </c>
      <c r="E398">
        <v>2018</v>
      </c>
      <c r="F398" t="s">
        <v>45</v>
      </c>
      <c r="G398" t="s">
        <v>21</v>
      </c>
      <c r="H398" t="s">
        <v>15</v>
      </c>
      <c r="I398" t="s">
        <v>46</v>
      </c>
      <c r="J398">
        <v>2.6552056000000001E-2</v>
      </c>
      <c r="L398">
        <v>56.224600000000002</v>
      </c>
      <c r="M398">
        <v>5</v>
      </c>
    </row>
    <row r="399" spans="1:13" x14ac:dyDescent="0.3">
      <c r="A399" t="s">
        <v>17</v>
      </c>
      <c r="B399">
        <v>396</v>
      </c>
      <c r="C399" t="s">
        <v>405</v>
      </c>
      <c r="D399" t="s">
        <v>24</v>
      </c>
      <c r="E399">
        <v>2018</v>
      </c>
      <c r="F399" t="s">
        <v>45</v>
      </c>
      <c r="G399" t="s">
        <v>21</v>
      </c>
      <c r="H399" t="s">
        <v>15</v>
      </c>
      <c r="I399" t="s">
        <v>46</v>
      </c>
      <c r="J399">
        <v>8.7929070000000008E-3</v>
      </c>
      <c r="L399">
        <v>96.738399999999999</v>
      </c>
      <c r="M399">
        <v>5</v>
      </c>
    </row>
    <row r="400" spans="1:13" x14ac:dyDescent="0.3">
      <c r="A400" t="s">
        <v>17</v>
      </c>
      <c r="B400">
        <v>397</v>
      </c>
      <c r="C400" t="s">
        <v>406</v>
      </c>
      <c r="D400" t="s">
        <v>24</v>
      </c>
      <c r="E400">
        <v>2018</v>
      </c>
      <c r="F400" t="s">
        <v>45</v>
      </c>
      <c r="G400" t="s">
        <v>21</v>
      </c>
      <c r="H400" t="s">
        <v>15</v>
      </c>
      <c r="I400" t="s">
        <v>46</v>
      </c>
      <c r="J400">
        <v>5.3038775000000003E-2</v>
      </c>
      <c r="L400">
        <v>59.590400000000002</v>
      </c>
      <c r="M400">
        <v>5</v>
      </c>
    </row>
    <row r="401" spans="1:13" x14ac:dyDescent="0.3">
      <c r="A401" t="s">
        <v>17</v>
      </c>
      <c r="B401">
        <v>398</v>
      </c>
      <c r="C401" t="s">
        <v>407</v>
      </c>
      <c r="D401" t="s">
        <v>24</v>
      </c>
      <c r="E401">
        <v>2018</v>
      </c>
      <c r="F401" t="s">
        <v>45</v>
      </c>
      <c r="G401" t="s">
        <v>21</v>
      </c>
      <c r="H401" t="s">
        <v>15</v>
      </c>
      <c r="I401" t="s">
        <v>46</v>
      </c>
      <c r="J401">
        <v>3.2470107999999998E-2</v>
      </c>
      <c r="L401">
        <v>148.9392</v>
      </c>
      <c r="M401">
        <v>5</v>
      </c>
    </row>
    <row r="402" spans="1:13" x14ac:dyDescent="0.3">
      <c r="A402" t="s">
        <v>17</v>
      </c>
      <c r="B402">
        <v>399</v>
      </c>
      <c r="C402" t="s">
        <v>408</v>
      </c>
      <c r="D402" t="s">
        <v>24</v>
      </c>
      <c r="E402">
        <v>2018</v>
      </c>
      <c r="F402" t="s">
        <v>45</v>
      </c>
      <c r="G402" t="s">
        <v>21</v>
      </c>
      <c r="H402" t="s">
        <v>15</v>
      </c>
      <c r="I402" t="s">
        <v>46</v>
      </c>
      <c r="J402">
        <v>9.5331432999999993E-2</v>
      </c>
      <c r="L402">
        <v>125.56780000000001</v>
      </c>
      <c r="M402">
        <v>5</v>
      </c>
    </row>
    <row r="403" spans="1:13" x14ac:dyDescent="0.3">
      <c r="A403" t="s">
        <v>17</v>
      </c>
      <c r="B403">
        <v>400</v>
      </c>
      <c r="C403" t="s">
        <v>409</v>
      </c>
      <c r="D403" t="s">
        <v>12</v>
      </c>
      <c r="E403">
        <v>2018</v>
      </c>
      <c r="F403" t="s">
        <v>45</v>
      </c>
      <c r="G403" t="s">
        <v>21</v>
      </c>
      <c r="H403" t="s">
        <v>15</v>
      </c>
      <c r="I403" t="s">
        <v>46</v>
      </c>
      <c r="J403">
        <v>0</v>
      </c>
      <c r="L403">
        <v>231.96420000000001</v>
      </c>
      <c r="M403">
        <v>5</v>
      </c>
    </row>
    <row r="404" spans="1:13" x14ac:dyDescent="0.3">
      <c r="A404" t="s">
        <v>17</v>
      </c>
      <c r="B404">
        <v>401</v>
      </c>
      <c r="C404" t="s">
        <v>43</v>
      </c>
      <c r="D404" t="s">
        <v>12</v>
      </c>
      <c r="E404">
        <v>2018</v>
      </c>
      <c r="F404" t="s">
        <v>45</v>
      </c>
      <c r="G404" t="s">
        <v>21</v>
      </c>
      <c r="H404" t="s">
        <v>15</v>
      </c>
      <c r="I404" t="s">
        <v>46</v>
      </c>
      <c r="J404">
        <v>2.4032484E-2</v>
      </c>
      <c r="L404">
        <v>124.973</v>
      </c>
      <c r="M404">
        <v>5</v>
      </c>
    </row>
    <row r="405" spans="1:13" x14ac:dyDescent="0.3">
      <c r="A405" t="s">
        <v>17</v>
      </c>
      <c r="B405">
        <v>402</v>
      </c>
      <c r="C405" t="s">
        <v>60</v>
      </c>
      <c r="D405" t="s">
        <v>61</v>
      </c>
      <c r="E405">
        <v>2018</v>
      </c>
      <c r="F405" t="s">
        <v>45</v>
      </c>
      <c r="G405" t="s">
        <v>21</v>
      </c>
      <c r="H405" t="s">
        <v>15</v>
      </c>
      <c r="I405" t="s">
        <v>46</v>
      </c>
      <c r="J405">
        <v>1.6745263999999999E-2</v>
      </c>
      <c r="L405">
        <v>180.76599999999999</v>
      </c>
      <c r="M405">
        <v>5</v>
      </c>
    </row>
    <row r="406" spans="1:13" x14ac:dyDescent="0.3">
      <c r="A406" t="s">
        <v>17</v>
      </c>
      <c r="B406">
        <v>403</v>
      </c>
      <c r="C406" t="s">
        <v>410</v>
      </c>
      <c r="D406" t="s">
        <v>19</v>
      </c>
      <c r="E406">
        <v>2018</v>
      </c>
      <c r="F406" t="s">
        <v>45</v>
      </c>
      <c r="G406" t="s">
        <v>21</v>
      </c>
      <c r="H406" t="s">
        <v>15</v>
      </c>
      <c r="I406" t="s">
        <v>46</v>
      </c>
      <c r="J406">
        <v>5.8198141000000002E-2</v>
      </c>
      <c r="L406">
        <v>110.45440000000001</v>
      </c>
      <c r="M406">
        <v>5</v>
      </c>
    </row>
    <row r="407" spans="1:13" x14ac:dyDescent="0.3">
      <c r="A407" t="s">
        <v>17</v>
      </c>
      <c r="B407">
        <v>404</v>
      </c>
      <c r="C407" t="s">
        <v>411</v>
      </c>
      <c r="D407" t="s">
        <v>42</v>
      </c>
      <c r="E407">
        <v>2018</v>
      </c>
      <c r="F407" t="s">
        <v>45</v>
      </c>
      <c r="G407" t="s">
        <v>21</v>
      </c>
      <c r="H407" t="s">
        <v>15</v>
      </c>
      <c r="I407" t="s">
        <v>46</v>
      </c>
      <c r="J407">
        <v>9.2564193000000003E-2</v>
      </c>
      <c r="L407">
        <v>53.495600000000003</v>
      </c>
      <c r="M407">
        <v>5</v>
      </c>
    </row>
    <row r="408" spans="1:13" x14ac:dyDescent="0.3">
      <c r="A408" t="s">
        <v>17</v>
      </c>
      <c r="B408">
        <v>405</v>
      </c>
      <c r="C408" t="s">
        <v>412</v>
      </c>
      <c r="D408" t="s">
        <v>42</v>
      </c>
      <c r="E408">
        <v>2018</v>
      </c>
      <c r="F408" t="s">
        <v>45</v>
      </c>
      <c r="G408" t="s">
        <v>21</v>
      </c>
      <c r="H408" t="s">
        <v>15</v>
      </c>
      <c r="I408" t="s">
        <v>46</v>
      </c>
      <c r="J408">
        <v>0.12929931</v>
      </c>
      <c r="L408">
        <v>178.23699999999999</v>
      </c>
      <c r="M408">
        <v>5</v>
      </c>
    </row>
    <row r="409" spans="1:13" x14ac:dyDescent="0.3">
      <c r="A409" t="s">
        <v>17</v>
      </c>
      <c r="B409">
        <v>406</v>
      </c>
      <c r="C409" t="s">
        <v>413</v>
      </c>
      <c r="D409" t="s">
        <v>42</v>
      </c>
      <c r="E409">
        <v>2018</v>
      </c>
      <c r="F409" t="s">
        <v>45</v>
      </c>
      <c r="G409" t="s">
        <v>21</v>
      </c>
      <c r="H409" t="s">
        <v>15</v>
      </c>
      <c r="I409" t="s">
        <v>46</v>
      </c>
      <c r="J409">
        <v>7.3879939000000006E-2</v>
      </c>
      <c r="L409">
        <v>94.046199999999999</v>
      </c>
      <c r="M409">
        <v>5</v>
      </c>
    </row>
    <row r="410" spans="1:13" x14ac:dyDescent="0.3">
      <c r="A410" t="s">
        <v>17</v>
      </c>
      <c r="B410">
        <v>407</v>
      </c>
      <c r="C410" t="s">
        <v>380</v>
      </c>
      <c r="D410" t="s">
        <v>42</v>
      </c>
      <c r="E410">
        <v>2018</v>
      </c>
      <c r="F410" t="s">
        <v>45</v>
      </c>
      <c r="G410" t="s">
        <v>21</v>
      </c>
      <c r="H410" t="s">
        <v>15</v>
      </c>
      <c r="I410" t="s">
        <v>46</v>
      </c>
      <c r="J410">
        <v>7.6183666999999997E-2</v>
      </c>
      <c r="L410">
        <v>245.64599999999999</v>
      </c>
      <c r="M410">
        <v>5</v>
      </c>
    </row>
    <row r="411" spans="1:13" x14ac:dyDescent="0.3">
      <c r="A411" t="s">
        <v>17</v>
      </c>
      <c r="B411">
        <v>408</v>
      </c>
      <c r="C411" t="s">
        <v>115</v>
      </c>
      <c r="D411" t="s">
        <v>42</v>
      </c>
      <c r="E411">
        <v>2018</v>
      </c>
      <c r="F411" t="s">
        <v>45</v>
      </c>
      <c r="G411" t="s">
        <v>21</v>
      </c>
      <c r="H411" t="s">
        <v>15</v>
      </c>
      <c r="I411" t="s">
        <v>46</v>
      </c>
      <c r="J411">
        <v>6.6969525000000002E-2</v>
      </c>
      <c r="L411">
        <v>39.279600000000002</v>
      </c>
      <c r="M411">
        <v>5</v>
      </c>
    </row>
    <row r="412" spans="1:13" x14ac:dyDescent="0.3">
      <c r="A412" t="s">
        <v>17</v>
      </c>
      <c r="B412">
        <v>409</v>
      </c>
      <c r="C412" t="s">
        <v>382</v>
      </c>
      <c r="D412" t="s">
        <v>42</v>
      </c>
      <c r="E412">
        <v>2018</v>
      </c>
      <c r="F412" t="s">
        <v>45</v>
      </c>
      <c r="G412" t="s">
        <v>21</v>
      </c>
      <c r="H412" t="s">
        <v>15</v>
      </c>
      <c r="I412" t="s">
        <v>46</v>
      </c>
      <c r="J412">
        <v>1.4153743E-2</v>
      </c>
      <c r="L412">
        <v>145.64179999999999</v>
      </c>
      <c r="M412">
        <v>5</v>
      </c>
    </row>
    <row r="413" spans="1:13" x14ac:dyDescent="0.3">
      <c r="A413" t="s">
        <v>17</v>
      </c>
      <c r="B413">
        <v>410</v>
      </c>
      <c r="C413" t="s">
        <v>414</v>
      </c>
      <c r="D413" t="s">
        <v>42</v>
      </c>
      <c r="E413">
        <v>2018</v>
      </c>
      <c r="F413" t="s">
        <v>45</v>
      </c>
      <c r="G413" t="s">
        <v>21</v>
      </c>
      <c r="H413" t="s">
        <v>15</v>
      </c>
      <c r="I413" t="s">
        <v>46</v>
      </c>
      <c r="J413">
        <v>1.9412192000000002E-2</v>
      </c>
      <c r="L413">
        <v>166.54740000000001</v>
      </c>
      <c r="M413">
        <v>5</v>
      </c>
    </row>
    <row r="414" spans="1:13" x14ac:dyDescent="0.3">
      <c r="A414" t="s">
        <v>17</v>
      </c>
      <c r="B414">
        <v>411</v>
      </c>
      <c r="C414" t="s">
        <v>415</v>
      </c>
      <c r="D414" t="s">
        <v>64</v>
      </c>
      <c r="E414">
        <v>2018</v>
      </c>
      <c r="F414" t="s">
        <v>45</v>
      </c>
      <c r="G414" t="s">
        <v>21</v>
      </c>
      <c r="H414" t="s">
        <v>15</v>
      </c>
      <c r="I414" t="s">
        <v>46</v>
      </c>
      <c r="J414">
        <v>0.117607719</v>
      </c>
      <c r="L414">
        <v>55.258800000000001</v>
      </c>
      <c r="M414">
        <v>5</v>
      </c>
    </row>
    <row r="415" spans="1:13" x14ac:dyDescent="0.3">
      <c r="A415" t="s">
        <v>17</v>
      </c>
      <c r="B415">
        <v>412</v>
      </c>
      <c r="C415" t="s">
        <v>416</v>
      </c>
      <c r="D415" t="s">
        <v>48</v>
      </c>
      <c r="E415">
        <v>2018</v>
      </c>
      <c r="F415" t="s">
        <v>45</v>
      </c>
      <c r="G415" t="s">
        <v>21</v>
      </c>
      <c r="H415" t="s">
        <v>15</v>
      </c>
      <c r="I415" t="s">
        <v>46</v>
      </c>
      <c r="J415">
        <v>0.14057197099999999</v>
      </c>
      <c r="L415">
        <v>154.7998</v>
      </c>
      <c r="M415">
        <v>5</v>
      </c>
    </row>
    <row r="416" spans="1:13" x14ac:dyDescent="0.3">
      <c r="A416" t="s">
        <v>17</v>
      </c>
      <c r="B416">
        <v>413</v>
      </c>
      <c r="C416" t="s">
        <v>417</v>
      </c>
      <c r="D416" t="s">
        <v>48</v>
      </c>
      <c r="E416">
        <v>2018</v>
      </c>
      <c r="F416" t="s">
        <v>45</v>
      </c>
      <c r="G416" t="s">
        <v>21</v>
      </c>
      <c r="H416" t="s">
        <v>15</v>
      </c>
      <c r="I416" t="s">
        <v>46</v>
      </c>
      <c r="J416">
        <v>9.9478450999999996E-2</v>
      </c>
      <c r="L416">
        <v>194.4452</v>
      </c>
      <c r="M416">
        <v>5</v>
      </c>
    </row>
    <row r="417" spans="1:13" x14ac:dyDescent="0.3">
      <c r="A417" t="s">
        <v>17</v>
      </c>
      <c r="B417">
        <v>414</v>
      </c>
      <c r="C417" t="s">
        <v>418</v>
      </c>
      <c r="D417" t="s">
        <v>48</v>
      </c>
      <c r="E417">
        <v>2018</v>
      </c>
      <c r="F417" t="s">
        <v>45</v>
      </c>
      <c r="G417" t="s">
        <v>21</v>
      </c>
      <c r="H417" t="s">
        <v>15</v>
      </c>
      <c r="I417" t="s">
        <v>46</v>
      </c>
      <c r="J417">
        <v>3.3725743000000002E-2</v>
      </c>
      <c r="L417">
        <v>211.6902</v>
      </c>
      <c r="M417">
        <v>5</v>
      </c>
    </row>
    <row r="418" spans="1:13" x14ac:dyDescent="0.3">
      <c r="A418" t="s">
        <v>17</v>
      </c>
      <c r="B418">
        <v>415</v>
      </c>
      <c r="C418" t="s">
        <v>356</v>
      </c>
      <c r="D418" t="s">
        <v>32</v>
      </c>
      <c r="E418">
        <v>2018</v>
      </c>
      <c r="F418" t="s">
        <v>45</v>
      </c>
      <c r="G418" t="s">
        <v>21</v>
      </c>
      <c r="H418" t="s">
        <v>15</v>
      </c>
      <c r="I418" t="s">
        <v>46</v>
      </c>
      <c r="J418">
        <v>5.3113721000000003E-2</v>
      </c>
      <c r="L418">
        <v>44.377000000000002</v>
      </c>
      <c r="M418">
        <v>5</v>
      </c>
    </row>
    <row r="419" spans="1:13" x14ac:dyDescent="0.3">
      <c r="A419" t="s">
        <v>10</v>
      </c>
      <c r="B419">
        <v>416</v>
      </c>
      <c r="C419" t="s">
        <v>419</v>
      </c>
      <c r="D419" t="s">
        <v>95</v>
      </c>
      <c r="E419">
        <v>2018</v>
      </c>
      <c r="F419" t="s">
        <v>45</v>
      </c>
      <c r="G419" t="s">
        <v>21</v>
      </c>
      <c r="H419" t="s">
        <v>15</v>
      </c>
      <c r="I419" t="s">
        <v>46</v>
      </c>
      <c r="J419">
        <v>0</v>
      </c>
      <c r="L419">
        <v>165.58680000000001</v>
      </c>
      <c r="M419">
        <v>5</v>
      </c>
    </row>
    <row r="420" spans="1:13" x14ac:dyDescent="0.3">
      <c r="A420" t="s">
        <v>10</v>
      </c>
      <c r="B420">
        <v>417</v>
      </c>
      <c r="C420" t="s">
        <v>420</v>
      </c>
      <c r="D420" t="s">
        <v>95</v>
      </c>
      <c r="E420">
        <v>2018</v>
      </c>
      <c r="F420" t="s">
        <v>45</v>
      </c>
      <c r="G420" t="s">
        <v>21</v>
      </c>
      <c r="H420" t="s">
        <v>15</v>
      </c>
      <c r="I420" t="s">
        <v>46</v>
      </c>
      <c r="J420">
        <v>6.2954719999999999E-3</v>
      </c>
      <c r="L420">
        <v>122.4098</v>
      </c>
      <c r="M420">
        <v>5</v>
      </c>
    </row>
    <row r="421" spans="1:13" x14ac:dyDescent="0.3">
      <c r="A421" t="s">
        <v>10</v>
      </c>
      <c r="B421">
        <v>418</v>
      </c>
      <c r="C421" t="s">
        <v>421</v>
      </c>
      <c r="D421" t="s">
        <v>95</v>
      </c>
      <c r="E421">
        <v>2018</v>
      </c>
      <c r="F421" t="s">
        <v>45</v>
      </c>
      <c r="G421" t="s">
        <v>21</v>
      </c>
      <c r="H421" t="s">
        <v>15</v>
      </c>
      <c r="I421" t="s">
        <v>46</v>
      </c>
      <c r="J421">
        <v>0.13948429200000001</v>
      </c>
      <c r="L421">
        <v>94.311999999999998</v>
      </c>
      <c r="M421">
        <v>5</v>
      </c>
    </row>
    <row r="422" spans="1:13" x14ac:dyDescent="0.3">
      <c r="A422" t="s">
        <v>10</v>
      </c>
      <c r="B422">
        <v>419</v>
      </c>
      <c r="C422" t="s">
        <v>422</v>
      </c>
      <c r="D422" t="s">
        <v>74</v>
      </c>
      <c r="E422">
        <v>2018</v>
      </c>
      <c r="F422" t="s">
        <v>45</v>
      </c>
      <c r="G422" t="s">
        <v>21</v>
      </c>
      <c r="H422" t="s">
        <v>15</v>
      </c>
      <c r="I422" t="s">
        <v>46</v>
      </c>
      <c r="J422">
        <v>0.15607236099999999</v>
      </c>
      <c r="L422">
        <v>169.34739999999999</v>
      </c>
      <c r="M422">
        <v>5</v>
      </c>
    </row>
    <row r="423" spans="1:13" x14ac:dyDescent="0.3">
      <c r="A423" t="s">
        <v>10</v>
      </c>
      <c r="B423">
        <v>420</v>
      </c>
      <c r="C423" t="s">
        <v>423</v>
      </c>
      <c r="D423" t="s">
        <v>28</v>
      </c>
      <c r="E423">
        <v>2018</v>
      </c>
      <c r="F423" t="s">
        <v>45</v>
      </c>
      <c r="G423" t="s">
        <v>21</v>
      </c>
      <c r="H423" t="s">
        <v>15</v>
      </c>
      <c r="I423" t="s">
        <v>46</v>
      </c>
      <c r="J423">
        <v>0.102226474</v>
      </c>
      <c r="L423">
        <v>91.311999999999998</v>
      </c>
      <c r="M423">
        <v>5</v>
      </c>
    </row>
    <row r="424" spans="1:13" x14ac:dyDescent="0.3">
      <c r="A424" t="s">
        <v>10</v>
      </c>
      <c r="B424">
        <v>421</v>
      </c>
      <c r="C424" t="s">
        <v>396</v>
      </c>
      <c r="D424" t="s">
        <v>28</v>
      </c>
      <c r="E424">
        <v>2018</v>
      </c>
      <c r="F424" t="s">
        <v>45</v>
      </c>
      <c r="G424" t="s">
        <v>21</v>
      </c>
      <c r="H424" t="s">
        <v>15</v>
      </c>
      <c r="I424" t="s">
        <v>46</v>
      </c>
      <c r="J424">
        <v>0.16065368199999999</v>
      </c>
      <c r="L424">
        <v>185.22659999999999</v>
      </c>
      <c r="M424">
        <v>5</v>
      </c>
    </row>
    <row r="425" spans="1:13" x14ac:dyDescent="0.3">
      <c r="A425" t="s">
        <v>10</v>
      </c>
      <c r="B425">
        <v>422</v>
      </c>
      <c r="C425" t="s">
        <v>424</v>
      </c>
      <c r="D425" t="s">
        <v>67</v>
      </c>
      <c r="E425">
        <v>2018</v>
      </c>
      <c r="F425" t="s">
        <v>45</v>
      </c>
      <c r="G425" t="s">
        <v>21</v>
      </c>
      <c r="H425" t="s">
        <v>15</v>
      </c>
      <c r="I425" t="s">
        <v>46</v>
      </c>
      <c r="J425">
        <v>3.7962695999999997E-2</v>
      </c>
      <c r="L425">
        <v>97.572599999999994</v>
      </c>
      <c r="M425">
        <v>5</v>
      </c>
    </row>
    <row r="426" spans="1:13" x14ac:dyDescent="0.3">
      <c r="A426" t="s">
        <v>10</v>
      </c>
      <c r="B426">
        <v>423</v>
      </c>
      <c r="C426" t="s">
        <v>425</v>
      </c>
      <c r="D426" t="s">
        <v>24</v>
      </c>
      <c r="E426">
        <v>2018</v>
      </c>
      <c r="F426" t="s">
        <v>45</v>
      </c>
      <c r="G426" t="s">
        <v>21</v>
      </c>
      <c r="H426" t="s">
        <v>15</v>
      </c>
      <c r="I426" t="s">
        <v>46</v>
      </c>
      <c r="J426">
        <v>9.0473389000000001E-2</v>
      </c>
      <c r="L426">
        <v>229.79839999999999</v>
      </c>
      <c r="M426">
        <v>5</v>
      </c>
    </row>
    <row r="427" spans="1:13" x14ac:dyDescent="0.3">
      <c r="A427" t="s">
        <v>10</v>
      </c>
      <c r="B427">
        <v>424</v>
      </c>
      <c r="C427" t="s">
        <v>426</v>
      </c>
      <c r="D427" t="s">
        <v>12</v>
      </c>
      <c r="E427">
        <v>2018</v>
      </c>
      <c r="F427" t="s">
        <v>45</v>
      </c>
      <c r="G427" t="s">
        <v>21</v>
      </c>
      <c r="H427" t="s">
        <v>15</v>
      </c>
      <c r="I427" t="s">
        <v>46</v>
      </c>
      <c r="J427">
        <v>0.14433849300000001</v>
      </c>
      <c r="L427">
        <v>172.108</v>
      </c>
      <c r="M427">
        <v>5</v>
      </c>
    </row>
    <row r="428" spans="1:13" x14ac:dyDescent="0.3">
      <c r="A428" t="s">
        <v>10</v>
      </c>
      <c r="B428">
        <v>425</v>
      </c>
      <c r="C428" t="s">
        <v>427</v>
      </c>
      <c r="D428" t="s">
        <v>12</v>
      </c>
      <c r="E428">
        <v>2018</v>
      </c>
      <c r="F428" t="s">
        <v>45</v>
      </c>
      <c r="G428" t="s">
        <v>21</v>
      </c>
      <c r="H428" t="s">
        <v>15</v>
      </c>
      <c r="I428" t="s">
        <v>46</v>
      </c>
      <c r="J428">
        <v>3.8313980999999997E-2</v>
      </c>
      <c r="L428">
        <v>109.95699999999999</v>
      </c>
      <c r="M428">
        <v>5</v>
      </c>
    </row>
    <row r="429" spans="1:13" x14ac:dyDescent="0.3">
      <c r="A429" t="s">
        <v>10</v>
      </c>
      <c r="B429">
        <v>426</v>
      </c>
      <c r="C429" t="s">
        <v>428</v>
      </c>
      <c r="D429" t="s">
        <v>54</v>
      </c>
      <c r="E429">
        <v>2018</v>
      </c>
      <c r="F429" t="s">
        <v>45</v>
      </c>
      <c r="G429" t="s">
        <v>21</v>
      </c>
      <c r="H429" t="s">
        <v>15</v>
      </c>
      <c r="I429" t="s">
        <v>46</v>
      </c>
      <c r="J429">
        <v>0.17262968300000001</v>
      </c>
      <c r="L429">
        <v>148.4708</v>
      </c>
      <c r="M429">
        <v>5</v>
      </c>
    </row>
    <row r="430" spans="1:13" x14ac:dyDescent="0.3">
      <c r="A430" t="s">
        <v>10</v>
      </c>
      <c r="B430">
        <v>427</v>
      </c>
      <c r="C430" t="s">
        <v>261</v>
      </c>
      <c r="D430" t="s">
        <v>48</v>
      </c>
      <c r="E430">
        <v>2018</v>
      </c>
      <c r="F430" t="s">
        <v>45</v>
      </c>
      <c r="G430" t="s">
        <v>21</v>
      </c>
      <c r="H430" t="s">
        <v>15</v>
      </c>
      <c r="I430" t="s">
        <v>46</v>
      </c>
      <c r="J430">
        <v>1.0928678000000001E-2</v>
      </c>
      <c r="L430">
        <v>167.08420000000001</v>
      </c>
      <c r="M430">
        <v>5</v>
      </c>
    </row>
    <row r="431" spans="1:13" x14ac:dyDescent="0.3">
      <c r="A431" t="s">
        <v>17</v>
      </c>
      <c r="B431">
        <v>5400</v>
      </c>
      <c r="C431" t="s">
        <v>1552</v>
      </c>
      <c r="D431" t="s">
        <v>61</v>
      </c>
      <c r="E431">
        <v>2018</v>
      </c>
      <c r="F431" t="s">
        <v>45</v>
      </c>
      <c r="G431" t="s">
        <v>21</v>
      </c>
      <c r="H431" t="s">
        <v>15</v>
      </c>
      <c r="I431" t="s">
        <v>46</v>
      </c>
      <c r="J431">
        <v>6.3831013000000006E-2</v>
      </c>
      <c r="L431">
        <v>46.206000000000003</v>
      </c>
      <c r="M431">
        <v>3</v>
      </c>
    </row>
    <row r="432" spans="1:13" x14ac:dyDescent="0.3">
      <c r="A432" t="s">
        <v>17</v>
      </c>
      <c r="B432">
        <v>5399</v>
      </c>
      <c r="C432" t="s">
        <v>1579</v>
      </c>
      <c r="D432" t="s">
        <v>12</v>
      </c>
      <c r="E432">
        <v>2018</v>
      </c>
      <c r="F432" t="s">
        <v>45</v>
      </c>
      <c r="G432" t="s">
        <v>21</v>
      </c>
      <c r="H432" t="s">
        <v>15</v>
      </c>
      <c r="I432" t="s">
        <v>46</v>
      </c>
      <c r="J432">
        <v>5.4806734000000003E-2</v>
      </c>
      <c r="L432">
        <v>145.14439999999999</v>
      </c>
      <c r="M432">
        <v>3</v>
      </c>
    </row>
    <row r="433" spans="1:13" x14ac:dyDescent="0.3">
      <c r="A433" t="s">
        <v>17</v>
      </c>
      <c r="B433">
        <v>5398</v>
      </c>
      <c r="C433" t="s">
        <v>689</v>
      </c>
      <c r="D433" t="s">
        <v>12</v>
      </c>
      <c r="E433">
        <v>2018</v>
      </c>
      <c r="F433" t="s">
        <v>45</v>
      </c>
      <c r="G433" t="s">
        <v>21</v>
      </c>
      <c r="H433" t="s">
        <v>15</v>
      </c>
      <c r="I433" t="s">
        <v>46</v>
      </c>
      <c r="J433">
        <v>1.6876708000000001E-2</v>
      </c>
      <c r="L433">
        <v>210.05860000000001</v>
      </c>
      <c r="M433">
        <v>3</v>
      </c>
    </row>
    <row r="434" spans="1:13" x14ac:dyDescent="0.3">
      <c r="A434" t="s">
        <v>17</v>
      </c>
      <c r="B434">
        <v>5397</v>
      </c>
      <c r="C434" t="s">
        <v>853</v>
      </c>
      <c r="D434" t="s">
        <v>67</v>
      </c>
      <c r="E434">
        <v>2018</v>
      </c>
      <c r="F434" t="s">
        <v>45</v>
      </c>
      <c r="G434" t="s">
        <v>21</v>
      </c>
      <c r="H434" t="s">
        <v>15</v>
      </c>
      <c r="I434" t="s">
        <v>46</v>
      </c>
      <c r="J434">
        <v>7.9622730000000006E-3</v>
      </c>
      <c r="L434">
        <v>174.04220000000001</v>
      </c>
      <c r="M434">
        <v>3</v>
      </c>
    </row>
    <row r="435" spans="1:13" x14ac:dyDescent="0.3">
      <c r="A435" t="s">
        <v>17</v>
      </c>
      <c r="B435">
        <v>5396</v>
      </c>
      <c r="C435" t="s">
        <v>1302</v>
      </c>
      <c r="D435" t="s">
        <v>28</v>
      </c>
      <c r="E435">
        <v>2018</v>
      </c>
      <c r="F435" t="s">
        <v>45</v>
      </c>
      <c r="G435" t="s">
        <v>21</v>
      </c>
      <c r="H435" t="s">
        <v>15</v>
      </c>
      <c r="I435" t="s">
        <v>46</v>
      </c>
      <c r="J435">
        <v>0.14095631</v>
      </c>
      <c r="L435">
        <v>167.7132</v>
      </c>
      <c r="M435">
        <v>3</v>
      </c>
    </row>
    <row r="436" spans="1:13" x14ac:dyDescent="0.3">
      <c r="A436" t="s">
        <v>17</v>
      </c>
      <c r="B436">
        <v>5395</v>
      </c>
      <c r="C436" t="s">
        <v>1259</v>
      </c>
      <c r="D436" t="s">
        <v>57</v>
      </c>
      <c r="E436">
        <v>2018</v>
      </c>
      <c r="F436" t="s">
        <v>45</v>
      </c>
      <c r="G436" t="s">
        <v>21</v>
      </c>
      <c r="H436" t="s">
        <v>15</v>
      </c>
      <c r="I436" t="s">
        <v>46</v>
      </c>
      <c r="J436">
        <v>2.0597493000000001E-2</v>
      </c>
      <c r="L436">
        <v>200.07419999999999</v>
      </c>
      <c r="M436">
        <v>3</v>
      </c>
    </row>
    <row r="437" spans="1:13" x14ac:dyDescent="0.3">
      <c r="A437" t="s">
        <v>17</v>
      </c>
      <c r="B437">
        <v>5394</v>
      </c>
      <c r="C437" t="s">
        <v>1551</v>
      </c>
      <c r="D437" t="s">
        <v>95</v>
      </c>
      <c r="E437">
        <v>2018</v>
      </c>
      <c r="F437" t="s">
        <v>45</v>
      </c>
      <c r="G437" t="s">
        <v>21</v>
      </c>
      <c r="H437" t="s">
        <v>15</v>
      </c>
      <c r="I437" t="s">
        <v>46</v>
      </c>
      <c r="J437">
        <v>3.1251369000000001E-2</v>
      </c>
      <c r="L437">
        <v>93.346199999999996</v>
      </c>
      <c r="M437">
        <v>3</v>
      </c>
    </row>
    <row r="438" spans="1:13" x14ac:dyDescent="0.3">
      <c r="A438" t="s">
        <v>17</v>
      </c>
      <c r="B438">
        <v>5393</v>
      </c>
      <c r="C438" t="s">
        <v>106</v>
      </c>
      <c r="D438" t="s">
        <v>61</v>
      </c>
      <c r="E438">
        <v>2018</v>
      </c>
      <c r="F438" t="s">
        <v>45</v>
      </c>
      <c r="G438" t="s">
        <v>21</v>
      </c>
      <c r="H438" t="s">
        <v>15</v>
      </c>
      <c r="I438" t="s">
        <v>46</v>
      </c>
      <c r="J438">
        <v>3.5746979999999999E-3</v>
      </c>
      <c r="L438">
        <v>154.69980000000001</v>
      </c>
      <c r="M438">
        <v>3</v>
      </c>
    </row>
    <row r="439" spans="1:13" x14ac:dyDescent="0.3">
      <c r="A439" t="s">
        <v>17</v>
      </c>
      <c r="B439">
        <v>5242</v>
      </c>
      <c r="C439" t="s">
        <v>391</v>
      </c>
      <c r="D439" t="s">
        <v>48</v>
      </c>
      <c r="E439">
        <v>2018</v>
      </c>
      <c r="F439" t="s">
        <v>45</v>
      </c>
      <c r="G439" t="s">
        <v>21</v>
      </c>
      <c r="H439" t="s">
        <v>15</v>
      </c>
      <c r="I439" t="s">
        <v>46</v>
      </c>
      <c r="J439">
        <v>0.154627247</v>
      </c>
      <c r="L439">
        <v>177.637</v>
      </c>
      <c r="M439">
        <v>3</v>
      </c>
    </row>
    <row r="440" spans="1:13" x14ac:dyDescent="0.3">
      <c r="A440" t="s">
        <v>17</v>
      </c>
      <c r="B440">
        <v>5240</v>
      </c>
      <c r="C440" t="s">
        <v>179</v>
      </c>
      <c r="D440" t="s">
        <v>48</v>
      </c>
      <c r="E440">
        <v>2018</v>
      </c>
      <c r="F440" t="s">
        <v>45</v>
      </c>
      <c r="G440" t="s">
        <v>21</v>
      </c>
      <c r="H440" t="s">
        <v>15</v>
      </c>
      <c r="I440" t="s">
        <v>46</v>
      </c>
      <c r="J440">
        <v>7.6483450999999994E-2</v>
      </c>
      <c r="L440">
        <v>163.12360000000001</v>
      </c>
      <c r="M440">
        <v>3</v>
      </c>
    </row>
    <row r="441" spans="1:13" x14ac:dyDescent="0.3">
      <c r="A441" t="s">
        <v>17</v>
      </c>
      <c r="B441">
        <v>5233</v>
      </c>
      <c r="C441" t="s">
        <v>824</v>
      </c>
      <c r="D441" t="s">
        <v>48</v>
      </c>
      <c r="E441">
        <v>2018</v>
      </c>
      <c r="F441" t="s">
        <v>45</v>
      </c>
      <c r="G441" t="s">
        <v>21</v>
      </c>
      <c r="H441" t="s">
        <v>15</v>
      </c>
      <c r="I441" t="s">
        <v>46</v>
      </c>
      <c r="J441">
        <v>4.5050673999999999E-2</v>
      </c>
      <c r="L441">
        <v>84.924999999999997</v>
      </c>
      <c r="M441">
        <v>3</v>
      </c>
    </row>
    <row r="442" spans="1:13" x14ac:dyDescent="0.3">
      <c r="A442" t="s">
        <v>10</v>
      </c>
      <c r="B442">
        <v>5222</v>
      </c>
      <c r="C442" t="s">
        <v>1565</v>
      </c>
      <c r="D442" t="s">
        <v>48</v>
      </c>
      <c r="E442">
        <v>2018</v>
      </c>
      <c r="F442" t="s">
        <v>45</v>
      </c>
      <c r="G442" t="s">
        <v>21</v>
      </c>
      <c r="H442" t="s">
        <v>15</v>
      </c>
      <c r="I442" t="s">
        <v>46</v>
      </c>
      <c r="J442">
        <v>3.0143704E-2</v>
      </c>
      <c r="L442">
        <v>222.01140000000001</v>
      </c>
      <c r="M442">
        <v>3.1</v>
      </c>
    </row>
    <row r="443" spans="1:13" x14ac:dyDescent="0.3">
      <c r="A443" t="s">
        <v>10</v>
      </c>
      <c r="B443">
        <v>5221</v>
      </c>
      <c r="C443" t="s">
        <v>457</v>
      </c>
      <c r="D443" t="s">
        <v>54</v>
      </c>
      <c r="E443">
        <v>2018</v>
      </c>
      <c r="F443" t="s">
        <v>45</v>
      </c>
      <c r="G443" t="s">
        <v>21</v>
      </c>
      <c r="H443" t="s">
        <v>15</v>
      </c>
      <c r="I443" t="s">
        <v>46</v>
      </c>
      <c r="J443">
        <v>3.3276066E-2</v>
      </c>
      <c r="L443">
        <v>153.8314</v>
      </c>
      <c r="M443">
        <v>3.1</v>
      </c>
    </row>
    <row r="444" spans="1:13" x14ac:dyDescent="0.3">
      <c r="A444" t="s">
        <v>17</v>
      </c>
      <c r="B444">
        <v>441</v>
      </c>
      <c r="C444" t="s">
        <v>437</v>
      </c>
      <c r="D444" t="s">
        <v>24</v>
      </c>
      <c r="E444">
        <v>2018</v>
      </c>
      <c r="F444" t="s">
        <v>45</v>
      </c>
      <c r="G444" t="s">
        <v>21</v>
      </c>
      <c r="H444" t="s">
        <v>15</v>
      </c>
      <c r="I444" t="s">
        <v>46</v>
      </c>
      <c r="J444">
        <v>8.8394114999999995E-2</v>
      </c>
      <c r="L444">
        <v>194.74520000000001</v>
      </c>
      <c r="M444">
        <v>4.9000000000000004</v>
      </c>
    </row>
    <row r="445" spans="1:13" x14ac:dyDescent="0.3">
      <c r="A445" t="s">
        <v>17</v>
      </c>
      <c r="B445">
        <v>442</v>
      </c>
      <c r="C445" t="s">
        <v>438</v>
      </c>
      <c r="D445" t="s">
        <v>19</v>
      </c>
      <c r="E445">
        <v>2018</v>
      </c>
      <c r="F445" t="s">
        <v>45</v>
      </c>
      <c r="G445" t="s">
        <v>21</v>
      </c>
      <c r="H445" t="s">
        <v>15</v>
      </c>
      <c r="I445" t="s">
        <v>46</v>
      </c>
      <c r="J445">
        <v>0</v>
      </c>
      <c r="L445">
        <v>175.40280000000001</v>
      </c>
      <c r="M445">
        <v>4.9000000000000004</v>
      </c>
    </row>
    <row r="446" spans="1:13" x14ac:dyDescent="0.3">
      <c r="A446" t="s">
        <v>10</v>
      </c>
      <c r="B446">
        <v>5220</v>
      </c>
      <c r="C446" t="s">
        <v>807</v>
      </c>
      <c r="D446" t="s">
        <v>12</v>
      </c>
      <c r="E446">
        <v>2018</v>
      </c>
      <c r="F446" t="s">
        <v>45</v>
      </c>
      <c r="G446" t="s">
        <v>21</v>
      </c>
      <c r="H446" t="s">
        <v>15</v>
      </c>
      <c r="I446" t="s">
        <v>46</v>
      </c>
      <c r="J446">
        <v>2.9510313E-2</v>
      </c>
      <c r="L446">
        <v>141.9838</v>
      </c>
      <c r="M446">
        <v>3.1</v>
      </c>
    </row>
    <row r="447" spans="1:13" x14ac:dyDescent="0.3">
      <c r="A447" t="s">
        <v>10</v>
      </c>
      <c r="B447">
        <v>5219</v>
      </c>
      <c r="C447" t="s">
        <v>1458</v>
      </c>
      <c r="D447" t="s">
        <v>28</v>
      </c>
      <c r="E447">
        <v>2018</v>
      </c>
      <c r="F447" t="s">
        <v>45</v>
      </c>
      <c r="G447" t="s">
        <v>21</v>
      </c>
      <c r="H447" t="s">
        <v>15</v>
      </c>
      <c r="I447" t="s">
        <v>46</v>
      </c>
      <c r="J447">
        <v>2.748331E-2</v>
      </c>
      <c r="L447">
        <v>169.37899999999999</v>
      </c>
      <c r="M447">
        <v>3.1</v>
      </c>
    </row>
    <row r="448" spans="1:13" x14ac:dyDescent="0.3">
      <c r="A448" t="s">
        <v>17</v>
      </c>
      <c r="B448">
        <v>5218</v>
      </c>
      <c r="C448" t="s">
        <v>303</v>
      </c>
      <c r="D448" t="s">
        <v>48</v>
      </c>
      <c r="E448">
        <v>2018</v>
      </c>
      <c r="F448" t="s">
        <v>45</v>
      </c>
      <c r="G448" t="s">
        <v>21</v>
      </c>
      <c r="H448" t="s">
        <v>15</v>
      </c>
      <c r="I448" t="s">
        <v>46</v>
      </c>
      <c r="J448">
        <v>3.9300964000000001E-2</v>
      </c>
      <c r="L448">
        <v>99.504199999999997</v>
      </c>
      <c r="M448">
        <v>3.1</v>
      </c>
    </row>
    <row r="449" spans="1:13" x14ac:dyDescent="0.3">
      <c r="A449" t="s">
        <v>17</v>
      </c>
      <c r="B449">
        <v>5217</v>
      </c>
      <c r="C449" t="s">
        <v>1106</v>
      </c>
      <c r="D449" t="s">
        <v>67</v>
      </c>
      <c r="E449">
        <v>2018</v>
      </c>
      <c r="F449" t="s">
        <v>45</v>
      </c>
      <c r="G449" t="s">
        <v>21</v>
      </c>
      <c r="H449" t="s">
        <v>15</v>
      </c>
      <c r="I449" t="s">
        <v>46</v>
      </c>
      <c r="J449">
        <v>8.6752988000000003E-2</v>
      </c>
      <c r="L449">
        <v>98.141000000000005</v>
      </c>
      <c r="M449">
        <v>3.1</v>
      </c>
    </row>
    <row r="450" spans="1:13" x14ac:dyDescent="0.3">
      <c r="A450" t="s">
        <v>10</v>
      </c>
      <c r="B450">
        <v>5173</v>
      </c>
      <c r="C450" t="s">
        <v>735</v>
      </c>
      <c r="D450" t="s">
        <v>48</v>
      </c>
      <c r="E450">
        <v>2018</v>
      </c>
      <c r="F450" t="s">
        <v>45</v>
      </c>
      <c r="G450" t="s">
        <v>21</v>
      </c>
      <c r="H450" t="s">
        <v>15</v>
      </c>
      <c r="I450" t="s">
        <v>46</v>
      </c>
      <c r="J450">
        <v>7.8024650000000001E-2</v>
      </c>
      <c r="L450">
        <v>171.44220000000001</v>
      </c>
      <c r="M450">
        <v>3.2</v>
      </c>
    </row>
    <row r="451" spans="1:13" x14ac:dyDescent="0.3">
      <c r="A451" t="s">
        <v>10</v>
      </c>
      <c r="B451">
        <v>5172</v>
      </c>
      <c r="C451" t="s">
        <v>630</v>
      </c>
      <c r="D451" t="s">
        <v>54</v>
      </c>
      <c r="E451">
        <v>2018</v>
      </c>
      <c r="F451" t="s">
        <v>45</v>
      </c>
      <c r="G451" t="s">
        <v>21</v>
      </c>
      <c r="H451" t="s">
        <v>15</v>
      </c>
      <c r="I451" t="s">
        <v>46</v>
      </c>
      <c r="J451">
        <v>2.3417004000000002E-2</v>
      </c>
      <c r="L451">
        <v>223.84039999999999</v>
      </c>
      <c r="M451">
        <v>3.2</v>
      </c>
    </row>
    <row r="452" spans="1:13" x14ac:dyDescent="0.3">
      <c r="A452" t="s">
        <v>10</v>
      </c>
      <c r="B452">
        <v>5171</v>
      </c>
      <c r="C452" t="s">
        <v>253</v>
      </c>
      <c r="D452" t="s">
        <v>67</v>
      </c>
      <c r="E452">
        <v>2018</v>
      </c>
      <c r="F452" t="s">
        <v>45</v>
      </c>
      <c r="G452" t="s">
        <v>21</v>
      </c>
      <c r="H452" t="s">
        <v>15</v>
      </c>
      <c r="I452" t="s">
        <v>46</v>
      </c>
      <c r="J452">
        <v>6.2920180000000006E-2</v>
      </c>
      <c r="L452">
        <v>88.985600000000005</v>
      </c>
      <c r="M452">
        <v>3.2</v>
      </c>
    </row>
    <row r="453" spans="1:13" x14ac:dyDescent="0.3">
      <c r="A453" t="s">
        <v>17</v>
      </c>
      <c r="B453">
        <v>450</v>
      </c>
      <c r="C453" t="s">
        <v>445</v>
      </c>
      <c r="D453" t="s">
        <v>95</v>
      </c>
      <c r="E453">
        <v>2018</v>
      </c>
      <c r="F453" t="s">
        <v>45</v>
      </c>
      <c r="G453" t="s">
        <v>21</v>
      </c>
      <c r="H453" t="s">
        <v>15</v>
      </c>
      <c r="I453" t="s">
        <v>46</v>
      </c>
      <c r="J453">
        <v>2.1170542000000001E-2</v>
      </c>
      <c r="L453">
        <v>117.61239999999999</v>
      </c>
      <c r="M453">
        <v>4.8</v>
      </c>
    </row>
    <row r="454" spans="1:13" x14ac:dyDescent="0.3">
      <c r="A454" t="s">
        <v>10</v>
      </c>
      <c r="B454">
        <v>5170</v>
      </c>
      <c r="C454" t="s">
        <v>1422</v>
      </c>
      <c r="D454" t="s">
        <v>95</v>
      </c>
      <c r="E454">
        <v>2018</v>
      </c>
      <c r="F454" t="s">
        <v>45</v>
      </c>
      <c r="G454" t="s">
        <v>21</v>
      </c>
      <c r="H454" t="s">
        <v>15</v>
      </c>
      <c r="I454" t="s">
        <v>46</v>
      </c>
      <c r="J454">
        <v>6.7175915000000003E-2</v>
      </c>
      <c r="L454">
        <v>187.124</v>
      </c>
      <c r="M454">
        <v>3.2</v>
      </c>
    </row>
    <row r="455" spans="1:13" x14ac:dyDescent="0.3">
      <c r="A455" t="s">
        <v>17</v>
      </c>
      <c r="B455">
        <v>5169</v>
      </c>
      <c r="C455" t="s">
        <v>668</v>
      </c>
      <c r="D455" t="s">
        <v>12</v>
      </c>
      <c r="E455">
        <v>2018</v>
      </c>
      <c r="F455" t="s">
        <v>45</v>
      </c>
      <c r="G455" t="s">
        <v>21</v>
      </c>
      <c r="H455" t="s">
        <v>15</v>
      </c>
      <c r="I455" t="s">
        <v>46</v>
      </c>
      <c r="J455">
        <v>0</v>
      </c>
      <c r="L455">
        <v>255.7988</v>
      </c>
      <c r="M455">
        <v>3.2</v>
      </c>
    </row>
    <row r="456" spans="1:13" x14ac:dyDescent="0.3">
      <c r="A456" t="s">
        <v>17</v>
      </c>
      <c r="B456">
        <v>5168</v>
      </c>
      <c r="C456" t="s">
        <v>56</v>
      </c>
      <c r="D456" t="s">
        <v>57</v>
      </c>
      <c r="E456">
        <v>2018</v>
      </c>
      <c r="F456" t="s">
        <v>45</v>
      </c>
      <c r="G456" t="s">
        <v>21</v>
      </c>
      <c r="H456" t="s">
        <v>15</v>
      </c>
      <c r="I456" t="s">
        <v>46</v>
      </c>
      <c r="J456">
        <v>0.14571827000000001</v>
      </c>
      <c r="L456">
        <v>94.343599999999995</v>
      </c>
      <c r="M456">
        <v>3.2</v>
      </c>
    </row>
    <row r="457" spans="1:13" x14ac:dyDescent="0.3">
      <c r="A457" t="s">
        <v>17</v>
      </c>
      <c r="B457">
        <v>5167</v>
      </c>
      <c r="C457" t="s">
        <v>1061</v>
      </c>
      <c r="D457" t="s">
        <v>95</v>
      </c>
      <c r="E457">
        <v>2018</v>
      </c>
      <c r="F457" t="s">
        <v>45</v>
      </c>
      <c r="G457" t="s">
        <v>21</v>
      </c>
      <c r="H457" t="s">
        <v>15</v>
      </c>
      <c r="I457" t="s">
        <v>46</v>
      </c>
      <c r="J457">
        <v>8.499464E-3</v>
      </c>
      <c r="L457">
        <v>81.361800000000002</v>
      </c>
      <c r="M457">
        <v>3.2</v>
      </c>
    </row>
    <row r="458" spans="1:13" x14ac:dyDescent="0.3">
      <c r="A458" t="s">
        <v>10</v>
      </c>
      <c r="B458">
        <v>5118</v>
      </c>
      <c r="C458" t="s">
        <v>583</v>
      </c>
      <c r="D458" t="s">
        <v>54</v>
      </c>
      <c r="E458">
        <v>2018</v>
      </c>
      <c r="F458" t="s">
        <v>45</v>
      </c>
      <c r="G458" t="s">
        <v>21</v>
      </c>
      <c r="H458" t="s">
        <v>15</v>
      </c>
      <c r="I458" t="s">
        <v>46</v>
      </c>
      <c r="J458">
        <v>5.4846706000000002E-2</v>
      </c>
      <c r="L458">
        <v>147.3734</v>
      </c>
      <c r="M458">
        <v>3.3</v>
      </c>
    </row>
    <row r="459" spans="1:13" x14ac:dyDescent="0.3">
      <c r="A459" t="s">
        <v>10</v>
      </c>
      <c r="B459">
        <v>5117</v>
      </c>
      <c r="C459" t="s">
        <v>526</v>
      </c>
      <c r="D459" t="s">
        <v>54</v>
      </c>
      <c r="E459">
        <v>2018</v>
      </c>
      <c r="F459" t="s">
        <v>45</v>
      </c>
      <c r="G459" t="s">
        <v>21</v>
      </c>
      <c r="H459" t="s">
        <v>15</v>
      </c>
      <c r="I459" t="s">
        <v>46</v>
      </c>
      <c r="J459">
        <v>6.9250192000000002E-2</v>
      </c>
      <c r="L459">
        <v>232.9616</v>
      </c>
      <c r="M459">
        <v>3.3</v>
      </c>
    </row>
    <row r="460" spans="1:13" x14ac:dyDescent="0.3">
      <c r="A460" t="s">
        <v>10</v>
      </c>
      <c r="B460">
        <v>5116</v>
      </c>
      <c r="C460" t="s">
        <v>1004</v>
      </c>
      <c r="D460" t="s">
        <v>67</v>
      </c>
      <c r="E460">
        <v>2018</v>
      </c>
      <c r="F460" t="s">
        <v>45</v>
      </c>
      <c r="G460" t="s">
        <v>21</v>
      </c>
      <c r="H460" t="s">
        <v>15</v>
      </c>
      <c r="I460" t="s">
        <v>46</v>
      </c>
      <c r="J460">
        <v>0.14331999500000001</v>
      </c>
      <c r="L460">
        <v>237.5222</v>
      </c>
      <c r="M460">
        <v>3.3</v>
      </c>
    </row>
    <row r="461" spans="1:13" x14ac:dyDescent="0.3">
      <c r="A461" t="s">
        <v>10</v>
      </c>
      <c r="B461">
        <v>5115</v>
      </c>
      <c r="C461" t="s">
        <v>250</v>
      </c>
      <c r="D461" t="s">
        <v>28</v>
      </c>
      <c r="E461">
        <v>2018</v>
      </c>
      <c r="F461" t="s">
        <v>45</v>
      </c>
      <c r="G461" t="s">
        <v>21</v>
      </c>
      <c r="H461" t="s">
        <v>15</v>
      </c>
      <c r="I461" t="s">
        <v>46</v>
      </c>
      <c r="J461">
        <v>3.0693308999999998E-2</v>
      </c>
      <c r="L461">
        <v>228.0352</v>
      </c>
      <c r="M461">
        <v>3.3</v>
      </c>
    </row>
    <row r="462" spans="1:13" x14ac:dyDescent="0.3">
      <c r="A462" t="s">
        <v>17</v>
      </c>
      <c r="B462">
        <v>5114</v>
      </c>
      <c r="C462" t="s">
        <v>528</v>
      </c>
      <c r="D462" t="s">
        <v>19</v>
      </c>
      <c r="E462">
        <v>2018</v>
      </c>
      <c r="F462" t="s">
        <v>45</v>
      </c>
      <c r="G462" t="s">
        <v>21</v>
      </c>
      <c r="H462" t="s">
        <v>15</v>
      </c>
      <c r="I462" t="s">
        <v>46</v>
      </c>
      <c r="J462">
        <v>2.4358634000000001E-2</v>
      </c>
      <c r="L462">
        <v>190.42140000000001</v>
      </c>
      <c r="M462">
        <v>3.3</v>
      </c>
    </row>
    <row r="463" spans="1:13" x14ac:dyDescent="0.3">
      <c r="A463" t="s">
        <v>17</v>
      </c>
      <c r="B463">
        <v>5113</v>
      </c>
      <c r="C463" t="s">
        <v>196</v>
      </c>
      <c r="D463" t="s">
        <v>19</v>
      </c>
      <c r="E463">
        <v>2018</v>
      </c>
      <c r="F463" t="s">
        <v>45</v>
      </c>
      <c r="G463" t="s">
        <v>21</v>
      </c>
      <c r="H463" t="s">
        <v>15</v>
      </c>
      <c r="I463" t="s">
        <v>46</v>
      </c>
      <c r="J463">
        <v>7.9046991999999996E-2</v>
      </c>
      <c r="L463">
        <v>39.8506</v>
      </c>
      <c r="M463">
        <v>3.3</v>
      </c>
    </row>
    <row r="464" spans="1:13" x14ac:dyDescent="0.3">
      <c r="A464" t="s">
        <v>17</v>
      </c>
      <c r="B464">
        <v>5112</v>
      </c>
      <c r="C464" t="s">
        <v>466</v>
      </c>
      <c r="D464" t="s">
        <v>24</v>
      </c>
      <c r="E464">
        <v>2018</v>
      </c>
      <c r="F464" t="s">
        <v>45</v>
      </c>
      <c r="G464" t="s">
        <v>21</v>
      </c>
      <c r="H464" t="s">
        <v>15</v>
      </c>
      <c r="I464" t="s">
        <v>46</v>
      </c>
      <c r="J464">
        <v>3.9988162000000001E-2</v>
      </c>
      <c r="L464">
        <v>55.729799999999997</v>
      </c>
      <c r="M464">
        <v>3.3</v>
      </c>
    </row>
    <row r="465" spans="1:13" x14ac:dyDescent="0.3">
      <c r="A465" t="s">
        <v>17</v>
      </c>
      <c r="B465">
        <v>5111</v>
      </c>
      <c r="C465" t="s">
        <v>495</v>
      </c>
      <c r="D465" t="s">
        <v>67</v>
      </c>
      <c r="E465">
        <v>2018</v>
      </c>
      <c r="F465" t="s">
        <v>45</v>
      </c>
      <c r="G465" t="s">
        <v>21</v>
      </c>
      <c r="H465" t="s">
        <v>15</v>
      </c>
      <c r="I465" t="s">
        <v>46</v>
      </c>
      <c r="J465">
        <v>0</v>
      </c>
      <c r="L465">
        <v>175.30279999999999</v>
      </c>
      <c r="M465">
        <v>3.3</v>
      </c>
    </row>
    <row r="466" spans="1:13" x14ac:dyDescent="0.3">
      <c r="A466" t="s">
        <v>17</v>
      </c>
      <c r="B466">
        <v>5010</v>
      </c>
      <c r="C466" t="s">
        <v>843</v>
      </c>
      <c r="D466" t="s">
        <v>57</v>
      </c>
      <c r="E466">
        <v>2018</v>
      </c>
      <c r="F466" t="s">
        <v>45</v>
      </c>
      <c r="G466" t="s">
        <v>21</v>
      </c>
      <c r="H466" t="s">
        <v>15</v>
      </c>
      <c r="I466" t="s">
        <v>46</v>
      </c>
      <c r="J466">
        <v>5.1411100000000001E-2</v>
      </c>
      <c r="L466">
        <v>33.055799999999998</v>
      </c>
      <c r="M466">
        <v>3.3</v>
      </c>
    </row>
    <row r="467" spans="1:13" x14ac:dyDescent="0.3">
      <c r="A467" t="s">
        <v>17</v>
      </c>
      <c r="B467">
        <v>5008</v>
      </c>
      <c r="C467" t="s">
        <v>449</v>
      </c>
      <c r="D467" t="s">
        <v>32</v>
      </c>
      <c r="E467">
        <v>2018</v>
      </c>
      <c r="F467" t="s">
        <v>45</v>
      </c>
      <c r="G467" t="s">
        <v>21</v>
      </c>
      <c r="H467" t="s">
        <v>15</v>
      </c>
      <c r="I467" t="s">
        <v>46</v>
      </c>
      <c r="J467">
        <v>7.0437799999999995E-2</v>
      </c>
      <c r="L467">
        <v>112.886</v>
      </c>
      <c r="M467">
        <v>3.3</v>
      </c>
    </row>
    <row r="468" spans="1:13" x14ac:dyDescent="0.3">
      <c r="A468" t="s">
        <v>10</v>
      </c>
      <c r="B468">
        <v>4997</v>
      </c>
      <c r="C468" t="s">
        <v>701</v>
      </c>
      <c r="D468" t="s">
        <v>67</v>
      </c>
      <c r="E468">
        <v>2018</v>
      </c>
      <c r="F468" t="s">
        <v>45</v>
      </c>
      <c r="G468" t="s">
        <v>21</v>
      </c>
      <c r="H468" t="s">
        <v>15</v>
      </c>
      <c r="I468" t="s">
        <v>46</v>
      </c>
      <c r="J468">
        <v>0.13800843099999999</v>
      </c>
      <c r="L468">
        <v>54.829799999999999</v>
      </c>
      <c r="M468">
        <v>3.4</v>
      </c>
    </row>
    <row r="469" spans="1:13" x14ac:dyDescent="0.3">
      <c r="A469" t="s">
        <v>17</v>
      </c>
      <c r="B469">
        <v>4996</v>
      </c>
      <c r="C469" t="s">
        <v>1251</v>
      </c>
      <c r="D469" t="s">
        <v>54</v>
      </c>
      <c r="E469">
        <v>2018</v>
      </c>
      <c r="F469" t="s">
        <v>45</v>
      </c>
      <c r="G469" t="s">
        <v>21</v>
      </c>
      <c r="H469" t="s">
        <v>15</v>
      </c>
      <c r="I469" t="s">
        <v>46</v>
      </c>
      <c r="J469">
        <v>3.7712875E-2</v>
      </c>
      <c r="L469">
        <v>64.482600000000005</v>
      </c>
      <c r="M469">
        <v>3.4</v>
      </c>
    </row>
    <row r="470" spans="1:13" x14ac:dyDescent="0.3">
      <c r="A470" t="s">
        <v>17</v>
      </c>
      <c r="B470">
        <v>4995</v>
      </c>
      <c r="C470" t="s">
        <v>977</v>
      </c>
      <c r="D470" t="s">
        <v>42</v>
      </c>
      <c r="E470">
        <v>2018</v>
      </c>
      <c r="F470" t="s">
        <v>45</v>
      </c>
      <c r="G470" t="s">
        <v>21</v>
      </c>
      <c r="H470" t="s">
        <v>15</v>
      </c>
      <c r="I470" t="s">
        <v>46</v>
      </c>
      <c r="J470">
        <v>2.5842950999999999E-2</v>
      </c>
      <c r="L470">
        <v>48.637599999999999</v>
      </c>
      <c r="M470">
        <v>3.4</v>
      </c>
    </row>
    <row r="471" spans="1:13" x14ac:dyDescent="0.3">
      <c r="A471" t="s">
        <v>17</v>
      </c>
      <c r="B471">
        <v>4994</v>
      </c>
      <c r="C471" t="s">
        <v>564</v>
      </c>
      <c r="D471" t="s">
        <v>95</v>
      </c>
      <c r="E471">
        <v>2018</v>
      </c>
      <c r="F471" t="s">
        <v>45</v>
      </c>
      <c r="G471" t="s">
        <v>21</v>
      </c>
      <c r="H471" t="s">
        <v>15</v>
      </c>
      <c r="I471" t="s">
        <v>46</v>
      </c>
      <c r="J471">
        <v>5.5648052000000003E-2</v>
      </c>
      <c r="L471">
        <v>100.30159999999999</v>
      </c>
      <c r="M471">
        <v>3.4</v>
      </c>
    </row>
    <row r="472" spans="1:13" x14ac:dyDescent="0.3">
      <c r="A472" t="s">
        <v>10</v>
      </c>
      <c r="B472">
        <v>4914</v>
      </c>
      <c r="C472" t="s">
        <v>1321</v>
      </c>
      <c r="D472" t="s">
        <v>48</v>
      </c>
      <c r="E472">
        <v>2018</v>
      </c>
      <c r="F472" t="s">
        <v>45</v>
      </c>
      <c r="G472" t="s">
        <v>21</v>
      </c>
      <c r="H472" t="s">
        <v>15</v>
      </c>
      <c r="I472" t="s">
        <v>46</v>
      </c>
      <c r="J472">
        <v>1.0886323999999999E-2</v>
      </c>
      <c r="L472">
        <v>57.258800000000001</v>
      </c>
      <c r="M472">
        <v>3.5</v>
      </c>
    </row>
    <row r="473" spans="1:13" x14ac:dyDescent="0.3">
      <c r="A473" t="s">
        <v>10</v>
      </c>
      <c r="B473">
        <v>4913</v>
      </c>
      <c r="C473" t="s">
        <v>1333</v>
      </c>
      <c r="D473" t="s">
        <v>24</v>
      </c>
      <c r="E473">
        <v>2018</v>
      </c>
      <c r="F473" t="s">
        <v>45</v>
      </c>
      <c r="G473" t="s">
        <v>21</v>
      </c>
      <c r="H473" t="s">
        <v>15</v>
      </c>
      <c r="I473" t="s">
        <v>46</v>
      </c>
      <c r="J473">
        <v>0.12780038799999999</v>
      </c>
      <c r="L473">
        <v>177.03700000000001</v>
      </c>
      <c r="M473">
        <v>3.5</v>
      </c>
    </row>
    <row r="474" spans="1:13" x14ac:dyDescent="0.3">
      <c r="A474" t="s">
        <v>10</v>
      </c>
      <c r="B474">
        <v>4912</v>
      </c>
      <c r="C474" t="s">
        <v>1577</v>
      </c>
      <c r="D474" t="s">
        <v>67</v>
      </c>
      <c r="E474">
        <v>2018</v>
      </c>
      <c r="F474" t="s">
        <v>45</v>
      </c>
      <c r="G474" t="s">
        <v>21</v>
      </c>
      <c r="H474" t="s">
        <v>15</v>
      </c>
      <c r="I474" t="s">
        <v>46</v>
      </c>
      <c r="J474">
        <v>0</v>
      </c>
      <c r="L474">
        <v>184.26079999999999</v>
      </c>
      <c r="M474">
        <v>3.5</v>
      </c>
    </row>
    <row r="475" spans="1:13" x14ac:dyDescent="0.3">
      <c r="A475" t="s">
        <v>10</v>
      </c>
      <c r="B475">
        <v>4911</v>
      </c>
      <c r="C475" t="s">
        <v>1479</v>
      </c>
      <c r="D475" t="s">
        <v>95</v>
      </c>
      <c r="E475">
        <v>2018</v>
      </c>
      <c r="F475" t="s">
        <v>45</v>
      </c>
      <c r="G475" t="s">
        <v>21</v>
      </c>
      <c r="H475" t="s">
        <v>15</v>
      </c>
      <c r="I475" t="s">
        <v>46</v>
      </c>
      <c r="J475">
        <v>1.6979325999999999E-2</v>
      </c>
      <c r="L475">
        <v>177.03700000000001</v>
      </c>
      <c r="M475">
        <v>3.5</v>
      </c>
    </row>
    <row r="476" spans="1:13" x14ac:dyDescent="0.3">
      <c r="A476" t="s">
        <v>17</v>
      </c>
      <c r="B476">
        <v>4910</v>
      </c>
      <c r="C476" t="s">
        <v>657</v>
      </c>
      <c r="D476" t="s">
        <v>32</v>
      </c>
      <c r="E476">
        <v>2018</v>
      </c>
      <c r="F476" t="s">
        <v>45</v>
      </c>
      <c r="G476" t="s">
        <v>21</v>
      </c>
      <c r="H476" t="s">
        <v>15</v>
      </c>
      <c r="I476" t="s">
        <v>46</v>
      </c>
      <c r="J476">
        <v>9.7429924000000001E-2</v>
      </c>
      <c r="L476">
        <v>172.87379999999999</v>
      </c>
      <c r="M476">
        <v>3.5</v>
      </c>
    </row>
    <row r="477" spans="1:13" x14ac:dyDescent="0.3">
      <c r="A477" t="s">
        <v>17</v>
      </c>
      <c r="B477">
        <v>4909</v>
      </c>
      <c r="C477" t="s">
        <v>971</v>
      </c>
      <c r="D477" t="s">
        <v>32</v>
      </c>
      <c r="E477">
        <v>2018</v>
      </c>
      <c r="F477" t="s">
        <v>45</v>
      </c>
      <c r="G477" t="s">
        <v>21</v>
      </c>
      <c r="H477" t="s">
        <v>15</v>
      </c>
      <c r="I477" t="s">
        <v>46</v>
      </c>
      <c r="J477">
        <v>4.4660955000000002E-2</v>
      </c>
      <c r="L477">
        <v>74.766999999999996</v>
      </c>
      <c r="M477">
        <v>3.5</v>
      </c>
    </row>
    <row r="478" spans="1:13" x14ac:dyDescent="0.3">
      <c r="A478" t="s">
        <v>17</v>
      </c>
      <c r="B478">
        <v>4908</v>
      </c>
      <c r="C478" t="s">
        <v>822</v>
      </c>
      <c r="D478" t="s">
        <v>48</v>
      </c>
      <c r="E478">
        <v>2018</v>
      </c>
      <c r="F478" t="s">
        <v>45</v>
      </c>
      <c r="G478" t="s">
        <v>21</v>
      </c>
      <c r="H478" t="s">
        <v>15</v>
      </c>
      <c r="I478" t="s">
        <v>46</v>
      </c>
      <c r="J478">
        <v>1.1180842999999999E-2</v>
      </c>
      <c r="L478">
        <v>213.45599999999999</v>
      </c>
      <c r="M478">
        <v>3.5</v>
      </c>
    </row>
    <row r="479" spans="1:13" x14ac:dyDescent="0.3">
      <c r="A479" t="s">
        <v>17</v>
      </c>
      <c r="B479">
        <v>4907</v>
      </c>
      <c r="C479" t="s">
        <v>1069</v>
      </c>
      <c r="D479" t="s">
        <v>42</v>
      </c>
      <c r="E479">
        <v>2018</v>
      </c>
      <c r="F479" t="s">
        <v>45</v>
      </c>
      <c r="G479" t="s">
        <v>21</v>
      </c>
      <c r="H479" t="s">
        <v>15</v>
      </c>
      <c r="I479" t="s">
        <v>46</v>
      </c>
      <c r="J479">
        <v>7.9419800999999998E-2</v>
      </c>
      <c r="L479">
        <v>172.31059999999999</v>
      </c>
      <c r="M479">
        <v>3.5</v>
      </c>
    </row>
    <row r="480" spans="1:13" x14ac:dyDescent="0.3">
      <c r="A480" t="s">
        <v>17</v>
      </c>
      <c r="B480">
        <v>4906</v>
      </c>
      <c r="C480" t="s">
        <v>1135</v>
      </c>
      <c r="D480" t="s">
        <v>42</v>
      </c>
      <c r="E480">
        <v>2018</v>
      </c>
      <c r="F480" t="s">
        <v>45</v>
      </c>
      <c r="G480" t="s">
        <v>21</v>
      </c>
      <c r="H480" t="s">
        <v>15</v>
      </c>
      <c r="I480" t="s">
        <v>46</v>
      </c>
      <c r="J480">
        <v>2.4213353999999999E-2</v>
      </c>
      <c r="L480">
        <v>42.445399999999999</v>
      </c>
      <c r="M480">
        <v>3.5</v>
      </c>
    </row>
    <row r="481" spans="1:13" x14ac:dyDescent="0.3">
      <c r="A481" t="s">
        <v>17</v>
      </c>
      <c r="B481">
        <v>4905</v>
      </c>
      <c r="C481" t="s">
        <v>146</v>
      </c>
      <c r="D481" t="s">
        <v>19</v>
      </c>
      <c r="E481">
        <v>2018</v>
      </c>
      <c r="F481" t="s">
        <v>45</v>
      </c>
      <c r="G481" t="s">
        <v>21</v>
      </c>
      <c r="H481" t="s">
        <v>15</v>
      </c>
      <c r="I481" t="s">
        <v>46</v>
      </c>
      <c r="J481">
        <v>2.5354071999999998E-2</v>
      </c>
      <c r="L481">
        <v>144.476</v>
      </c>
      <c r="M481">
        <v>3.5</v>
      </c>
    </row>
    <row r="482" spans="1:13" x14ac:dyDescent="0.3">
      <c r="A482" t="s">
        <v>17</v>
      </c>
      <c r="B482">
        <v>4904</v>
      </c>
      <c r="C482" t="s">
        <v>1039</v>
      </c>
      <c r="D482" t="s">
        <v>19</v>
      </c>
      <c r="E482">
        <v>2018</v>
      </c>
      <c r="F482" t="s">
        <v>45</v>
      </c>
      <c r="G482" t="s">
        <v>21</v>
      </c>
      <c r="H482" t="s">
        <v>15</v>
      </c>
      <c r="I482" t="s">
        <v>46</v>
      </c>
      <c r="J482">
        <v>1.8757586E-2</v>
      </c>
      <c r="L482">
        <v>96.938400000000001</v>
      </c>
      <c r="M482">
        <v>3.5</v>
      </c>
    </row>
    <row r="483" spans="1:13" x14ac:dyDescent="0.3">
      <c r="A483" t="s">
        <v>17</v>
      </c>
      <c r="B483">
        <v>4903</v>
      </c>
      <c r="C483" t="s">
        <v>1279</v>
      </c>
      <c r="D483" t="s">
        <v>12</v>
      </c>
      <c r="E483">
        <v>2018</v>
      </c>
      <c r="F483" t="s">
        <v>45</v>
      </c>
      <c r="G483" t="s">
        <v>21</v>
      </c>
      <c r="H483" t="s">
        <v>15</v>
      </c>
      <c r="I483" t="s">
        <v>46</v>
      </c>
      <c r="J483">
        <v>1.2215675E-2</v>
      </c>
      <c r="L483">
        <v>162.7894</v>
      </c>
      <c r="M483">
        <v>3.5</v>
      </c>
    </row>
    <row r="484" spans="1:13" x14ac:dyDescent="0.3">
      <c r="A484" t="s">
        <v>17</v>
      </c>
      <c r="B484">
        <v>4902</v>
      </c>
      <c r="C484" t="s">
        <v>1576</v>
      </c>
      <c r="D484" t="s">
        <v>12</v>
      </c>
      <c r="E484">
        <v>2018</v>
      </c>
      <c r="F484" t="s">
        <v>45</v>
      </c>
      <c r="G484" t="s">
        <v>21</v>
      </c>
      <c r="H484" t="s">
        <v>15</v>
      </c>
      <c r="I484" t="s">
        <v>46</v>
      </c>
      <c r="J484">
        <v>0</v>
      </c>
      <c r="L484">
        <v>55.729799999999997</v>
      </c>
      <c r="M484">
        <v>3.5</v>
      </c>
    </row>
    <row r="485" spans="1:13" x14ac:dyDescent="0.3">
      <c r="A485" t="s">
        <v>17</v>
      </c>
      <c r="B485">
        <v>4901</v>
      </c>
      <c r="C485" t="s">
        <v>1082</v>
      </c>
      <c r="D485" t="s">
        <v>12</v>
      </c>
      <c r="E485">
        <v>2018</v>
      </c>
      <c r="F485" t="s">
        <v>45</v>
      </c>
      <c r="G485" t="s">
        <v>21</v>
      </c>
      <c r="H485" t="s">
        <v>15</v>
      </c>
      <c r="I485" t="s">
        <v>46</v>
      </c>
      <c r="J485">
        <v>4.8522793000000002E-2</v>
      </c>
      <c r="L485">
        <v>39.650599999999997</v>
      </c>
      <c r="M485">
        <v>3.5</v>
      </c>
    </row>
    <row r="486" spans="1:13" x14ac:dyDescent="0.3">
      <c r="A486" t="s">
        <v>17</v>
      </c>
      <c r="B486">
        <v>4900</v>
      </c>
      <c r="C486" t="s">
        <v>1105</v>
      </c>
      <c r="D486" t="s">
        <v>67</v>
      </c>
      <c r="E486">
        <v>2018</v>
      </c>
      <c r="F486" t="s">
        <v>45</v>
      </c>
      <c r="G486" t="s">
        <v>21</v>
      </c>
      <c r="H486" t="s">
        <v>15</v>
      </c>
      <c r="I486" t="s">
        <v>46</v>
      </c>
      <c r="J486">
        <v>0.13032165200000001</v>
      </c>
      <c r="L486">
        <v>88.717200000000005</v>
      </c>
      <c r="M486">
        <v>3.5</v>
      </c>
    </row>
    <row r="487" spans="1:13" x14ac:dyDescent="0.3">
      <c r="A487" t="s">
        <v>17</v>
      </c>
      <c r="B487">
        <v>4899</v>
      </c>
      <c r="C487" t="s">
        <v>827</v>
      </c>
      <c r="D487" t="s">
        <v>67</v>
      </c>
      <c r="E487">
        <v>2018</v>
      </c>
      <c r="F487" t="s">
        <v>45</v>
      </c>
      <c r="G487" t="s">
        <v>21</v>
      </c>
      <c r="H487" t="s">
        <v>15</v>
      </c>
      <c r="I487" t="s">
        <v>46</v>
      </c>
      <c r="J487">
        <v>0.119371835</v>
      </c>
      <c r="L487">
        <v>45.2744</v>
      </c>
      <c r="M487">
        <v>3.5</v>
      </c>
    </row>
    <row r="488" spans="1:13" x14ac:dyDescent="0.3">
      <c r="A488" t="s">
        <v>17</v>
      </c>
      <c r="B488">
        <v>4898</v>
      </c>
      <c r="C488" t="s">
        <v>1260</v>
      </c>
      <c r="D488" t="s">
        <v>28</v>
      </c>
      <c r="E488">
        <v>2018</v>
      </c>
      <c r="F488" t="s">
        <v>45</v>
      </c>
      <c r="G488" t="s">
        <v>21</v>
      </c>
      <c r="H488" t="s">
        <v>15</v>
      </c>
      <c r="I488" t="s">
        <v>46</v>
      </c>
      <c r="J488">
        <v>4.7551568000000002E-2</v>
      </c>
      <c r="L488">
        <v>249.10919999999999</v>
      </c>
      <c r="M488">
        <v>3.5</v>
      </c>
    </row>
    <row r="489" spans="1:13" x14ac:dyDescent="0.3">
      <c r="A489" t="s">
        <v>17</v>
      </c>
      <c r="B489">
        <v>4897</v>
      </c>
      <c r="C489" t="s">
        <v>874</v>
      </c>
      <c r="D489" t="s">
        <v>57</v>
      </c>
      <c r="E489">
        <v>2018</v>
      </c>
      <c r="F489" t="s">
        <v>45</v>
      </c>
      <c r="G489" t="s">
        <v>21</v>
      </c>
      <c r="H489" t="s">
        <v>15</v>
      </c>
      <c r="I489" t="s">
        <v>46</v>
      </c>
      <c r="J489">
        <v>0.105324246</v>
      </c>
      <c r="L489">
        <v>125.7046</v>
      </c>
      <c r="M489">
        <v>3.5</v>
      </c>
    </row>
    <row r="490" spans="1:13" x14ac:dyDescent="0.3">
      <c r="A490" t="s">
        <v>10</v>
      </c>
      <c r="B490">
        <v>4743</v>
      </c>
      <c r="C490" t="s">
        <v>901</v>
      </c>
      <c r="D490" t="s">
        <v>24</v>
      </c>
      <c r="E490">
        <v>2018</v>
      </c>
      <c r="F490" t="s">
        <v>45</v>
      </c>
      <c r="G490" t="s">
        <v>21</v>
      </c>
      <c r="H490" t="s">
        <v>15</v>
      </c>
      <c r="I490" t="s">
        <v>46</v>
      </c>
      <c r="J490">
        <v>0.13511820199999999</v>
      </c>
      <c r="L490">
        <v>52.564</v>
      </c>
      <c r="M490">
        <v>3.6</v>
      </c>
    </row>
    <row r="491" spans="1:13" x14ac:dyDescent="0.3">
      <c r="A491" t="s">
        <v>10</v>
      </c>
      <c r="B491">
        <v>4742</v>
      </c>
      <c r="C491" t="s">
        <v>194</v>
      </c>
      <c r="D491" t="s">
        <v>48</v>
      </c>
      <c r="E491">
        <v>2018</v>
      </c>
      <c r="F491" t="s">
        <v>45</v>
      </c>
      <c r="G491" t="s">
        <v>21</v>
      </c>
      <c r="H491" t="s">
        <v>15</v>
      </c>
      <c r="I491" t="s">
        <v>46</v>
      </c>
      <c r="J491">
        <v>5.9350009999999996E-3</v>
      </c>
      <c r="L491">
        <v>98.835800000000006</v>
      </c>
      <c r="M491">
        <v>3.6</v>
      </c>
    </row>
    <row r="492" spans="1:13" x14ac:dyDescent="0.3">
      <c r="A492" t="s">
        <v>10</v>
      </c>
      <c r="B492">
        <v>4741</v>
      </c>
      <c r="C492" t="s">
        <v>365</v>
      </c>
      <c r="D492" t="s">
        <v>48</v>
      </c>
      <c r="E492">
        <v>2018</v>
      </c>
      <c r="F492" t="s">
        <v>45</v>
      </c>
      <c r="G492" t="s">
        <v>21</v>
      </c>
      <c r="H492" t="s">
        <v>15</v>
      </c>
      <c r="I492" t="s">
        <v>46</v>
      </c>
      <c r="J492">
        <v>1.4143673000000001E-2</v>
      </c>
      <c r="L492">
        <v>187.38720000000001</v>
      </c>
      <c r="M492">
        <v>3.6</v>
      </c>
    </row>
    <row r="493" spans="1:13" x14ac:dyDescent="0.3">
      <c r="A493" t="s">
        <v>10</v>
      </c>
      <c r="B493">
        <v>4740</v>
      </c>
      <c r="C493" t="s">
        <v>838</v>
      </c>
      <c r="D493" t="s">
        <v>48</v>
      </c>
      <c r="E493">
        <v>2018</v>
      </c>
      <c r="F493" t="s">
        <v>45</v>
      </c>
      <c r="G493" t="s">
        <v>21</v>
      </c>
      <c r="H493" t="s">
        <v>15</v>
      </c>
      <c r="I493" t="s">
        <v>46</v>
      </c>
      <c r="J493">
        <v>5.6328717E-2</v>
      </c>
      <c r="L493">
        <v>63.916800000000002</v>
      </c>
      <c r="M493">
        <v>3.6</v>
      </c>
    </row>
    <row r="494" spans="1:13" x14ac:dyDescent="0.3">
      <c r="A494" t="s">
        <v>10</v>
      </c>
      <c r="B494">
        <v>4739</v>
      </c>
      <c r="C494" t="s">
        <v>1470</v>
      </c>
      <c r="D494" t="s">
        <v>54</v>
      </c>
      <c r="E494">
        <v>2018</v>
      </c>
      <c r="F494" t="s">
        <v>45</v>
      </c>
      <c r="G494" t="s">
        <v>21</v>
      </c>
      <c r="H494" t="s">
        <v>15</v>
      </c>
      <c r="I494" t="s">
        <v>46</v>
      </c>
      <c r="J494">
        <v>1.7937483000000001E-2</v>
      </c>
      <c r="L494">
        <v>103.499</v>
      </c>
      <c r="M494">
        <v>3.6</v>
      </c>
    </row>
    <row r="495" spans="1:13" x14ac:dyDescent="0.3">
      <c r="A495" t="s">
        <v>10</v>
      </c>
      <c r="B495">
        <v>4738</v>
      </c>
      <c r="C495" t="s">
        <v>1053</v>
      </c>
      <c r="D495" t="s">
        <v>12</v>
      </c>
      <c r="E495">
        <v>2018</v>
      </c>
      <c r="F495" t="s">
        <v>45</v>
      </c>
      <c r="G495" t="s">
        <v>21</v>
      </c>
      <c r="H495" t="s">
        <v>15</v>
      </c>
      <c r="I495" t="s">
        <v>46</v>
      </c>
      <c r="J495">
        <v>8.5392428000000006E-2</v>
      </c>
      <c r="L495">
        <v>226.76939999999999</v>
      </c>
      <c r="M495">
        <v>3.6</v>
      </c>
    </row>
    <row r="496" spans="1:13" x14ac:dyDescent="0.3">
      <c r="A496" t="s">
        <v>10</v>
      </c>
      <c r="B496">
        <v>4737</v>
      </c>
      <c r="C496" t="s">
        <v>124</v>
      </c>
      <c r="D496" t="s">
        <v>67</v>
      </c>
      <c r="E496">
        <v>2018</v>
      </c>
      <c r="F496" t="s">
        <v>45</v>
      </c>
      <c r="G496" t="s">
        <v>21</v>
      </c>
      <c r="H496" t="s">
        <v>15</v>
      </c>
      <c r="I496" t="s">
        <v>46</v>
      </c>
      <c r="J496">
        <v>2.9578726E-2</v>
      </c>
      <c r="L496">
        <v>143.57859999999999</v>
      </c>
      <c r="M496">
        <v>3.6</v>
      </c>
    </row>
    <row r="497" spans="1:13" x14ac:dyDescent="0.3">
      <c r="A497" t="s">
        <v>10</v>
      </c>
      <c r="B497">
        <v>4736</v>
      </c>
      <c r="C497" t="s">
        <v>1217</v>
      </c>
      <c r="D497" t="s">
        <v>95</v>
      </c>
      <c r="E497">
        <v>2018</v>
      </c>
      <c r="F497" t="s">
        <v>45</v>
      </c>
      <c r="G497" t="s">
        <v>21</v>
      </c>
      <c r="H497" t="s">
        <v>15</v>
      </c>
      <c r="I497" t="s">
        <v>46</v>
      </c>
      <c r="J497">
        <v>8.1868040000000003E-2</v>
      </c>
      <c r="L497">
        <v>46.803400000000003</v>
      </c>
      <c r="M497">
        <v>3.6</v>
      </c>
    </row>
    <row r="498" spans="1:13" x14ac:dyDescent="0.3">
      <c r="A498" t="s">
        <v>17</v>
      </c>
      <c r="B498">
        <v>4735</v>
      </c>
      <c r="C498" t="s">
        <v>518</v>
      </c>
      <c r="D498" t="s">
        <v>42</v>
      </c>
      <c r="E498">
        <v>2018</v>
      </c>
      <c r="F498" t="s">
        <v>45</v>
      </c>
      <c r="G498" t="s">
        <v>21</v>
      </c>
      <c r="H498" t="s">
        <v>15</v>
      </c>
      <c r="I498" t="s">
        <v>46</v>
      </c>
      <c r="J498">
        <v>6.5612807999999995E-2</v>
      </c>
      <c r="L498">
        <v>62.350999999999999</v>
      </c>
      <c r="M498">
        <v>3.6</v>
      </c>
    </row>
    <row r="499" spans="1:13" x14ac:dyDescent="0.3">
      <c r="A499" t="s">
        <v>17</v>
      </c>
      <c r="B499">
        <v>4734</v>
      </c>
      <c r="C499" t="s">
        <v>213</v>
      </c>
      <c r="D499" t="s">
        <v>42</v>
      </c>
      <c r="E499">
        <v>2018</v>
      </c>
      <c r="F499" t="s">
        <v>45</v>
      </c>
      <c r="G499" t="s">
        <v>21</v>
      </c>
      <c r="H499" t="s">
        <v>15</v>
      </c>
      <c r="I499" t="s">
        <v>46</v>
      </c>
      <c r="J499">
        <v>2.4766802000000001E-2</v>
      </c>
      <c r="L499">
        <v>151.03919999999999</v>
      </c>
      <c r="M499">
        <v>3.6</v>
      </c>
    </row>
    <row r="500" spans="1:13" x14ac:dyDescent="0.3">
      <c r="A500" t="s">
        <v>17</v>
      </c>
      <c r="B500">
        <v>4733</v>
      </c>
      <c r="C500" t="s">
        <v>894</v>
      </c>
      <c r="D500" t="s">
        <v>42</v>
      </c>
      <c r="E500">
        <v>2018</v>
      </c>
      <c r="F500" t="s">
        <v>45</v>
      </c>
      <c r="G500" t="s">
        <v>21</v>
      </c>
      <c r="H500" t="s">
        <v>15</v>
      </c>
      <c r="I500" t="s">
        <v>46</v>
      </c>
      <c r="J500">
        <v>6.6656670000000001E-3</v>
      </c>
      <c r="L500">
        <v>164.11840000000001</v>
      </c>
      <c r="M500">
        <v>3.6</v>
      </c>
    </row>
    <row r="501" spans="1:13" x14ac:dyDescent="0.3">
      <c r="A501" t="s">
        <v>17</v>
      </c>
      <c r="B501">
        <v>4732</v>
      </c>
      <c r="C501" t="s">
        <v>107</v>
      </c>
      <c r="D501" t="s">
        <v>61</v>
      </c>
      <c r="E501">
        <v>2018</v>
      </c>
      <c r="F501" t="s">
        <v>45</v>
      </c>
      <c r="G501" t="s">
        <v>21</v>
      </c>
      <c r="H501" t="s">
        <v>15</v>
      </c>
      <c r="I501" t="s">
        <v>46</v>
      </c>
      <c r="J501">
        <v>8.6360961999999999E-2</v>
      </c>
      <c r="L501">
        <v>151.26820000000001</v>
      </c>
      <c r="M501">
        <v>3.6</v>
      </c>
    </row>
    <row r="502" spans="1:13" x14ac:dyDescent="0.3">
      <c r="A502" t="s">
        <v>17</v>
      </c>
      <c r="B502">
        <v>4731</v>
      </c>
      <c r="C502" t="s">
        <v>1571</v>
      </c>
      <c r="D502" t="s">
        <v>12</v>
      </c>
      <c r="E502">
        <v>2018</v>
      </c>
      <c r="F502" t="s">
        <v>45</v>
      </c>
      <c r="G502" t="s">
        <v>21</v>
      </c>
      <c r="H502" t="s">
        <v>15</v>
      </c>
      <c r="I502" t="s">
        <v>46</v>
      </c>
      <c r="J502">
        <v>5.6685382999999999E-2</v>
      </c>
      <c r="L502">
        <v>178.43700000000001</v>
      </c>
      <c r="M502">
        <v>3.6</v>
      </c>
    </row>
    <row r="503" spans="1:13" x14ac:dyDescent="0.3">
      <c r="A503" t="s">
        <v>17</v>
      </c>
      <c r="B503">
        <v>4730</v>
      </c>
      <c r="C503" t="s">
        <v>1129</v>
      </c>
      <c r="D503" t="s">
        <v>12</v>
      </c>
      <c r="E503">
        <v>2018</v>
      </c>
      <c r="F503" t="s">
        <v>45</v>
      </c>
      <c r="G503" t="s">
        <v>21</v>
      </c>
      <c r="H503" t="s">
        <v>15</v>
      </c>
      <c r="I503" t="s">
        <v>46</v>
      </c>
      <c r="J503">
        <v>2.3339367E-2</v>
      </c>
      <c r="L503">
        <v>94.877799999999993</v>
      </c>
      <c r="M503">
        <v>3.6</v>
      </c>
    </row>
    <row r="504" spans="1:13" x14ac:dyDescent="0.3">
      <c r="A504" t="s">
        <v>17</v>
      </c>
      <c r="B504">
        <v>4729</v>
      </c>
      <c r="C504" t="s">
        <v>1035</v>
      </c>
      <c r="D504" t="s">
        <v>67</v>
      </c>
      <c r="E504">
        <v>2018</v>
      </c>
      <c r="F504" t="s">
        <v>45</v>
      </c>
      <c r="G504" t="s">
        <v>21</v>
      </c>
      <c r="H504" t="s">
        <v>15</v>
      </c>
      <c r="I504" t="s">
        <v>46</v>
      </c>
      <c r="J504">
        <v>8.2150144999999994E-2</v>
      </c>
      <c r="L504">
        <v>192.9504</v>
      </c>
      <c r="M504">
        <v>3.6</v>
      </c>
    </row>
    <row r="505" spans="1:13" x14ac:dyDescent="0.3">
      <c r="A505" t="s">
        <v>10</v>
      </c>
      <c r="B505">
        <v>502</v>
      </c>
      <c r="C505" t="s">
        <v>488</v>
      </c>
      <c r="D505" t="s">
        <v>12</v>
      </c>
      <c r="E505">
        <v>2018</v>
      </c>
      <c r="F505" t="s">
        <v>45</v>
      </c>
      <c r="G505" t="s">
        <v>21</v>
      </c>
      <c r="H505" t="s">
        <v>15</v>
      </c>
      <c r="I505" t="s">
        <v>46</v>
      </c>
      <c r="J505">
        <v>4.8738406999999997E-2</v>
      </c>
      <c r="L505">
        <v>152.8682</v>
      </c>
      <c r="M505">
        <v>4.8</v>
      </c>
    </row>
    <row r="506" spans="1:13" x14ac:dyDescent="0.3">
      <c r="A506" t="s">
        <v>10</v>
      </c>
      <c r="B506">
        <v>503</v>
      </c>
      <c r="C506" t="s">
        <v>489</v>
      </c>
      <c r="D506" t="s">
        <v>54</v>
      </c>
      <c r="E506">
        <v>2018</v>
      </c>
      <c r="F506" t="s">
        <v>45</v>
      </c>
      <c r="G506" t="s">
        <v>21</v>
      </c>
      <c r="H506" t="s">
        <v>15</v>
      </c>
      <c r="I506" t="s">
        <v>46</v>
      </c>
      <c r="J506">
        <v>3.670437E-2</v>
      </c>
      <c r="L506">
        <v>228.1352</v>
      </c>
      <c r="M506">
        <v>4.8</v>
      </c>
    </row>
    <row r="507" spans="1:13" x14ac:dyDescent="0.3">
      <c r="A507" t="s">
        <v>10</v>
      </c>
      <c r="B507">
        <v>504</v>
      </c>
      <c r="C507" t="s">
        <v>490</v>
      </c>
      <c r="D507" t="s">
        <v>159</v>
      </c>
      <c r="E507">
        <v>2018</v>
      </c>
      <c r="F507" t="s">
        <v>45</v>
      </c>
      <c r="G507" t="s">
        <v>21</v>
      </c>
      <c r="H507" t="s">
        <v>15</v>
      </c>
      <c r="I507" t="s">
        <v>46</v>
      </c>
      <c r="J507">
        <v>5.436436E-2</v>
      </c>
      <c r="L507">
        <v>63.816800000000001</v>
      </c>
      <c r="M507">
        <v>4.8</v>
      </c>
    </row>
    <row r="508" spans="1:13" x14ac:dyDescent="0.3">
      <c r="A508" t="s">
        <v>17</v>
      </c>
      <c r="B508">
        <v>4728</v>
      </c>
      <c r="C508" t="s">
        <v>502</v>
      </c>
      <c r="D508" t="s">
        <v>67</v>
      </c>
      <c r="E508">
        <v>2018</v>
      </c>
      <c r="F508" t="s">
        <v>45</v>
      </c>
      <c r="G508" t="s">
        <v>21</v>
      </c>
      <c r="H508" t="s">
        <v>15</v>
      </c>
      <c r="I508" t="s">
        <v>46</v>
      </c>
      <c r="J508">
        <v>0</v>
      </c>
      <c r="L508">
        <v>89.185599999999994</v>
      </c>
      <c r="M508">
        <v>3.6</v>
      </c>
    </row>
    <row r="509" spans="1:13" x14ac:dyDescent="0.3">
      <c r="A509" t="s">
        <v>10</v>
      </c>
      <c r="B509">
        <v>4609</v>
      </c>
      <c r="C509" t="s">
        <v>487</v>
      </c>
      <c r="D509" t="s">
        <v>48</v>
      </c>
      <c r="E509">
        <v>2018</v>
      </c>
      <c r="F509" t="s">
        <v>45</v>
      </c>
      <c r="G509" t="s">
        <v>21</v>
      </c>
      <c r="H509" t="s">
        <v>15</v>
      </c>
      <c r="I509" t="s">
        <v>46</v>
      </c>
      <c r="J509">
        <v>0.122830885</v>
      </c>
      <c r="L509">
        <v>86.951400000000007</v>
      </c>
      <c r="M509">
        <v>3.6</v>
      </c>
    </row>
    <row r="510" spans="1:13" x14ac:dyDescent="0.3">
      <c r="A510" t="s">
        <v>10</v>
      </c>
      <c r="B510">
        <v>4601</v>
      </c>
      <c r="C510" t="s">
        <v>1336</v>
      </c>
      <c r="D510" t="s">
        <v>153</v>
      </c>
      <c r="E510">
        <v>2018</v>
      </c>
      <c r="F510" t="s">
        <v>45</v>
      </c>
      <c r="G510" t="s">
        <v>21</v>
      </c>
      <c r="H510" t="s">
        <v>15</v>
      </c>
      <c r="I510" t="s">
        <v>46</v>
      </c>
      <c r="J510">
        <v>0.13956115999999999</v>
      </c>
      <c r="L510">
        <v>170.47640000000001</v>
      </c>
      <c r="M510">
        <v>3.6</v>
      </c>
    </row>
    <row r="511" spans="1:13" x14ac:dyDescent="0.3">
      <c r="A511" t="s">
        <v>10</v>
      </c>
      <c r="B511">
        <v>508</v>
      </c>
      <c r="C511" t="s">
        <v>121</v>
      </c>
      <c r="D511" t="s">
        <v>95</v>
      </c>
      <c r="E511">
        <v>2018</v>
      </c>
      <c r="F511" t="s">
        <v>45</v>
      </c>
      <c r="G511" t="s">
        <v>21</v>
      </c>
      <c r="H511" t="s">
        <v>15</v>
      </c>
      <c r="I511" t="s">
        <v>46</v>
      </c>
      <c r="J511">
        <v>7.8912472999999997E-2</v>
      </c>
      <c r="L511">
        <v>99.904200000000003</v>
      </c>
      <c r="M511">
        <v>4.7</v>
      </c>
    </row>
    <row r="512" spans="1:13" x14ac:dyDescent="0.3">
      <c r="A512" t="s">
        <v>10</v>
      </c>
      <c r="B512">
        <v>4600</v>
      </c>
      <c r="C512" t="s">
        <v>1482</v>
      </c>
      <c r="D512" t="s">
        <v>67</v>
      </c>
      <c r="E512">
        <v>2018</v>
      </c>
      <c r="F512" t="s">
        <v>45</v>
      </c>
      <c r="G512" t="s">
        <v>21</v>
      </c>
      <c r="H512" t="s">
        <v>15</v>
      </c>
      <c r="I512" t="s">
        <v>46</v>
      </c>
      <c r="J512">
        <v>9.8663652000000004E-2</v>
      </c>
      <c r="L512">
        <v>62.919400000000003</v>
      </c>
      <c r="M512">
        <v>3.6</v>
      </c>
    </row>
    <row r="513" spans="1:13" x14ac:dyDescent="0.3">
      <c r="A513" t="s">
        <v>10</v>
      </c>
      <c r="B513">
        <v>4593</v>
      </c>
      <c r="C513" t="s">
        <v>1563</v>
      </c>
      <c r="D513" t="s">
        <v>159</v>
      </c>
      <c r="E513">
        <v>2018</v>
      </c>
      <c r="F513" t="s">
        <v>45</v>
      </c>
      <c r="G513" t="s">
        <v>21</v>
      </c>
      <c r="H513" t="s">
        <v>15</v>
      </c>
      <c r="I513" t="s">
        <v>46</v>
      </c>
      <c r="J513">
        <v>6.5860322999999998E-2</v>
      </c>
      <c r="L513">
        <v>81.896000000000001</v>
      </c>
      <c r="M513">
        <v>3.7</v>
      </c>
    </row>
    <row r="514" spans="1:13" x14ac:dyDescent="0.3">
      <c r="A514" t="s">
        <v>10</v>
      </c>
      <c r="B514">
        <v>4592</v>
      </c>
      <c r="C514" t="s">
        <v>481</v>
      </c>
      <c r="D514" t="s">
        <v>32</v>
      </c>
      <c r="E514">
        <v>2018</v>
      </c>
      <c r="F514" t="s">
        <v>45</v>
      </c>
      <c r="G514" t="s">
        <v>21</v>
      </c>
      <c r="H514" t="s">
        <v>15</v>
      </c>
      <c r="I514" t="s">
        <v>46</v>
      </c>
      <c r="J514">
        <v>1.9107026999999999E-2</v>
      </c>
      <c r="L514">
        <v>48.469200000000001</v>
      </c>
      <c r="M514">
        <v>3.7</v>
      </c>
    </row>
    <row r="515" spans="1:13" x14ac:dyDescent="0.3">
      <c r="A515" t="s">
        <v>10</v>
      </c>
      <c r="B515">
        <v>4591</v>
      </c>
      <c r="C515" t="s">
        <v>462</v>
      </c>
      <c r="D515" t="s">
        <v>48</v>
      </c>
      <c r="E515">
        <v>2018</v>
      </c>
      <c r="F515" t="s">
        <v>45</v>
      </c>
      <c r="G515" t="s">
        <v>21</v>
      </c>
      <c r="H515" t="s">
        <v>15</v>
      </c>
      <c r="I515" t="s">
        <v>46</v>
      </c>
      <c r="J515">
        <v>1.0864186E-2</v>
      </c>
      <c r="L515">
        <v>185.36080000000001</v>
      </c>
      <c r="M515">
        <v>3.7</v>
      </c>
    </row>
    <row r="516" spans="1:13" x14ac:dyDescent="0.3">
      <c r="A516" t="s">
        <v>10</v>
      </c>
      <c r="B516">
        <v>4590</v>
      </c>
      <c r="C516" t="s">
        <v>863</v>
      </c>
      <c r="D516" t="s">
        <v>12</v>
      </c>
      <c r="E516">
        <v>2018</v>
      </c>
      <c r="F516" t="s">
        <v>45</v>
      </c>
      <c r="G516" t="s">
        <v>21</v>
      </c>
      <c r="H516" t="s">
        <v>15</v>
      </c>
      <c r="I516" t="s">
        <v>46</v>
      </c>
      <c r="J516">
        <v>7.1106549000000005E-2</v>
      </c>
      <c r="L516">
        <v>60.553600000000003</v>
      </c>
      <c r="M516">
        <v>3.7</v>
      </c>
    </row>
    <row r="517" spans="1:13" x14ac:dyDescent="0.3">
      <c r="A517" t="s">
        <v>10</v>
      </c>
      <c r="B517">
        <v>4589</v>
      </c>
      <c r="C517" t="s">
        <v>558</v>
      </c>
      <c r="D517" t="s">
        <v>67</v>
      </c>
      <c r="E517">
        <v>2018</v>
      </c>
      <c r="F517" t="s">
        <v>45</v>
      </c>
      <c r="G517" t="s">
        <v>21</v>
      </c>
      <c r="H517" t="s">
        <v>15</v>
      </c>
      <c r="I517" t="s">
        <v>46</v>
      </c>
      <c r="J517">
        <v>1.4721718999999999E-2</v>
      </c>
      <c r="L517">
        <v>193.61619999999999</v>
      </c>
      <c r="M517">
        <v>3.7</v>
      </c>
    </row>
    <row r="518" spans="1:13" x14ac:dyDescent="0.3">
      <c r="A518" t="s">
        <v>10</v>
      </c>
      <c r="B518">
        <v>4588</v>
      </c>
      <c r="C518" t="s">
        <v>1379</v>
      </c>
      <c r="D518" t="s">
        <v>57</v>
      </c>
      <c r="E518">
        <v>2018</v>
      </c>
      <c r="F518" t="s">
        <v>45</v>
      </c>
      <c r="G518" t="s">
        <v>21</v>
      </c>
      <c r="H518" t="s">
        <v>15</v>
      </c>
      <c r="I518" t="s">
        <v>46</v>
      </c>
      <c r="J518">
        <v>2.4390149999999999E-2</v>
      </c>
      <c r="L518">
        <v>95.906800000000004</v>
      </c>
      <c r="M518">
        <v>3.7</v>
      </c>
    </row>
    <row r="519" spans="1:13" x14ac:dyDescent="0.3">
      <c r="A519" t="s">
        <v>10</v>
      </c>
      <c r="B519">
        <v>4587</v>
      </c>
      <c r="C519" t="s">
        <v>135</v>
      </c>
      <c r="D519" t="s">
        <v>95</v>
      </c>
      <c r="E519">
        <v>2018</v>
      </c>
      <c r="F519" t="s">
        <v>45</v>
      </c>
      <c r="G519" t="s">
        <v>21</v>
      </c>
      <c r="H519" t="s">
        <v>15</v>
      </c>
      <c r="I519" t="s">
        <v>46</v>
      </c>
      <c r="J519">
        <v>0</v>
      </c>
      <c r="L519">
        <v>75.9328</v>
      </c>
      <c r="M519">
        <v>3.7</v>
      </c>
    </row>
    <row r="520" spans="1:13" x14ac:dyDescent="0.3">
      <c r="A520" t="s">
        <v>17</v>
      </c>
      <c r="B520">
        <v>4586</v>
      </c>
      <c r="C520" t="s">
        <v>392</v>
      </c>
      <c r="D520" t="s">
        <v>32</v>
      </c>
      <c r="E520">
        <v>2018</v>
      </c>
      <c r="F520" t="s">
        <v>45</v>
      </c>
      <c r="G520" t="s">
        <v>21</v>
      </c>
      <c r="H520" t="s">
        <v>15</v>
      </c>
      <c r="I520" t="s">
        <v>46</v>
      </c>
      <c r="J520">
        <v>3.4286109000000002E-2</v>
      </c>
      <c r="L520">
        <v>173.1422</v>
      </c>
      <c r="M520">
        <v>3.7</v>
      </c>
    </row>
    <row r="521" spans="1:13" x14ac:dyDescent="0.3">
      <c r="A521" t="s">
        <v>17</v>
      </c>
      <c r="B521">
        <v>4585</v>
      </c>
      <c r="C521" t="s">
        <v>1241</v>
      </c>
      <c r="D521" t="s">
        <v>48</v>
      </c>
      <c r="E521">
        <v>2018</v>
      </c>
      <c r="F521" t="s">
        <v>45</v>
      </c>
      <c r="G521" t="s">
        <v>21</v>
      </c>
      <c r="H521" t="s">
        <v>15</v>
      </c>
      <c r="I521" t="s">
        <v>46</v>
      </c>
      <c r="J521">
        <v>2.9595637000000001E-2</v>
      </c>
      <c r="L521">
        <v>40.982199999999999</v>
      </c>
      <c r="M521">
        <v>3.7</v>
      </c>
    </row>
    <row r="522" spans="1:13" x14ac:dyDescent="0.3">
      <c r="A522" t="s">
        <v>17</v>
      </c>
      <c r="B522">
        <v>4584</v>
      </c>
      <c r="C522" t="s">
        <v>1002</v>
      </c>
      <c r="D522" t="s">
        <v>48</v>
      </c>
      <c r="E522">
        <v>2018</v>
      </c>
      <c r="F522" t="s">
        <v>45</v>
      </c>
      <c r="G522" t="s">
        <v>21</v>
      </c>
      <c r="H522" t="s">
        <v>15</v>
      </c>
      <c r="I522" t="s">
        <v>46</v>
      </c>
      <c r="J522">
        <v>7.5603698999999996E-2</v>
      </c>
      <c r="L522">
        <v>215.12180000000001</v>
      </c>
      <c r="M522">
        <v>3.7</v>
      </c>
    </row>
    <row r="523" spans="1:13" x14ac:dyDescent="0.3">
      <c r="A523" t="s">
        <v>17</v>
      </c>
      <c r="B523">
        <v>4583</v>
      </c>
      <c r="C523" t="s">
        <v>1562</v>
      </c>
      <c r="D523" t="s">
        <v>48</v>
      </c>
      <c r="E523">
        <v>2018</v>
      </c>
      <c r="F523" t="s">
        <v>45</v>
      </c>
      <c r="G523" t="s">
        <v>21</v>
      </c>
      <c r="H523" t="s">
        <v>15</v>
      </c>
      <c r="I523" t="s">
        <v>46</v>
      </c>
      <c r="J523">
        <v>7.9904067999999995E-2</v>
      </c>
      <c r="L523">
        <v>120.044</v>
      </c>
      <c r="M523">
        <v>3.7</v>
      </c>
    </row>
    <row r="524" spans="1:13" x14ac:dyDescent="0.3">
      <c r="A524" t="s">
        <v>17</v>
      </c>
      <c r="B524">
        <v>4582</v>
      </c>
      <c r="C524" t="s">
        <v>1386</v>
      </c>
      <c r="D524" t="s">
        <v>48</v>
      </c>
      <c r="E524">
        <v>2018</v>
      </c>
      <c r="F524" t="s">
        <v>45</v>
      </c>
      <c r="G524" t="s">
        <v>21</v>
      </c>
      <c r="H524" t="s">
        <v>15</v>
      </c>
      <c r="I524" t="s">
        <v>46</v>
      </c>
      <c r="J524">
        <v>3.0944665999999999E-2</v>
      </c>
      <c r="L524">
        <v>186.65819999999999</v>
      </c>
      <c r="M524">
        <v>3.7</v>
      </c>
    </row>
    <row r="525" spans="1:13" x14ac:dyDescent="0.3">
      <c r="A525" t="s">
        <v>17</v>
      </c>
      <c r="B525">
        <v>4581</v>
      </c>
      <c r="C525" t="s">
        <v>1561</v>
      </c>
      <c r="D525" t="s">
        <v>48</v>
      </c>
      <c r="E525">
        <v>2018</v>
      </c>
      <c r="F525" t="s">
        <v>45</v>
      </c>
      <c r="G525" t="s">
        <v>21</v>
      </c>
      <c r="H525" t="s">
        <v>15</v>
      </c>
      <c r="I525" t="s">
        <v>46</v>
      </c>
      <c r="J525">
        <v>9.5347580000000008E-3</v>
      </c>
      <c r="L525">
        <v>64.551000000000002</v>
      </c>
      <c r="M525">
        <v>3.7</v>
      </c>
    </row>
    <row r="526" spans="1:13" x14ac:dyDescent="0.3">
      <c r="A526" t="s">
        <v>17</v>
      </c>
      <c r="B526">
        <v>4580</v>
      </c>
      <c r="C526" t="s">
        <v>385</v>
      </c>
      <c r="D526" t="s">
        <v>54</v>
      </c>
      <c r="E526">
        <v>2018</v>
      </c>
      <c r="F526" t="s">
        <v>45</v>
      </c>
      <c r="G526" t="s">
        <v>21</v>
      </c>
      <c r="H526" t="s">
        <v>15</v>
      </c>
      <c r="I526" t="s">
        <v>46</v>
      </c>
      <c r="J526">
        <v>3.5863435999999999E-2</v>
      </c>
      <c r="L526">
        <v>58.356200000000001</v>
      </c>
      <c r="M526">
        <v>3.7</v>
      </c>
    </row>
    <row r="527" spans="1:13" x14ac:dyDescent="0.3">
      <c r="A527" t="s">
        <v>17</v>
      </c>
      <c r="B527">
        <v>4579</v>
      </c>
      <c r="C527" t="s">
        <v>302</v>
      </c>
      <c r="D527" t="s">
        <v>42</v>
      </c>
      <c r="E527">
        <v>2018</v>
      </c>
      <c r="F527" t="s">
        <v>45</v>
      </c>
      <c r="G527" t="s">
        <v>21</v>
      </c>
      <c r="H527" t="s">
        <v>15</v>
      </c>
      <c r="I527" t="s">
        <v>46</v>
      </c>
      <c r="J527">
        <v>3.4141212999999997E-2</v>
      </c>
      <c r="L527">
        <v>211.92179999999999</v>
      </c>
      <c r="M527">
        <v>3.7</v>
      </c>
    </row>
    <row r="528" spans="1:13" x14ac:dyDescent="0.3">
      <c r="A528" t="s">
        <v>17</v>
      </c>
      <c r="B528">
        <v>4578</v>
      </c>
      <c r="C528" t="s">
        <v>721</v>
      </c>
      <c r="D528" t="s">
        <v>42</v>
      </c>
      <c r="E528">
        <v>2018</v>
      </c>
      <c r="F528" t="s">
        <v>45</v>
      </c>
      <c r="G528" t="s">
        <v>21</v>
      </c>
      <c r="H528" t="s">
        <v>15</v>
      </c>
      <c r="I528" t="s">
        <v>46</v>
      </c>
      <c r="J528">
        <v>2.8410334999999998E-2</v>
      </c>
      <c r="L528">
        <v>158.06039999999999</v>
      </c>
      <c r="M528">
        <v>3.7</v>
      </c>
    </row>
    <row r="529" spans="1:13" x14ac:dyDescent="0.3">
      <c r="A529" t="s">
        <v>17</v>
      </c>
      <c r="B529">
        <v>4577</v>
      </c>
      <c r="C529" t="s">
        <v>1323</v>
      </c>
      <c r="D529" t="s">
        <v>24</v>
      </c>
      <c r="E529">
        <v>2018</v>
      </c>
      <c r="F529" t="s">
        <v>45</v>
      </c>
      <c r="G529" t="s">
        <v>21</v>
      </c>
      <c r="H529" t="s">
        <v>15</v>
      </c>
      <c r="I529" t="s">
        <v>46</v>
      </c>
      <c r="J529">
        <v>9.9589909000000004E-2</v>
      </c>
      <c r="L529">
        <v>109.18859999999999</v>
      </c>
      <c r="M529">
        <v>3.7</v>
      </c>
    </row>
    <row r="530" spans="1:13" x14ac:dyDescent="0.3">
      <c r="A530" t="s">
        <v>10</v>
      </c>
      <c r="B530">
        <v>4402</v>
      </c>
      <c r="C530" t="s">
        <v>1338</v>
      </c>
      <c r="D530" t="s">
        <v>48</v>
      </c>
      <c r="E530">
        <v>2018</v>
      </c>
      <c r="F530" t="s">
        <v>45</v>
      </c>
      <c r="G530" t="s">
        <v>21</v>
      </c>
      <c r="H530" t="s">
        <v>15</v>
      </c>
      <c r="I530" t="s">
        <v>46</v>
      </c>
      <c r="J530">
        <v>0.116915909</v>
      </c>
      <c r="L530">
        <v>159.45779999999999</v>
      </c>
      <c r="M530">
        <v>3.7</v>
      </c>
    </row>
    <row r="531" spans="1:13" x14ac:dyDescent="0.3">
      <c r="A531" t="s">
        <v>10</v>
      </c>
      <c r="B531">
        <v>4394</v>
      </c>
      <c r="C531" t="s">
        <v>1511</v>
      </c>
      <c r="D531" t="s">
        <v>28</v>
      </c>
      <c r="E531">
        <v>2018</v>
      </c>
      <c r="F531" t="s">
        <v>45</v>
      </c>
      <c r="G531" t="s">
        <v>21</v>
      </c>
      <c r="H531" t="s">
        <v>15</v>
      </c>
      <c r="I531" t="s">
        <v>46</v>
      </c>
      <c r="J531">
        <v>0.101338651</v>
      </c>
      <c r="L531">
        <v>232.63</v>
      </c>
      <c r="M531">
        <v>3.7</v>
      </c>
    </row>
    <row r="532" spans="1:13" x14ac:dyDescent="0.3">
      <c r="A532" t="s">
        <v>17</v>
      </c>
      <c r="B532">
        <v>4393</v>
      </c>
      <c r="C532" t="s">
        <v>796</v>
      </c>
      <c r="D532" t="s">
        <v>42</v>
      </c>
      <c r="E532">
        <v>2018</v>
      </c>
      <c r="F532" t="s">
        <v>45</v>
      </c>
      <c r="G532" t="s">
        <v>21</v>
      </c>
      <c r="H532" t="s">
        <v>15</v>
      </c>
      <c r="I532" t="s">
        <v>46</v>
      </c>
      <c r="J532">
        <v>2.5578526000000001E-2</v>
      </c>
      <c r="L532">
        <v>198.80840000000001</v>
      </c>
      <c r="M532">
        <v>3.7</v>
      </c>
    </row>
    <row r="533" spans="1:13" x14ac:dyDescent="0.3">
      <c r="A533" t="s">
        <v>17</v>
      </c>
      <c r="B533">
        <v>4392</v>
      </c>
      <c r="C533" t="s">
        <v>1020</v>
      </c>
      <c r="D533" t="s">
        <v>12</v>
      </c>
      <c r="E533">
        <v>2018</v>
      </c>
      <c r="F533" t="s">
        <v>45</v>
      </c>
      <c r="G533" t="s">
        <v>21</v>
      </c>
      <c r="H533" t="s">
        <v>15</v>
      </c>
      <c r="I533" t="s">
        <v>46</v>
      </c>
      <c r="J533">
        <v>7.7367431E-2</v>
      </c>
      <c r="L533">
        <v>97.009399999999999</v>
      </c>
      <c r="M533">
        <v>3.7</v>
      </c>
    </row>
    <row r="534" spans="1:13" x14ac:dyDescent="0.3">
      <c r="A534" t="s">
        <v>17</v>
      </c>
      <c r="B534">
        <v>4388</v>
      </c>
      <c r="C534" t="s">
        <v>609</v>
      </c>
      <c r="D534" t="s">
        <v>42</v>
      </c>
      <c r="E534">
        <v>2018</v>
      </c>
      <c r="F534" t="s">
        <v>45</v>
      </c>
      <c r="G534" t="s">
        <v>21</v>
      </c>
      <c r="H534" t="s">
        <v>15</v>
      </c>
      <c r="I534" t="s">
        <v>46</v>
      </c>
      <c r="J534">
        <v>2.8459761E-2</v>
      </c>
      <c r="L534">
        <v>149.9708</v>
      </c>
      <c r="M534">
        <v>3.7</v>
      </c>
    </row>
    <row r="535" spans="1:13" x14ac:dyDescent="0.3">
      <c r="A535" t="s">
        <v>10</v>
      </c>
      <c r="B535">
        <v>4385</v>
      </c>
      <c r="C535" t="s">
        <v>195</v>
      </c>
      <c r="D535" t="s">
        <v>48</v>
      </c>
      <c r="E535">
        <v>2018</v>
      </c>
      <c r="F535" t="s">
        <v>45</v>
      </c>
      <c r="G535" t="s">
        <v>21</v>
      </c>
      <c r="H535" t="s">
        <v>15</v>
      </c>
      <c r="I535" t="s">
        <v>46</v>
      </c>
      <c r="J535">
        <v>0.123111453</v>
      </c>
      <c r="L535">
        <v>36.987400000000001</v>
      </c>
      <c r="M535">
        <v>3.7</v>
      </c>
    </row>
    <row r="536" spans="1:13" x14ac:dyDescent="0.3">
      <c r="A536" t="s">
        <v>17</v>
      </c>
      <c r="B536">
        <v>4382</v>
      </c>
      <c r="C536" t="s">
        <v>1286</v>
      </c>
      <c r="D536" t="s">
        <v>12</v>
      </c>
      <c r="E536">
        <v>2018</v>
      </c>
      <c r="F536" t="s">
        <v>45</v>
      </c>
      <c r="G536" t="s">
        <v>21</v>
      </c>
      <c r="H536" t="s">
        <v>15</v>
      </c>
      <c r="I536" t="s">
        <v>46</v>
      </c>
      <c r="J536">
        <v>2.9640604000000001E-2</v>
      </c>
      <c r="L536">
        <v>40.813800000000001</v>
      </c>
      <c r="M536">
        <v>3.8</v>
      </c>
    </row>
    <row r="537" spans="1:13" x14ac:dyDescent="0.3">
      <c r="A537" t="s">
        <v>10</v>
      </c>
      <c r="B537">
        <v>4381</v>
      </c>
      <c r="C537" t="s">
        <v>659</v>
      </c>
      <c r="D537" t="s">
        <v>48</v>
      </c>
      <c r="E537">
        <v>2018</v>
      </c>
      <c r="F537" t="s">
        <v>45</v>
      </c>
      <c r="G537" t="s">
        <v>21</v>
      </c>
      <c r="H537" t="s">
        <v>15</v>
      </c>
      <c r="I537" t="s">
        <v>46</v>
      </c>
      <c r="J537">
        <v>1.2203914999999999E-2</v>
      </c>
      <c r="L537">
        <v>133.22839999999999</v>
      </c>
      <c r="M537">
        <v>3.8</v>
      </c>
    </row>
    <row r="538" spans="1:13" x14ac:dyDescent="0.3">
      <c r="A538" t="s">
        <v>10</v>
      </c>
      <c r="B538">
        <v>4380</v>
      </c>
      <c r="C538" t="s">
        <v>1521</v>
      </c>
      <c r="D538" t="s">
        <v>54</v>
      </c>
      <c r="E538">
        <v>2018</v>
      </c>
      <c r="F538" t="s">
        <v>45</v>
      </c>
      <c r="G538" t="s">
        <v>21</v>
      </c>
      <c r="H538" t="s">
        <v>15</v>
      </c>
      <c r="I538" t="s">
        <v>46</v>
      </c>
      <c r="J538">
        <v>4.9435597999999997E-2</v>
      </c>
      <c r="L538">
        <v>209.7586</v>
      </c>
      <c r="M538">
        <v>3.8</v>
      </c>
    </row>
    <row r="539" spans="1:13" x14ac:dyDescent="0.3">
      <c r="A539" t="s">
        <v>10</v>
      </c>
      <c r="B539">
        <v>4379</v>
      </c>
      <c r="C539" t="s">
        <v>584</v>
      </c>
      <c r="D539" t="s">
        <v>54</v>
      </c>
      <c r="E539">
        <v>2018</v>
      </c>
      <c r="F539" t="s">
        <v>45</v>
      </c>
      <c r="G539" t="s">
        <v>21</v>
      </c>
      <c r="H539" t="s">
        <v>15</v>
      </c>
      <c r="I539" t="s">
        <v>46</v>
      </c>
      <c r="J539">
        <v>9.6046303999999999E-2</v>
      </c>
      <c r="L539">
        <v>178.7028</v>
      </c>
      <c r="M539">
        <v>3.8</v>
      </c>
    </row>
    <row r="540" spans="1:13" x14ac:dyDescent="0.3">
      <c r="A540" t="s">
        <v>10</v>
      </c>
      <c r="B540">
        <v>4378</v>
      </c>
      <c r="C540" t="s">
        <v>1161</v>
      </c>
      <c r="D540" t="s">
        <v>54</v>
      </c>
      <c r="E540">
        <v>2018</v>
      </c>
      <c r="F540" t="s">
        <v>45</v>
      </c>
      <c r="G540" t="s">
        <v>21</v>
      </c>
      <c r="H540" t="s">
        <v>15</v>
      </c>
      <c r="I540" t="s">
        <v>46</v>
      </c>
      <c r="J540">
        <v>9.5635060999999993E-2</v>
      </c>
      <c r="L540">
        <v>130.79419999999999</v>
      </c>
      <c r="M540">
        <v>3.8</v>
      </c>
    </row>
    <row r="541" spans="1:13" x14ac:dyDescent="0.3">
      <c r="A541" t="s">
        <v>10</v>
      </c>
      <c r="B541">
        <v>4377</v>
      </c>
      <c r="C541" t="s">
        <v>582</v>
      </c>
      <c r="D541" t="s">
        <v>54</v>
      </c>
      <c r="E541">
        <v>2018</v>
      </c>
      <c r="F541" t="s">
        <v>45</v>
      </c>
      <c r="G541" t="s">
        <v>21</v>
      </c>
      <c r="H541" t="s">
        <v>15</v>
      </c>
      <c r="I541" t="s">
        <v>46</v>
      </c>
      <c r="J541">
        <v>1.5016890999999999E-2</v>
      </c>
      <c r="L541">
        <v>248.64080000000001</v>
      </c>
      <c r="M541">
        <v>3.8</v>
      </c>
    </row>
    <row r="542" spans="1:13" x14ac:dyDescent="0.3">
      <c r="A542" t="s">
        <v>10</v>
      </c>
      <c r="B542">
        <v>4376</v>
      </c>
      <c r="C542" t="s">
        <v>1468</v>
      </c>
      <c r="D542" t="s">
        <v>28</v>
      </c>
      <c r="E542">
        <v>2018</v>
      </c>
      <c r="F542" t="s">
        <v>45</v>
      </c>
      <c r="G542" t="s">
        <v>21</v>
      </c>
      <c r="H542" t="s">
        <v>15</v>
      </c>
      <c r="I542" t="s">
        <v>46</v>
      </c>
      <c r="J542">
        <v>0.13884628900000001</v>
      </c>
      <c r="L542">
        <v>263.78840000000002</v>
      </c>
      <c r="M542">
        <v>3.8</v>
      </c>
    </row>
    <row r="543" spans="1:13" x14ac:dyDescent="0.3">
      <c r="A543" t="s">
        <v>10</v>
      </c>
      <c r="B543">
        <v>4375</v>
      </c>
      <c r="C543" t="s">
        <v>1480</v>
      </c>
      <c r="D543" t="s">
        <v>28</v>
      </c>
      <c r="E543">
        <v>2018</v>
      </c>
      <c r="F543" t="s">
        <v>45</v>
      </c>
      <c r="G543" t="s">
        <v>21</v>
      </c>
      <c r="H543" t="s">
        <v>15</v>
      </c>
      <c r="I543" t="s">
        <v>46</v>
      </c>
      <c r="J543">
        <v>5.3361619999999998E-2</v>
      </c>
      <c r="L543">
        <v>200.17420000000001</v>
      </c>
      <c r="M543">
        <v>3.8</v>
      </c>
    </row>
    <row r="544" spans="1:13" x14ac:dyDescent="0.3">
      <c r="A544" t="s">
        <v>10</v>
      </c>
      <c r="B544">
        <v>4374</v>
      </c>
      <c r="C544" t="s">
        <v>312</v>
      </c>
      <c r="D544" t="s">
        <v>28</v>
      </c>
      <c r="E544">
        <v>2018</v>
      </c>
      <c r="F544" t="s">
        <v>45</v>
      </c>
      <c r="G544" t="s">
        <v>21</v>
      </c>
      <c r="H544" t="s">
        <v>15</v>
      </c>
      <c r="I544" t="s">
        <v>46</v>
      </c>
      <c r="J544">
        <v>7.1806045999999998E-2</v>
      </c>
      <c r="L544">
        <v>186.5924</v>
      </c>
      <c r="M544">
        <v>3.8</v>
      </c>
    </row>
    <row r="545" spans="1:13" x14ac:dyDescent="0.3">
      <c r="A545" t="s">
        <v>10</v>
      </c>
      <c r="B545">
        <v>4373</v>
      </c>
      <c r="C545" t="s">
        <v>1218</v>
      </c>
      <c r="D545" t="s">
        <v>28</v>
      </c>
      <c r="E545">
        <v>2018</v>
      </c>
      <c r="F545" t="s">
        <v>45</v>
      </c>
      <c r="G545" t="s">
        <v>21</v>
      </c>
      <c r="H545" t="s">
        <v>15</v>
      </c>
      <c r="I545" t="s">
        <v>46</v>
      </c>
      <c r="J545">
        <v>2.7214272000000001E-2</v>
      </c>
      <c r="L545">
        <v>159.69200000000001</v>
      </c>
      <c r="M545">
        <v>3.8</v>
      </c>
    </row>
    <row r="546" spans="1:13" x14ac:dyDescent="0.3">
      <c r="A546" t="s">
        <v>10</v>
      </c>
      <c r="B546">
        <v>4372</v>
      </c>
      <c r="C546" t="s">
        <v>336</v>
      </c>
      <c r="D546" t="s">
        <v>95</v>
      </c>
      <c r="E546">
        <v>2018</v>
      </c>
      <c r="F546" t="s">
        <v>45</v>
      </c>
      <c r="G546" t="s">
        <v>21</v>
      </c>
      <c r="H546" t="s">
        <v>15</v>
      </c>
      <c r="I546" t="s">
        <v>46</v>
      </c>
      <c r="J546">
        <v>0.12763896599999999</v>
      </c>
      <c r="L546">
        <v>104.53319999999999</v>
      </c>
      <c r="M546">
        <v>3.8</v>
      </c>
    </row>
    <row r="547" spans="1:13" x14ac:dyDescent="0.3">
      <c r="A547" t="s">
        <v>17</v>
      </c>
      <c r="B547">
        <v>4371</v>
      </c>
      <c r="C547" t="s">
        <v>695</v>
      </c>
      <c r="D547" t="s">
        <v>48</v>
      </c>
      <c r="E547">
        <v>2018</v>
      </c>
      <c r="F547" t="s">
        <v>45</v>
      </c>
      <c r="G547" t="s">
        <v>21</v>
      </c>
      <c r="H547" t="s">
        <v>15</v>
      </c>
      <c r="I547" t="s">
        <v>46</v>
      </c>
      <c r="J547">
        <v>1.5693327999999999E-2</v>
      </c>
      <c r="L547">
        <v>150.73660000000001</v>
      </c>
      <c r="M547">
        <v>3.8</v>
      </c>
    </row>
    <row r="548" spans="1:13" x14ac:dyDescent="0.3">
      <c r="A548" t="s">
        <v>17</v>
      </c>
      <c r="B548">
        <v>4370</v>
      </c>
      <c r="C548" t="s">
        <v>1154</v>
      </c>
      <c r="D548" t="s">
        <v>153</v>
      </c>
      <c r="E548">
        <v>2018</v>
      </c>
      <c r="F548" t="s">
        <v>45</v>
      </c>
      <c r="G548" t="s">
        <v>21</v>
      </c>
      <c r="H548" t="s">
        <v>15</v>
      </c>
      <c r="I548" t="s">
        <v>46</v>
      </c>
      <c r="J548">
        <v>5.3764023000000001E-2</v>
      </c>
      <c r="L548">
        <v>195.77680000000001</v>
      </c>
      <c r="M548">
        <v>3.8</v>
      </c>
    </row>
    <row r="549" spans="1:13" x14ac:dyDescent="0.3">
      <c r="A549" t="s">
        <v>17</v>
      </c>
      <c r="B549">
        <v>4369</v>
      </c>
      <c r="C549" t="s">
        <v>799</v>
      </c>
      <c r="D549" t="s">
        <v>64</v>
      </c>
      <c r="E549">
        <v>2018</v>
      </c>
      <c r="F549" t="s">
        <v>45</v>
      </c>
      <c r="G549" t="s">
        <v>21</v>
      </c>
      <c r="H549" t="s">
        <v>15</v>
      </c>
      <c r="I549" t="s">
        <v>46</v>
      </c>
      <c r="J549">
        <v>7.3012870999999993E-2</v>
      </c>
      <c r="L549">
        <v>67.514200000000002</v>
      </c>
      <c r="M549">
        <v>3.8</v>
      </c>
    </row>
    <row r="550" spans="1:13" x14ac:dyDescent="0.3">
      <c r="A550" t="s">
        <v>17</v>
      </c>
      <c r="B550">
        <v>4368</v>
      </c>
      <c r="C550" t="s">
        <v>467</v>
      </c>
      <c r="D550" t="s">
        <v>64</v>
      </c>
      <c r="E550">
        <v>2018</v>
      </c>
      <c r="F550" t="s">
        <v>45</v>
      </c>
      <c r="G550" t="s">
        <v>21</v>
      </c>
      <c r="H550" t="s">
        <v>15</v>
      </c>
      <c r="I550" t="s">
        <v>46</v>
      </c>
      <c r="J550">
        <v>3.9768320000000003E-2</v>
      </c>
      <c r="L550">
        <v>83.990799999999993</v>
      </c>
      <c r="M550">
        <v>3.8</v>
      </c>
    </row>
    <row r="551" spans="1:13" x14ac:dyDescent="0.3">
      <c r="A551" t="s">
        <v>17</v>
      </c>
      <c r="B551">
        <v>4367</v>
      </c>
      <c r="C551" t="s">
        <v>1508</v>
      </c>
      <c r="D551" t="s">
        <v>42</v>
      </c>
      <c r="E551">
        <v>2018</v>
      </c>
      <c r="F551" t="s">
        <v>45</v>
      </c>
      <c r="G551" t="s">
        <v>21</v>
      </c>
      <c r="H551" t="s">
        <v>15</v>
      </c>
      <c r="I551" t="s">
        <v>46</v>
      </c>
      <c r="J551">
        <v>8.6046569999999999E-3</v>
      </c>
      <c r="L551">
        <v>123.1756</v>
      </c>
      <c r="M551">
        <v>3.8</v>
      </c>
    </row>
    <row r="552" spans="1:13" x14ac:dyDescent="0.3">
      <c r="A552" t="s">
        <v>17</v>
      </c>
      <c r="B552">
        <v>4366</v>
      </c>
      <c r="C552" t="s">
        <v>896</v>
      </c>
      <c r="D552" t="s">
        <v>42</v>
      </c>
      <c r="E552">
        <v>2018</v>
      </c>
      <c r="F552" t="s">
        <v>45</v>
      </c>
      <c r="G552" t="s">
        <v>21</v>
      </c>
      <c r="H552" t="s">
        <v>15</v>
      </c>
      <c r="I552" t="s">
        <v>46</v>
      </c>
      <c r="J552">
        <v>0.16657250100000001</v>
      </c>
      <c r="L552">
        <v>176.1712</v>
      </c>
      <c r="M552">
        <v>3.8</v>
      </c>
    </row>
    <row r="553" spans="1:13" x14ac:dyDescent="0.3">
      <c r="A553" t="s">
        <v>17</v>
      </c>
      <c r="B553">
        <v>4365</v>
      </c>
      <c r="C553" t="s">
        <v>58</v>
      </c>
      <c r="D553" t="s">
        <v>42</v>
      </c>
      <c r="E553">
        <v>2018</v>
      </c>
      <c r="F553" t="s">
        <v>45</v>
      </c>
      <c r="G553" t="s">
        <v>21</v>
      </c>
      <c r="H553" t="s">
        <v>15</v>
      </c>
      <c r="I553" t="s">
        <v>46</v>
      </c>
      <c r="J553">
        <v>7.7132215000000004E-2</v>
      </c>
      <c r="L553">
        <v>197.411</v>
      </c>
      <c r="M553">
        <v>3.8</v>
      </c>
    </row>
    <row r="554" spans="1:13" x14ac:dyDescent="0.3">
      <c r="A554" t="s">
        <v>17</v>
      </c>
      <c r="B554">
        <v>4364</v>
      </c>
      <c r="C554" t="s">
        <v>795</v>
      </c>
      <c r="D554" t="s">
        <v>61</v>
      </c>
      <c r="E554">
        <v>2018</v>
      </c>
      <c r="F554" t="s">
        <v>45</v>
      </c>
      <c r="G554" t="s">
        <v>21</v>
      </c>
      <c r="H554" t="s">
        <v>15</v>
      </c>
      <c r="I554" t="s">
        <v>46</v>
      </c>
      <c r="J554">
        <v>3.8549197E-2</v>
      </c>
      <c r="L554">
        <v>127.53619999999999</v>
      </c>
      <c r="M554">
        <v>3.8</v>
      </c>
    </row>
    <row r="555" spans="1:13" x14ac:dyDescent="0.3">
      <c r="A555" t="s">
        <v>17</v>
      </c>
      <c r="B555">
        <v>4363</v>
      </c>
      <c r="C555" t="s">
        <v>1083</v>
      </c>
      <c r="D555" t="s">
        <v>61</v>
      </c>
      <c r="E555">
        <v>2018</v>
      </c>
      <c r="F555" t="s">
        <v>45</v>
      </c>
      <c r="G555" t="s">
        <v>21</v>
      </c>
      <c r="H555" t="s">
        <v>15</v>
      </c>
      <c r="I555" t="s">
        <v>46</v>
      </c>
      <c r="J555">
        <v>0.13653256899999999</v>
      </c>
      <c r="L555">
        <v>159.65780000000001</v>
      </c>
      <c r="M555">
        <v>3.8</v>
      </c>
    </row>
    <row r="556" spans="1:13" x14ac:dyDescent="0.3">
      <c r="A556" t="s">
        <v>17</v>
      </c>
      <c r="B556">
        <v>4362</v>
      </c>
      <c r="C556" t="s">
        <v>143</v>
      </c>
      <c r="D556" t="s">
        <v>12</v>
      </c>
      <c r="E556">
        <v>2018</v>
      </c>
      <c r="F556" t="s">
        <v>45</v>
      </c>
      <c r="G556" t="s">
        <v>21</v>
      </c>
      <c r="H556" t="s">
        <v>15</v>
      </c>
      <c r="I556" t="s">
        <v>46</v>
      </c>
      <c r="J556">
        <v>2.5612348E-2</v>
      </c>
      <c r="L556">
        <v>168.2474</v>
      </c>
      <c r="M556">
        <v>3.8</v>
      </c>
    </row>
    <row r="557" spans="1:13" x14ac:dyDescent="0.3">
      <c r="A557" t="s">
        <v>17</v>
      </c>
      <c r="B557">
        <v>4361</v>
      </c>
      <c r="C557" t="s">
        <v>208</v>
      </c>
      <c r="D557" t="s">
        <v>12</v>
      </c>
      <c r="E557">
        <v>2018</v>
      </c>
      <c r="F557" t="s">
        <v>45</v>
      </c>
      <c r="G557" t="s">
        <v>21</v>
      </c>
      <c r="H557" t="s">
        <v>15</v>
      </c>
      <c r="I557" t="s">
        <v>46</v>
      </c>
      <c r="J557">
        <v>1.5485016000000001E-2</v>
      </c>
      <c r="L557">
        <v>185.6266</v>
      </c>
      <c r="M557">
        <v>3.8</v>
      </c>
    </row>
    <row r="558" spans="1:13" x14ac:dyDescent="0.3">
      <c r="A558" t="s">
        <v>17</v>
      </c>
      <c r="B558">
        <v>4360</v>
      </c>
      <c r="C558" t="s">
        <v>347</v>
      </c>
      <c r="D558" t="s">
        <v>12</v>
      </c>
      <c r="E558">
        <v>2018</v>
      </c>
      <c r="F558" t="s">
        <v>45</v>
      </c>
      <c r="G558" t="s">
        <v>21</v>
      </c>
      <c r="H558" t="s">
        <v>15</v>
      </c>
      <c r="I558" t="s">
        <v>46</v>
      </c>
      <c r="J558">
        <v>5.7512480999999997E-2</v>
      </c>
      <c r="L558">
        <v>62.553600000000003</v>
      </c>
      <c r="M558">
        <v>3.8</v>
      </c>
    </row>
    <row r="559" spans="1:13" x14ac:dyDescent="0.3">
      <c r="A559" t="s">
        <v>17</v>
      </c>
      <c r="B559">
        <v>4359</v>
      </c>
      <c r="C559" t="s">
        <v>141</v>
      </c>
      <c r="D559" t="s">
        <v>12</v>
      </c>
      <c r="E559">
        <v>2018</v>
      </c>
      <c r="F559" t="s">
        <v>45</v>
      </c>
      <c r="G559" t="s">
        <v>21</v>
      </c>
      <c r="H559" t="s">
        <v>15</v>
      </c>
      <c r="I559" t="s">
        <v>46</v>
      </c>
      <c r="J559">
        <v>2.1498768000000001E-2</v>
      </c>
      <c r="L559">
        <v>111.5228</v>
      </c>
      <c r="M559">
        <v>3.8</v>
      </c>
    </row>
    <row r="560" spans="1:13" x14ac:dyDescent="0.3">
      <c r="A560" t="s">
        <v>17</v>
      </c>
      <c r="B560">
        <v>4358</v>
      </c>
      <c r="C560" t="s">
        <v>666</v>
      </c>
      <c r="D560" t="s">
        <v>24</v>
      </c>
      <c r="E560">
        <v>2018</v>
      </c>
      <c r="F560" t="s">
        <v>45</v>
      </c>
      <c r="G560" t="s">
        <v>21</v>
      </c>
      <c r="H560" t="s">
        <v>15</v>
      </c>
      <c r="I560" t="s">
        <v>46</v>
      </c>
      <c r="J560">
        <v>1.8321361000000001E-2</v>
      </c>
      <c r="L560">
        <v>255.3698</v>
      </c>
      <c r="M560">
        <v>3.8</v>
      </c>
    </row>
    <row r="561" spans="1:13" x14ac:dyDescent="0.3">
      <c r="A561" t="s">
        <v>17</v>
      </c>
      <c r="B561">
        <v>4357</v>
      </c>
      <c r="C561" t="s">
        <v>96</v>
      </c>
      <c r="D561" t="s">
        <v>28</v>
      </c>
      <c r="E561">
        <v>2018</v>
      </c>
      <c r="F561" t="s">
        <v>45</v>
      </c>
      <c r="G561" t="s">
        <v>21</v>
      </c>
      <c r="H561" t="s">
        <v>15</v>
      </c>
      <c r="I561" t="s">
        <v>46</v>
      </c>
      <c r="J561">
        <v>2.5702129000000001E-2</v>
      </c>
      <c r="L561">
        <v>262.62259999999998</v>
      </c>
      <c r="M561">
        <v>3.8</v>
      </c>
    </row>
    <row r="562" spans="1:13" x14ac:dyDescent="0.3">
      <c r="A562" t="s">
        <v>17</v>
      </c>
      <c r="B562">
        <v>4356</v>
      </c>
      <c r="C562" t="s">
        <v>1261</v>
      </c>
      <c r="D562" t="s">
        <v>28</v>
      </c>
      <c r="E562">
        <v>2018</v>
      </c>
      <c r="F562" t="s">
        <v>45</v>
      </c>
      <c r="G562" t="s">
        <v>21</v>
      </c>
      <c r="H562" t="s">
        <v>15</v>
      </c>
      <c r="I562" t="s">
        <v>46</v>
      </c>
      <c r="J562">
        <v>7.7790204000000002E-2</v>
      </c>
      <c r="L562">
        <v>93.080399999999997</v>
      </c>
      <c r="M562">
        <v>3.8</v>
      </c>
    </row>
    <row r="563" spans="1:13" x14ac:dyDescent="0.3">
      <c r="A563" t="s">
        <v>17</v>
      </c>
      <c r="B563">
        <v>4355</v>
      </c>
      <c r="C563" t="s">
        <v>816</v>
      </c>
      <c r="D563" t="s">
        <v>95</v>
      </c>
      <c r="E563">
        <v>2018</v>
      </c>
      <c r="F563" t="s">
        <v>45</v>
      </c>
      <c r="G563" t="s">
        <v>21</v>
      </c>
      <c r="H563" t="s">
        <v>15</v>
      </c>
      <c r="I563" t="s">
        <v>46</v>
      </c>
      <c r="J563">
        <v>1.3861607E-2</v>
      </c>
      <c r="L563">
        <v>94.446200000000005</v>
      </c>
      <c r="M563">
        <v>3.8</v>
      </c>
    </row>
    <row r="564" spans="1:13" x14ac:dyDescent="0.3">
      <c r="A564" t="s">
        <v>17</v>
      </c>
      <c r="B564">
        <v>4354</v>
      </c>
      <c r="C564" t="s">
        <v>1019</v>
      </c>
      <c r="D564" t="s">
        <v>12</v>
      </c>
      <c r="E564">
        <v>2018</v>
      </c>
      <c r="F564" t="s">
        <v>45</v>
      </c>
      <c r="G564" t="s">
        <v>21</v>
      </c>
      <c r="H564" t="s">
        <v>15</v>
      </c>
      <c r="I564" t="s">
        <v>46</v>
      </c>
      <c r="J564">
        <v>3.8377013000000001E-2</v>
      </c>
      <c r="L564">
        <v>211.55860000000001</v>
      </c>
      <c r="M564">
        <v>3.8</v>
      </c>
    </row>
    <row r="565" spans="1:13" x14ac:dyDescent="0.3">
      <c r="A565" t="s">
        <v>17</v>
      </c>
      <c r="B565">
        <v>4151</v>
      </c>
      <c r="C565" t="s">
        <v>991</v>
      </c>
      <c r="D565" t="s">
        <v>19</v>
      </c>
      <c r="E565">
        <v>2018</v>
      </c>
      <c r="F565" t="s">
        <v>45</v>
      </c>
      <c r="G565" t="s">
        <v>21</v>
      </c>
      <c r="H565" t="s">
        <v>15</v>
      </c>
      <c r="I565" t="s">
        <v>46</v>
      </c>
      <c r="J565">
        <v>3.7711337999999997E-2</v>
      </c>
      <c r="L565">
        <v>41.548000000000002</v>
      </c>
      <c r="M565">
        <v>3.8</v>
      </c>
    </row>
    <row r="566" spans="1:13" x14ac:dyDescent="0.3">
      <c r="A566" t="s">
        <v>10</v>
      </c>
      <c r="B566">
        <v>4135</v>
      </c>
      <c r="C566" t="s">
        <v>1057</v>
      </c>
      <c r="D566" t="s">
        <v>48</v>
      </c>
      <c r="E566">
        <v>2018</v>
      </c>
      <c r="F566" t="s">
        <v>45</v>
      </c>
      <c r="G566" t="s">
        <v>21</v>
      </c>
      <c r="H566" t="s">
        <v>15</v>
      </c>
      <c r="I566" t="s">
        <v>46</v>
      </c>
      <c r="J566">
        <v>3.5334201000000003E-2</v>
      </c>
      <c r="L566">
        <v>115.3518</v>
      </c>
      <c r="M566">
        <v>3.8</v>
      </c>
    </row>
    <row r="567" spans="1:13" x14ac:dyDescent="0.3">
      <c r="A567" t="s">
        <v>17</v>
      </c>
      <c r="B567">
        <v>4129</v>
      </c>
      <c r="C567" t="s">
        <v>278</v>
      </c>
      <c r="D567" t="s">
        <v>19</v>
      </c>
      <c r="E567">
        <v>2018</v>
      </c>
      <c r="F567" t="s">
        <v>45</v>
      </c>
      <c r="G567" t="s">
        <v>21</v>
      </c>
      <c r="H567" t="s">
        <v>15</v>
      </c>
      <c r="I567" t="s">
        <v>46</v>
      </c>
      <c r="J567">
        <v>7.5368868000000006E-2</v>
      </c>
      <c r="L567">
        <v>35.2532</v>
      </c>
      <c r="M567">
        <v>3.9</v>
      </c>
    </row>
    <row r="568" spans="1:13" x14ac:dyDescent="0.3">
      <c r="A568" t="s">
        <v>10</v>
      </c>
      <c r="B568">
        <v>4128</v>
      </c>
      <c r="C568" t="s">
        <v>1496</v>
      </c>
      <c r="D568" t="s">
        <v>32</v>
      </c>
      <c r="E568">
        <v>2018</v>
      </c>
      <c r="F568" t="s">
        <v>45</v>
      </c>
      <c r="G568" t="s">
        <v>21</v>
      </c>
      <c r="H568" t="s">
        <v>15</v>
      </c>
      <c r="I568" t="s">
        <v>46</v>
      </c>
      <c r="J568">
        <v>3.9734881999999999E-2</v>
      </c>
      <c r="L568">
        <v>165.7868</v>
      </c>
      <c r="M568">
        <v>3.9</v>
      </c>
    </row>
    <row r="569" spans="1:13" x14ac:dyDescent="0.3">
      <c r="A569" t="s">
        <v>10</v>
      </c>
      <c r="B569">
        <v>4127</v>
      </c>
      <c r="C569" t="s">
        <v>451</v>
      </c>
      <c r="D569" t="s">
        <v>48</v>
      </c>
      <c r="E569">
        <v>2018</v>
      </c>
      <c r="F569" t="s">
        <v>45</v>
      </c>
      <c r="G569" t="s">
        <v>21</v>
      </c>
      <c r="H569" t="s">
        <v>15</v>
      </c>
      <c r="I569" t="s">
        <v>46</v>
      </c>
      <c r="J569">
        <v>9.3202196000000001E-2</v>
      </c>
      <c r="L569">
        <v>125.57040000000001</v>
      </c>
      <c r="M569">
        <v>3.9</v>
      </c>
    </row>
    <row r="570" spans="1:13" x14ac:dyDescent="0.3">
      <c r="A570" t="s">
        <v>10</v>
      </c>
      <c r="B570">
        <v>4126</v>
      </c>
      <c r="C570" t="s">
        <v>193</v>
      </c>
      <c r="D570" t="s">
        <v>153</v>
      </c>
      <c r="E570">
        <v>2018</v>
      </c>
      <c r="F570" t="s">
        <v>45</v>
      </c>
      <c r="G570" t="s">
        <v>21</v>
      </c>
      <c r="H570" t="s">
        <v>15</v>
      </c>
      <c r="I570" t="s">
        <v>46</v>
      </c>
      <c r="J570">
        <v>0.14559143799999999</v>
      </c>
      <c r="L570">
        <v>148.70500000000001</v>
      </c>
      <c r="M570">
        <v>3.9</v>
      </c>
    </row>
    <row r="571" spans="1:13" x14ac:dyDescent="0.3">
      <c r="A571" t="s">
        <v>10</v>
      </c>
      <c r="B571">
        <v>4125</v>
      </c>
      <c r="C571" t="s">
        <v>809</v>
      </c>
      <c r="D571" t="s">
        <v>54</v>
      </c>
      <c r="E571">
        <v>2018</v>
      </c>
      <c r="F571" t="s">
        <v>45</v>
      </c>
      <c r="G571" t="s">
        <v>21</v>
      </c>
      <c r="H571" t="s">
        <v>15</v>
      </c>
      <c r="I571" t="s">
        <v>46</v>
      </c>
      <c r="J571">
        <v>9.4201477000000006E-2</v>
      </c>
      <c r="L571">
        <v>213.35599999999999</v>
      </c>
      <c r="M571">
        <v>3.9</v>
      </c>
    </row>
    <row r="572" spans="1:13" x14ac:dyDescent="0.3">
      <c r="A572" t="s">
        <v>10</v>
      </c>
      <c r="B572">
        <v>4124</v>
      </c>
      <c r="C572" t="s">
        <v>443</v>
      </c>
      <c r="D572" t="s">
        <v>12</v>
      </c>
      <c r="E572">
        <v>2018</v>
      </c>
      <c r="F572" t="s">
        <v>45</v>
      </c>
      <c r="G572" t="s">
        <v>21</v>
      </c>
      <c r="H572" t="s">
        <v>15</v>
      </c>
      <c r="I572" t="s">
        <v>46</v>
      </c>
      <c r="J572">
        <v>6.2109174000000003E-2</v>
      </c>
      <c r="L572">
        <v>223.7062</v>
      </c>
      <c r="M572">
        <v>3.9</v>
      </c>
    </row>
    <row r="573" spans="1:13" x14ac:dyDescent="0.3">
      <c r="A573" t="s">
        <v>10</v>
      </c>
      <c r="B573">
        <v>4123</v>
      </c>
      <c r="C573" t="s">
        <v>1484</v>
      </c>
      <c r="D573" t="s">
        <v>12</v>
      </c>
      <c r="E573">
        <v>2018</v>
      </c>
      <c r="F573" t="s">
        <v>45</v>
      </c>
      <c r="G573" t="s">
        <v>21</v>
      </c>
      <c r="H573" t="s">
        <v>15</v>
      </c>
      <c r="I573" t="s">
        <v>46</v>
      </c>
      <c r="J573">
        <v>2.2807826E-2</v>
      </c>
      <c r="L573">
        <v>183.495</v>
      </c>
      <c r="M573">
        <v>3.9</v>
      </c>
    </row>
    <row r="574" spans="1:13" x14ac:dyDescent="0.3">
      <c r="A574" t="s">
        <v>10</v>
      </c>
      <c r="B574">
        <v>4122</v>
      </c>
      <c r="C574" t="s">
        <v>580</v>
      </c>
      <c r="D574" t="s">
        <v>24</v>
      </c>
      <c r="E574">
        <v>2018</v>
      </c>
      <c r="F574" t="s">
        <v>45</v>
      </c>
      <c r="G574" t="s">
        <v>21</v>
      </c>
      <c r="H574" t="s">
        <v>15</v>
      </c>
      <c r="I574" t="s">
        <v>46</v>
      </c>
      <c r="J574">
        <v>1.9837654999999999E-2</v>
      </c>
      <c r="L574">
        <v>128.131</v>
      </c>
      <c r="M574">
        <v>3.9</v>
      </c>
    </row>
    <row r="575" spans="1:13" x14ac:dyDescent="0.3">
      <c r="A575" t="s">
        <v>10</v>
      </c>
      <c r="B575">
        <v>4121</v>
      </c>
      <c r="C575" t="s">
        <v>1540</v>
      </c>
      <c r="D575" t="s">
        <v>24</v>
      </c>
      <c r="E575">
        <v>2018</v>
      </c>
      <c r="F575" t="s">
        <v>45</v>
      </c>
      <c r="G575" t="s">
        <v>21</v>
      </c>
      <c r="H575" t="s">
        <v>15</v>
      </c>
      <c r="I575" t="s">
        <v>46</v>
      </c>
      <c r="J575">
        <v>3.7681358999999998E-2</v>
      </c>
      <c r="L575">
        <v>125.1046</v>
      </c>
      <c r="M575">
        <v>3.9</v>
      </c>
    </row>
    <row r="576" spans="1:13" x14ac:dyDescent="0.3">
      <c r="A576" t="s">
        <v>10</v>
      </c>
      <c r="B576">
        <v>4120</v>
      </c>
      <c r="C576" t="s">
        <v>1090</v>
      </c>
      <c r="D576" t="s">
        <v>57</v>
      </c>
      <c r="E576">
        <v>2018</v>
      </c>
      <c r="F576" t="s">
        <v>45</v>
      </c>
      <c r="G576" t="s">
        <v>21</v>
      </c>
      <c r="H576" t="s">
        <v>15</v>
      </c>
      <c r="I576" t="s">
        <v>46</v>
      </c>
      <c r="J576">
        <v>5.4220617999999998E-2</v>
      </c>
      <c r="L576">
        <v>129.131</v>
      </c>
      <c r="M576">
        <v>3.9</v>
      </c>
    </row>
    <row r="577" spans="1:13" x14ac:dyDescent="0.3">
      <c r="A577" t="s">
        <v>10</v>
      </c>
      <c r="B577">
        <v>4119</v>
      </c>
      <c r="C577" t="s">
        <v>612</v>
      </c>
      <c r="D577" t="s">
        <v>95</v>
      </c>
      <c r="E577">
        <v>2018</v>
      </c>
      <c r="F577" t="s">
        <v>45</v>
      </c>
      <c r="G577" t="s">
        <v>21</v>
      </c>
      <c r="H577" t="s">
        <v>15</v>
      </c>
      <c r="I577" t="s">
        <v>46</v>
      </c>
      <c r="J577">
        <v>4.8292188999999999E-2</v>
      </c>
      <c r="L577">
        <v>133.1626</v>
      </c>
      <c r="M577">
        <v>3.9</v>
      </c>
    </row>
    <row r="578" spans="1:13" x14ac:dyDescent="0.3">
      <c r="A578" t="s">
        <v>17</v>
      </c>
      <c r="B578">
        <v>4118</v>
      </c>
      <c r="C578" t="s">
        <v>1537</v>
      </c>
      <c r="D578" t="s">
        <v>32</v>
      </c>
      <c r="E578">
        <v>2018</v>
      </c>
      <c r="F578" t="s">
        <v>45</v>
      </c>
      <c r="G578" t="s">
        <v>21</v>
      </c>
      <c r="H578" t="s">
        <v>15</v>
      </c>
      <c r="I578" t="s">
        <v>46</v>
      </c>
      <c r="J578">
        <v>0</v>
      </c>
      <c r="L578">
        <v>153.80240000000001</v>
      </c>
      <c r="M578">
        <v>3.9</v>
      </c>
    </row>
    <row r="579" spans="1:13" x14ac:dyDescent="0.3">
      <c r="A579" t="s">
        <v>17</v>
      </c>
      <c r="B579">
        <v>4117</v>
      </c>
      <c r="C579" t="s">
        <v>1266</v>
      </c>
      <c r="D579" t="s">
        <v>48</v>
      </c>
      <c r="E579">
        <v>2018</v>
      </c>
      <c r="F579" t="s">
        <v>45</v>
      </c>
      <c r="G579" t="s">
        <v>21</v>
      </c>
      <c r="H579" t="s">
        <v>15</v>
      </c>
      <c r="I579" t="s">
        <v>46</v>
      </c>
      <c r="J579">
        <v>0.11753085100000001</v>
      </c>
      <c r="L579">
        <v>222.7088</v>
      </c>
      <c r="M579">
        <v>3.9</v>
      </c>
    </row>
    <row r="580" spans="1:13" x14ac:dyDescent="0.3">
      <c r="A580" t="s">
        <v>17</v>
      </c>
      <c r="B580">
        <v>4116</v>
      </c>
      <c r="C580" t="s">
        <v>1252</v>
      </c>
      <c r="D580" t="s">
        <v>54</v>
      </c>
      <c r="E580">
        <v>2018</v>
      </c>
      <c r="F580" t="s">
        <v>45</v>
      </c>
      <c r="G580" t="s">
        <v>21</v>
      </c>
      <c r="H580" t="s">
        <v>15</v>
      </c>
      <c r="I580" t="s">
        <v>46</v>
      </c>
      <c r="J580">
        <v>0.145464606</v>
      </c>
      <c r="L580">
        <v>105.76479999999999</v>
      </c>
      <c r="M580">
        <v>3.9</v>
      </c>
    </row>
    <row r="581" spans="1:13" x14ac:dyDescent="0.3">
      <c r="A581" t="s">
        <v>17</v>
      </c>
      <c r="B581">
        <v>578</v>
      </c>
      <c r="C581" t="s">
        <v>472</v>
      </c>
      <c r="D581" t="s">
        <v>95</v>
      </c>
      <c r="E581">
        <v>2018</v>
      </c>
      <c r="F581" t="s">
        <v>45</v>
      </c>
      <c r="G581" t="s">
        <v>21</v>
      </c>
      <c r="H581" t="s">
        <v>15</v>
      </c>
      <c r="I581" t="s">
        <v>46</v>
      </c>
      <c r="J581">
        <v>0.10080442000000001</v>
      </c>
      <c r="L581">
        <v>45.474400000000003</v>
      </c>
      <c r="M581">
        <v>4.7</v>
      </c>
    </row>
    <row r="582" spans="1:13" x14ac:dyDescent="0.3">
      <c r="A582" t="s">
        <v>17</v>
      </c>
      <c r="B582">
        <v>579</v>
      </c>
      <c r="C582" t="s">
        <v>537</v>
      </c>
      <c r="D582" t="s">
        <v>28</v>
      </c>
      <c r="E582">
        <v>2018</v>
      </c>
      <c r="F582" t="s">
        <v>45</v>
      </c>
      <c r="G582" t="s">
        <v>21</v>
      </c>
      <c r="H582" t="s">
        <v>15</v>
      </c>
      <c r="I582" t="s">
        <v>46</v>
      </c>
      <c r="J582">
        <v>8.2152451000000001E-2</v>
      </c>
      <c r="L582">
        <v>179.90020000000001</v>
      </c>
      <c r="M582">
        <v>4.7</v>
      </c>
    </row>
    <row r="583" spans="1:13" x14ac:dyDescent="0.3">
      <c r="A583" t="s">
        <v>17</v>
      </c>
      <c r="B583">
        <v>580</v>
      </c>
      <c r="C583" t="s">
        <v>538</v>
      </c>
      <c r="D583" t="s">
        <v>19</v>
      </c>
      <c r="E583">
        <v>2018</v>
      </c>
      <c r="F583" t="s">
        <v>45</v>
      </c>
      <c r="G583" t="s">
        <v>21</v>
      </c>
      <c r="H583" t="s">
        <v>15</v>
      </c>
      <c r="I583" t="s">
        <v>46</v>
      </c>
      <c r="J583">
        <v>3.0347404000000001E-2</v>
      </c>
      <c r="L583">
        <v>192.5162</v>
      </c>
      <c r="M583">
        <v>4.7</v>
      </c>
    </row>
    <row r="584" spans="1:13" x14ac:dyDescent="0.3">
      <c r="A584" t="s">
        <v>17</v>
      </c>
      <c r="B584">
        <v>581</v>
      </c>
      <c r="C584" t="s">
        <v>539</v>
      </c>
      <c r="D584" t="s">
        <v>42</v>
      </c>
      <c r="E584">
        <v>2018</v>
      </c>
      <c r="F584" t="s">
        <v>45</v>
      </c>
      <c r="G584" t="s">
        <v>21</v>
      </c>
      <c r="H584" t="s">
        <v>15</v>
      </c>
      <c r="I584" t="s">
        <v>46</v>
      </c>
      <c r="J584">
        <v>4.1091215E-2</v>
      </c>
      <c r="L584">
        <v>89.551400000000001</v>
      </c>
      <c r="M584">
        <v>4.7</v>
      </c>
    </row>
    <row r="585" spans="1:13" x14ac:dyDescent="0.3">
      <c r="A585" t="s">
        <v>17</v>
      </c>
      <c r="B585">
        <v>582</v>
      </c>
      <c r="C585" t="s">
        <v>540</v>
      </c>
      <c r="D585" t="s">
        <v>32</v>
      </c>
      <c r="E585">
        <v>2018</v>
      </c>
      <c r="F585" t="s">
        <v>45</v>
      </c>
      <c r="G585" t="s">
        <v>21</v>
      </c>
      <c r="H585" t="s">
        <v>15</v>
      </c>
      <c r="I585" t="s">
        <v>46</v>
      </c>
      <c r="J585">
        <v>4.8841794000000001E-2</v>
      </c>
      <c r="L585">
        <v>64.716800000000006</v>
      </c>
      <c r="M585">
        <v>4.7</v>
      </c>
    </row>
    <row r="586" spans="1:13" x14ac:dyDescent="0.3">
      <c r="A586" t="s">
        <v>17</v>
      </c>
      <c r="B586">
        <v>583</v>
      </c>
      <c r="C586" t="s">
        <v>541</v>
      </c>
      <c r="D586" t="s">
        <v>32</v>
      </c>
      <c r="E586">
        <v>2018</v>
      </c>
      <c r="F586" t="s">
        <v>45</v>
      </c>
      <c r="G586" t="s">
        <v>21</v>
      </c>
      <c r="H586" t="s">
        <v>15</v>
      </c>
      <c r="I586" t="s">
        <v>46</v>
      </c>
      <c r="J586">
        <v>0.17423237699999999</v>
      </c>
      <c r="L586">
        <v>146.61019999999999</v>
      </c>
      <c r="M586">
        <v>4.7</v>
      </c>
    </row>
    <row r="587" spans="1:13" x14ac:dyDescent="0.3">
      <c r="A587" t="s">
        <v>17</v>
      </c>
      <c r="B587">
        <v>4115</v>
      </c>
      <c r="C587" t="s">
        <v>1477</v>
      </c>
      <c r="D587" t="s">
        <v>42</v>
      </c>
      <c r="E587">
        <v>2018</v>
      </c>
      <c r="F587" t="s">
        <v>45</v>
      </c>
      <c r="G587" t="s">
        <v>21</v>
      </c>
      <c r="H587" t="s">
        <v>15</v>
      </c>
      <c r="I587" t="s">
        <v>46</v>
      </c>
      <c r="J587">
        <v>0.134418705</v>
      </c>
      <c r="L587">
        <v>99.67</v>
      </c>
      <c r="M587">
        <v>3.9</v>
      </c>
    </row>
    <row r="588" spans="1:13" x14ac:dyDescent="0.3">
      <c r="A588" t="s">
        <v>10</v>
      </c>
      <c r="B588">
        <v>585</v>
      </c>
      <c r="C588" t="s">
        <v>543</v>
      </c>
      <c r="D588" t="s">
        <v>74</v>
      </c>
      <c r="E588">
        <v>2018</v>
      </c>
      <c r="F588" t="s">
        <v>45</v>
      </c>
      <c r="G588" t="s">
        <v>21</v>
      </c>
      <c r="H588" t="s">
        <v>15</v>
      </c>
      <c r="I588" t="s">
        <v>46</v>
      </c>
      <c r="J588">
        <v>3.9057676999999999E-2</v>
      </c>
      <c r="L588">
        <v>155.96299999999999</v>
      </c>
      <c r="M588">
        <v>4.5999999999999996</v>
      </c>
    </row>
    <row r="589" spans="1:13" x14ac:dyDescent="0.3">
      <c r="A589" t="s">
        <v>17</v>
      </c>
      <c r="B589">
        <v>4114</v>
      </c>
      <c r="C589" t="s">
        <v>575</v>
      </c>
      <c r="D589" t="s">
        <v>42</v>
      </c>
      <c r="E589">
        <v>2018</v>
      </c>
      <c r="F589" t="s">
        <v>45</v>
      </c>
      <c r="G589" t="s">
        <v>21</v>
      </c>
      <c r="H589" t="s">
        <v>15</v>
      </c>
      <c r="I589" t="s">
        <v>46</v>
      </c>
      <c r="J589">
        <v>0.16314804099999999</v>
      </c>
      <c r="L589">
        <v>116.61239999999999</v>
      </c>
      <c r="M589">
        <v>3.9</v>
      </c>
    </row>
    <row r="590" spans="1:13" x14ac:dyDescent="0.3">
      <c r="A590" t="s">
        <v>17</v>
      </c>
      <c r="B590">
        <v>4113</v>
      </c>
      <c r="C590" t="s">
        <v>1317</v>
      </c>
      <c r="D590" t="s">
        <v>42</v>
      </c>
      <c r="E590">
        <v>2018</v>
      </c>
      <c r="F590" t="s">
        <v>45</v>
      </c>
      <c r="G590" t="s">
        <v>21</v>
      </c>
      <c r="H590" t="s">
        <v>15</v>
      </c>
      <c r="I590" t="s">
        <v>46</v>
      </c>
      <c r="J590">
        <v>2.2866629999999999E-2</v>
      </c>
      <c r="L590">
        <v>102.83320000000001</v>
      </c>
      <c r="M590">
        <v>3.9</v>
      </c>
    </row>
    <row r="591" spans="1:13" x14ac:dyDescent="0.3">
      <c r="A591" t="s">
        <v>17</v>
      </c>
      <c r="B591">
        <v>4112</v>
      </c>
      <c r="C591" t="s">
        <v>914</v>
      </c>
      <c r="D591" t="s">
        <v>42</v>
      </c>
      <c r="E591">
        <v>2018</v>
      </c>
      <c r="F591" t="s">
        <v>45</v>
      </c>
      <c r="G591" t="s">
        <v>21</v>
      </c>
      <c r="H591" t="s">
        <v>15</v>
      </c>
      <c r="I591" t="s">
        <v>46</v>
      </c>
      <c r="J591">
        <v>3.4938717000000001E-2</v>
      </c>
      <c r="L591">
        <v>49.003399999999999</v>
      </c>
      <c r="M591">
        <v>3.9</v>
      </c>
    </row>
    <row r="592" spans="1:13" x14ac:dyDescent="0.3">
      <c r="A592" t="s">
        <v>17</v>
      </c>
      <c r="B592">
        <v>4111</v>
      </c>
      <c r="C592" t="s">
        <v>1263</v>
      </c>
      <c r="D592" t="s">
        <v>42</v>
      </c>
      <c r="E592">
        <v>2018</v>
      </c>
      <c r="F592" t="s">
        <v>45</v>
      </c>
      <c r="G592" t="s">
        <v>21</v>
      </c>
      <c r="H592" t="s">
        <v>15</v>
      </c>
      <c r="I592" t="s">
        <v>46</v>
      </c>
      <c r="J592">
        <v>1.3066448E-2</v>
      </c>
      <c r="L592">
        <v>140.91540000000001</v>
      </c>
      <c r="M592">
        <v>3.9</v>
      </c>
    </row>
    <row r="593" spans="1:13" x14ac:dyDescent="0.3">
      <c r="A593" t="s">
        <v>17</v>
      </c>
      <c r="B593">
        <v>4110</v>
      </c>
      <c r="C593" t="s">
        <v>671</v>
      </c>
      <c r="D593" t="s">
        <v>42</v>
      </c>
      <c r="E593">
        <v>2018</v>
      </c>
      <c r="F593" t="s">
        <v>45</v>
      </c>
      <c r="G593" t="s">
        <v>21</v>
      </c>
      <c r="H593" t="s">
        <v>15</v>
      </c>
      <c r="I593" t="s">
        <v>46</v>
      </c>
      <c r="J593">
        <v>9.6411425999999995E-2</v>
      </c>
      <c r="L593">
        <v>192.982</v>
      </c>
      <c r="M593">
        <v>3.9</v>
      </c>
    </row>
    <row r="594" spans="1:13" x14ac:dyDescent="0.3">
      <c r="A594" t="s">
        <v>17</v>
      </c>
      <c r="B594">
        <v>4109</v>
      </c>
      <c r="C594" t="s">
        <v>81</v>
      </c>
      <c r="D594" t="s">
        <v>12</v>
      </c>
      <c r="E594">
        <v>2018</v>
      </c>
      <c r="F594" t="s">
        <v>45</v>
      </c>
      <c r="G594" t="s">
        <v>21</v>
      </c>
      <c r="H594" t="s">
        <v>15</v>
      </c>
      <c r="I594" t="s">
        <v>46</v>
      </c>
      <c r="J594">
        <v>0</v>
      </c>
      <c r="L594">
        <v>45.940199999999997</v>
      </c>
      <c r="M594">
        <v>3.9</v>
      </c>
    </row>
    <row r="595" spans="1:13" x14ac:dyDescent="0.3">
      <c r="A595" t="s">
        <v>17</v>
      </c>
      <c r="B595">
        <v>4108</v>
      </c>
      <c r="C595" t="s">
        <v>716</v>
      </c>
      <c r="D595" t="s">
        <v>24</v>
      </c>
      <c r="E595">
        <v>2018</v>
      </c>
      <c r="F595" t="s">
        <v>45</v>
      </c>
      <c r="G595" t="s">
        <v>21</v>
      </c>
      <c r="H595" t="s">
        <v>15</v>
      </c>
      <c r="I595" t="s">
        <v>46</v>
      </c>
      <c r="J595">
        <v>3.6494521000000002E-2</v>
      </c>
      <c r="L595">
        <v>179.0976</v>
      </c>
      <c r="M595">
        <v>3.9</v>
      </c>
    </row>
    <row r="596" spans="1:13" x14ac:dyDescent="0.3">
      <c r="A596" t="s">
        <v>17</v>
      </c>
      <c r="B596">
        <v>4107</v>
      </c>
      <c r="C596" t="s">
        <v>1277</v>
      </c>
      <c r="D596" t="s">
        <v>67</v>
      </c>
      <c r="E596">
        <v>2018</v>
      </c>
      <c r="F596" t="s">
        <v>45</v>
      </c>
      <c r="G596" t="s">
        <v>21</v>
      </c>
      <c r="H596" t="s">
        <v>15</v>
      </c>
      <c r="I596" t="s">
        <v>46</v>
      </c>
      <c r="J596">
        <v>6.9815169999999996E-2</v>
      </c>
      <c r="L596">
        <v>214.38499999999999</v>
      </c>
      <c r="M596">
        <v>3.9</v>
      </c>
    </row>
    <row r="597" spans="1:13" x14ac:dyDescent="0.3">
      <c r="A597" t="s">
        <v>17</v>
      </c>
      <c r="B597">
        <v>4106</v>
      </c>
      <c r="C597" t="s">
        <v>549</v>
      </c>
      <c r="D597" t="s">
        <v>67</v>
      </c>
      <c r="E597">
        <v>2018</v>
      </c>
      <c r="F597" t="s">
        <v>45</v>
      </c>
      <c r="G597" t="s">
        <v>21</v>
      </c>
      <c r="H597" t="s">
        <v>15</v>
      </c>
      <c r="I597" t="s">
        <v>46</v>
      </c>
      <c r="J597">
        <v>4.9623924E-2</v>
      </c>
      <c r="L597">
        <v>83.224999999999994</v>
      </c>
      <c r="M597">
        <v>3.9</v>
      </c>
    </row>
    <row r="598" spans="1:13" x14ac:dyDescent="0.3">
      <c r="A598" t="s">
        <v>17</v>
      </c>
      <c r="B598">
        <v>4105</v>
      </c>
      <c r="C598" t="s">
        <v>588</v>
      </c>
      <c r="D598" t="s">
        <v>67</v>
      </c>
      <c r="E598">
        <v>2018</v>
      </c>
      <c r="F598" t="s">
        <v>45</v>
      </c>
      <c r="G598" t="s">
        <v>21</v>
      </c>
      <c r="H598" t="s">
        <v>15</v>
      </c>
      <c r="I598" t="s">
        <v>46</v>
      </c>
      <c r="J598">
        <v>6.1686402000000001E-2</v>
      </c>
      <c r="L598">
        <v>153.99979999999999</v>
      </c>
      <c r="M598">
        <v>3.9</v>
      </c>
    </row>
    <row r="599" spans="1:13" x14ac:dyDescent="0.3">
      <c r="A599" t="s">
        <v>17</v>
      </c>
      <c r="B599">
        <v>4104</v>
      </c>
      <c r="C599" t="s">
        <v>766</v>
      </c>
      <c r="D599" t="s">
        <v>28</v>
      </c>
      <c r="E599">
        <v>2018</v>
      </c>
      <c r="F599" t="s">
        <v>45</v>
      </c>
      <c r="G599" t="s">
        <v>21</v>
      </c>
      <c r="H599" t="s">
        <v>15</v>
      </c>
      <c r="I599" t="s">
        <v>46</v>
      </c>
      <c r="J599">
        <v>1.1206631999999999E-2</v>
      </c>
      <c r="L599">
        <v>191.4188</v>
      </c>
      <c r="M599">
        <v>3.9</v>
      </c>
    </row>
    <row r="600" spans="1:13" x14ac:dyDescent="0.3">
      <c r="A600" t="s">
        <v>17</v>
      </c>
      <c r="B600">
        <v>4103</v>
      </c>
      <c r="C600" t="s">
        <v>906</v>
      </c>
      <c r="D600" t="s">
        <v>95</v>
      </c>
      <c r="E600">
        <v>2018</v>
      </c>
      <c r="F600" t="s">
        <v>45</v>
      </c>
      <c r="G600" t="s">
        <v>21</v>
      </c>
      <c r="H600" t="s">
        <v>15</v>
      </c>
      <c r="I600" t="s">
        <v>46</v>
      </c>
      <c r="J600">
        <v>2.7644732000000002E-2</v>
      </c>
      <c r="L600">
        <v>149.4708</v>
      </c>
      <c r="M600">
        <v>3.9</v>
      </c>
    </row>
    <row r="601" spans="1:13" x14ac:dyDescent="0.3">
      <c r="A601" t="s">
        <v>17</v>
      </c>
      <c r="B601">
        <v>3846</v>
      </c>
      <c r="C601" t="s">
        <v>1264</v>
      </c>
      <c r="D601" t="s">
        <v>48</v>
      </c>
      <c r="E601">
        <v>2018</v>
      </c>
      <c r="F601" t="s">
        <v>45</v>
      </c>
      <c r="G601" t="s">
        <v>21</v>
      </c>
      <c r="H601" t="s">
        <v>15</v>
      </c>
      <c r="I601" t="s">
        <v>46</v>
      </c>
      <c r="J601">
        <v>4.4248175000000001E-2</v>
      </c>
      <c r="L601">
        <v>126.202</v>
      </c>
      <c r="M601">
        <v>3.9</v>
      </c>
    </row>
    <row r="602" spans="1:13" x14ac:dyDescent="0.3">
      <c r="A602" t="s">
        <v>10</v>
      </c>
      <c r="B602">
        <v>3832</v>
      </c>
      <c r="C602" t="s">
        <v>315</v>
      </c>
      <c r="D602" t="s">
        <v>12</v>
      </c>
      <c r="E602">
        <v>2018</v>
      </c>
      <c r="F602" t="s">
        <v>45</v>
      </c>
      <c r="G602" t="s">
        <v>21</v>
      </c>
      <c r="H602" t="s">
        <v>15</v>
      </c>
      <c r="I602" t="s">
        <v>46</v>
      </c>
      <c r="J602">
        <v>5.9511811999999997E-2</v>
      </c>
      <c r="L602">
        <v>128.06780000000001</v>
      </c>
      <c r="M602">
        <v>3.9</v>
      </c>
    </row>
    <row r="603" spans="1:13" x14ac:dyDescent="0.3">
      <c r="A603" t="s">
        <v>10</v>
      </c>
      <c r="B603">
        <v>3827</v>
      </c>
      <c r="C603" t="s">
        <v>482</v>
      </c>
      <c r="D603" t="s">
        <v>159</v>
      </c>
      <c r="E603">
        <v>2018</v>
      </c>
      <c r="F603" t="s">
        <v>45</v>
      </c>
      <c r="G603" t="s">
        <v>21</v>
      </c>
      <c r="H603" t="s">
        <v>15</v>
      </c>
      <c r="I603" t="s">
        <v>46</v>
      </c>
      <c r="J603">
        <v>0.13444176499999999</v>
      </c>
      <c r="L603">
        <v>183.9924</v>
      </c>
      <c r="M603">
        <v>4</v>
      </c>
    </row>
    <row r="604" spans="1:13" x14ac:dyDescent="0.3">
      <c r="A604" t="s">
        <v>10</v>
      </c>
      <c r="B604">
        <v>3826</v>
      </c>
      <c r="C604" t="s">
        <v>277</v>
      </c>
      <c r="D604" t="s">
        <v>159</v>
      </c>
      <c r="E604">
        <v>2018</v>
      </c>
      <c r="F604" t="s">
        <v>45</v>
      </c>
      <c r="G604" t="s">
        <v>21</v>
      </c>
      <c r="H604" t="s">
        <v>15</v>
      </c>
      <c r="I604" t="s">
        <v>46</v>
      </c>
      <c r="J604">
        <v>5.5615380000000004E-3</v>
      </c>
      <c r="L604">
        <v>224.00620000000001</v>
      </c>
      <c r="M604">
        <v>4</v>
      </c>
    </row>
    <row r="605" spans="1:13" x14ac:dyDescent="0.3">
      <c r="A605" t="s">
        <v>10</v>
      </c>
      <c r="B605">
        <v>3825</v>
      </c>
      <c r="C605" t="s">
        <v>520</v>
      </c>
      <c r="D605" t="s">
        <v>32</v>
      </c>
      <c r="E605">
        <v>2018</v>
      </c>
      <c r="F605" t="s">
        <v>45</v>
      </c>
      <c r="G605" t="s">
        <v>21</v>
      </c>
      <c r="H605" t="s">
        <v>15</v>
      </c>
      <c r="I605" t="s">
        <v>46</v>
      </c>
      <c r="J605">
        <v>0.127308434</v>
      </c>
      <c r="L605">
        <v>186.69239999999999</v>
      </c>
      <c r="M605">
        <v>4</v>
      </c>
    </row>
    <row r="606" spans="1:13" x14ac:dyDescent="0.3">
      <c r="A606" t="s">
        <v>10</v>
      </c>
      <c r="B606">
        <v>3824</v>
      </c>
      <c r="C606" t="s">
        <v>501</v>
      </c>
      <c r="D606" t="s">
        <v>48</v>
      </c>
      <c r="E606">
        <v>2018</v>
      </c>
      <c r="F606" t="s">
        <v>45</v>
      </c>
      <c r="G606" t="s">
        <v>21</v>
      </c>
      <c r="H606" t="s">
        <v>15</v>
      </c>
      <c r="I606" t="s">
        <v>46</v>
      </c>
      <c r="J606">
        <v>3.0476540999999999E-2</v>
      </c>
      <c r="L606">
        <v>252.2724</v>
      </c>
      <c r="M606">
        <v>4</v>
      </c>
    </row>
    <row r="607" spans="1:13" x14ac:dyDescent="0.3">
      <c r="A607" t="s">
        <v>10</v>
      </c>
      <c r="B607">
        <v>3823</v>
      </c>
      <c r="C607" t="s">
        <v>82</v>
      </c>
      <c r="D607" t="s">
        <v>48</v>
      </c>
      <c r="E607">
        <v>2018</v>
      </c>
      <c r="F607" t="s">
        <v>45</v>
      </c>
      <c r="G607" t="s">
        <v>21</v>
      </c>
      <c r="H607" t="s">
        <v>15</v>
      </c>
      <c r="I607" t="s">
        <v>46</v>
      </c>
      <c r="J607">
        <v>3.7768989000000003E-2</v>
      </c>
      <c r="L607">
        <v>88.585599999999999</v>
      </c>
      <c r="M607">
        <v>4</v>
      </c>
    </row>
    <row r="608" spans="1:13" x14ac:dyDescent="0.3">
      <c r="A608" t="s">
        <v>10</v>
      </c>
      <c r="B608">
        <v>3822</v>
      </c>
      <c r="C608" t="s">
        <v>262</v>
      </c>
      <c r="D608" t="s">
        <v>48</v>
      </c>
      <c r="E608">
        <v>2018</v>
      </c>
      <c r="F608" t="s">
        <v>45</v>
      </c>
      <c r="G608" t="s">
        <v>21</v>
      </c>
      <c r="H608" t="s">
        <v>15</v>
      </c>
      <c r="I608" t="s">
        <v>46</v>
      </c>
      <c r="J608">
        <v>0.124668026</v>
      </c>
      <c r="L608">
        <v>261.09100000000001</v>
      </c>
      <c r="M608">
        <v>4</v>
      </c>
    </row>
    <row r="609" spans="1:13" x14ac:dyDescent="0.3">
      <c r="A609" t="s">
        <v>10</v>
      </c>
      <c r="B609">
        <v>3821</v>
      </c>
      <c r="C609" t="s">
        <v>1030</v>
      </c>
      <c r="D609" t="s">
        <v>48</v>
      </c>
      <c r="E609">
        <v>2018</v>
      </c>
      <c r="F609" t="s">
        <v>45</v>
      </c>
      <c r="G609" t="s">
        <v>21</v>
      </c>
      <c r="H609" t="s">
        <v>15</v>
      </c>
      <c r="I609" t="s">
        <v>46</v>
      </c>
      <c r="J609">
        <v>0.127416049</v>
      </c>
      <c r="L609">
        <v>167.48159999999999</v>
      </c>
      <c r="M609">
        <v>4</v>
      </c>
    </row>
    <row r="610" spans="1:13" x14ac:dyDescent="0.3">
      <c r="A610" t="s">
        <v>10</v>
      </c>
      <c r="B610">
        <v>3820</v>
      </c>
      <c r="C610" t="s">
        <v>599</v>
      </c>
      <c r="D610" t="s">
        <v>54</v>
      </c>
      <c r="E610">
        <v>2018</v>
      </c>
      <c r="F610" t="s">
        <v>45</v>
      </c>
      <c r="G610" t="s">
        <v>21</v>
      </c>
      <c r="H610" t="s">
        <v>15</v>
      </c>
      <c r="I610" t="s">
        <v>46</v>
      </c>
      <c r="J610">
        <v>5.4288646000000003E-2</v>
      </c>
      <c r="L610">
        <v>96.609399999999994</v>
      </c>
      <c r="M610">
        <v>4</v>
      </c>
    </row>
    <row r="611" spans="1:13" x14ac:dyDescent="0.3">
      <c r="A611" t="s">
        <v>10</v>
      </c>
      <c r="B611">
        <v>3819</v>
      </c>
      <c r="C611" t="s">
        <v>1444</v>
      </c>
      <c r="D611" t="s">
        <v>54</v>
      </c>
      <c r="E611">
        <v>2018</v>
      </c>
      <c r="F611" t="s">
        <v>45</v>
      </c>
      <c r="G611" t="s">
        <v>21</v>
      </c>
      <c r="H611" t="s">
        <v>15</v>
      </c>
      <c r="I611" t="s">
        <v>46</v>
      </c>
      <c r="J611">
        <v>1.7466283999999999E-2</v>
      </c>
      <c r="L611">
        <v>45.471800000000002</v>
      </c>
      <c r="M611">
        <v>4</v>
      </c>
    </row>
    <row r="612" spans="1:13" x14ac:dyDescent="0.3">
      <c r="A612" t="s">
        <v>10</v>
      </c>
      <c r="B612">
        <v>3818</v>
      </c>
      <c r="C612" t="s">
        <v>837</v>
      </c>
      <c r="D612" t="s">
        <v>54</v>
      </c>
      <c r="E612">
        <v>2018</v>
      </c>
      <c r="F612" t="s">
        <v>45</v>
      </c>
      <c r="G612" t="s">
        <v>21</v>
      </c>
      <c r="H612" t="s">
        <v>15</v>
      </c>
      <c r="I612" t="s">
        <v>46</v>
      </c>
      <c r="J612">
        <v>0.13670167799999999</v>
      </c>
      <c r="L612">
        <v>182.16079999999999</v>
      </c>
      <c r="M612">
        <v>4</v>
      </c>
    </row>
    <row r="613" spans="1:13" x14ac:dyDescent="0.3">
      <c r="A613" t="s">
        <v>10</v>
      </c>
      <c r="B613">
        <v>3817</v>
      </c>
      <c r="C613" t="s">
        <v>885</v>
      </c>
      <c r="D613" t="s">
        <v>54</v>
      </c>
      <c r="E613">
        <v>2018</v>
      </c>
      <c r="F613" t="s">
        <v>45</v>
      </c>
      <c r="G613" t="s">
        <v>21</v>
      </c>
      <c r="H613" t="s">
        <v>15</v>
      </c>
      <c r="I613" t="s">
        <v>46</v>
      </c>
      <c r="J613">
        <v>2.0312314000000001E-2</v>
      </c>
      <c r="L613">
        <v>98.104200000000006</v>
      </c>
      <c r="M613">
        <v>4</v>
      </c>
    </row>
    <row r="614" spans="1:13" x14ac:dyDescent="0.3">
      <c r="A614" t="s">
        <v>10</v>
      </c>
      <c r="B614">
        <v>3816</v>
      </c>
      <c r="C614" t="s">
        <v>1012</v>
      </c>
      <c r="D614" t="s">
        <v>12</v>
      </c>
      <c r="E614">
        <v>2018</v>
      </c>
      <c r="F614" t="s">
        <v>45</v>
      </c>
      <c r="G614" t="s">
        <v>21</v>
      </c>
      <c r="H614" t="s">
        <v>15</v>
      </c>
      <c r="I614" t="s">
        <v>46</v>
      </c>
      <c r="J614">
        <v>0.112668963</v>
      </c>
      <c r="L614">
        <v>191.0504</v>
      </c>
      <c r="M614">
        <v>4</v>
      </c>
    </row>
    <row r="615" spans="1:13" x14ac:dyDescent="0.3">
      <c r="A615" t="s">
        <v>10</v>
      </c>
      <c r="B615">
        <v>3815</v>
      </c>
      <c r="C615" t="s">
        <v>1140</v>
      </c>
      <c r="D615" t="s">
        <v>12</v>
      </c>
      <c r="E615">
        <v>2018</v>
      </c>
      <c r="F615" t="s">
        <v>45</v>
      </c>
      <c r="G615" t="s">
        <v>21</v>
      </c>
      <c r="H615" t="s">
        <v>15</v>
      </c>
      <c r="I615" t="s">
        <v>46</v>
      </c>
      <c r="J615">
        <v>2.1863506000000001E-2</v>
      </c>
      <c r="L615">
        <v>247.00919999999999</v>
      </c>
      <c r="M615">
        <v>4</v>
      </c>
    </row>
    <row r="616" spans="1:13" x14ac:dyDescent="0.3">
      <c r="A616" t="s">
        <v>10</v>
      </c>
      <c r="B616">
        <v>3814</v>
      </c>
      <c r="C616" t="s">
        <v>925</v>
      </c>
      <c r="D616" t="s">
        <v>12</v>
      </c>
      <c r="E616">
        <v>2018</v>
      </c>
      <c r="F616" t="s">
        <v>45</v>
      </c>
      <c r="G616" t="s">
        <v>21</v>
      </c>
      <c r="H616" t="s">
        <v>15</v>
      </c>
      <c r="I616" t="s">
        <v>46</v>
      </c>
      <c r="J616">
        <v>5.7762301000000002E-2</v>
      </c>
      <c r="L616">
        <v>237.35640000000001</v>
      </c>
      <c r="M616">
        <v>4</v>
      </c>
    </row>
    <row r="617" spans="1:13" x14ac:dyDescent="0.3">
      <c r="A617" t="s">
        <v>10</v>
      </c>
      <c r="B617">
        <v>3813</v>
      </c>
      <c r="C617" t="s">
        <v>256</v>
      </c>
      <c r="D617" t="s">
        <v>12</v>
      </c>
      <c r="E617">
        <v>2018</v>
      </c>
      <c r="F617" t="s">
        <v>45</v>
      </c>
      <c r="G617" t="s">
        <v>21</v>
      </c>
      <c r="H617" t="s">
        <v>15</v>
      </c>
      <c r="I617" t="s">
        <v>46</v>
      </c>
      <c r="J617">
        <v>1.4295564E-2</v>
      </c>
      <c r="L617">
        <v>242.65119999999999</v>
      </c>
      <c r="M617">
        <v>4</v>
      </c>
    </row>
    <row r="618" spans="1:13" x14ac:dyDescent="0.3">
      <c r="A618" t="s">
        <v>10</v>
      </c>
      <c r="B618">
        <v>3812</v>
      </c>
      <c r="C618" t="s">
        <v>1180</v>
      </c>
      <c r="D618" t="s">
        <v>12</v>
      </c>
      <c r="E618">
        <v>2018</v>
      </c>
      <c r="F618" t="s">
        <v>45</v>
      </c>
      <c r="G618" t="s">
        <v>21</v>
      </c>
      <c r="H618" t="s">
        <v>15</v>
      </c>
      <c r="I618" t="s">
        <v>46</v>
      </c>
      <c r="J618">
        <v>8.7936752000000007E-2</v>
      </c>
      <c r="L618">
        <v>115.9466</v>
      </c>
      <c r="M618">
        <v>4</v>
      </c>
    </row>
    <row r="619" spans="1:13" x14ac:dyDescent="0.3">
      <c r="A619" t="s">
        <v>10</v>
      </c>
      <c r="B619">
        <v>3811</v>
      </c>
      <c r="C619" t="s">
        <v>1426</v>
      </c>
      <c r="D619" t="s">
        <v>12</v>
      </c>
      <c r="E619">
        <v>2018</v>
      </c>
      <c r="F619" t="s">
        <v>45</v>
      </c>
      <c r="G619" t="s">
        <v>21</v>
      </c>
      <c r="H619" t="s">
        <v>15</v>
      </c>
      <c r="I619" t="s">
        <v>46</v>
      </c>
      <c r="J619">
        <v>0.121712459</v>
      </c>
      <c r="L619">
        <v>101.2016</v>
      </c>
      <c r="M619">
        <v>4</v>
      </c>
    </row>
    <row r="620" spans="1:13" x14ac:dyDescent="0.3">
      <c r="A620" t="s">
        <v>10</v>
      </c>
      <c r="B620">
        <v>3810</v>
      </c>
      <c r="C620" t="s">
        <v>1055</v>
      </c>
      <c r="D620" t="s">
        <v>12</v>
      </c>
      <c r="E620">
        <v>2018</v>
      </c>
      <c r="F620" t="s">
        <v>45</v>
      </c>
      <c r="G620" t="s">
        <v>21</v>
      </c>
      <c r="H620" t="s">
        <v>15</v>
      </c>
      <c r="I620" t="s">
        <v>46</v>
      </c>
      <c r="J620">
        <v>0.102949031</v>
      </c>
      <c r="L620">
        <v>225.27199999999999</v>
      </c>
      <c r="M620">
        <v>4</v>
      </c>
    </row>
    <row r="621" spans="1:13" x14ac:dyDescent="0.3">
      <c r="A621" t="s">
        <v>10</v>
      </c>
      <c r="B621">
        <v>3809</v>
      </c>
      <c r="C621" t="s">
        <v>55</v>
      </c>
      <c r="D621" t="s">
        <v>12</v>
      </c>
      <c r="E621">
        <v>2018</v>
      </c>
      <c r="F621" t="s">
        <v>45</v>
      </c>
      <c r="G621" t="s">
        <v>21</v>
      </c>
      <c r="H621" t="s">
        <v>15</v>
      </c>
      <c r="I621" t="s">
        <v>46</v>
      </c>
      <c r="J621">
        <v>1.8714040000000001E-2</v>
      </c>
      <c r="L621">
        <v>223.47720000000001</v>
      </c>
      <c r="M621">
        <v>4</v>
      </c>
    </row>
    <row r="622" spans="1:13" x14ac:dyDescent="0.3">
      <c r="A622" t="s">
        <v>10</v>
      </c>
      <c r="B622">
        <v>3808</v>
      </c>
      <c r="C622" t="s">
        <v>922</v>
      </c>
      <c r="D622" t="s">
        <v>24</v>
      </c>
      <c r="E622">
        <v>2018</v>
      </c>
      <c r="F622" t="s">
        <v>45</v>
      </c>
      <c r="G622" t="s">
        <v>21</v>
      </c>
      <c r="H622" t="s">
        <v>15</v>
      </c>
      <c r="I622" t="s">
        <v>46</v>
      </c>
      <c r="J622">
        <v>9.1780141999999995E-2</v>
      </c>
      <c r="L622">
        <v>182.5266</v>
      </c>
      <c r="M622">
        <v>4</v>
      </c>
    </row>
    <row r="623" spans="1:13" x14ac:dyDescent="0.3">
      <c r="A623" t="s">
        <v>10</v>
      </c>
      <c r="B623">
        <v>3807</v>
      </c>
      <c r="C623" t="s">
        <v>529</v>
      </c>
      <c r="D623" t="s">
        <v>24</v>
      </c>
      <c r="E623">
        <v>2018</v>
      </c>
      <c r="F623" t="s">
        <v>45</v>
      </c>
      <c r="G623" t="s">
        <v>21</v>
      </c>
      <c r="H623" t="s">
        <v>15</v>
      </c>
      <c r="I623" t="s">
        <v>46</v>
      </c>
      <c r="J623">
        <v>0.14928877900000001</v>
      </c>
      <c r="L623">
        <v>158.4288</v>
      </c>
      <c r="M623">
        <v>4</v>
      </c>
    </row>
    <row r="624" spans="1:13" x14ac:dyDescent="0.3">
      <c r="A624" t="s">
        <v>10</v>
      </c>
      <c r="B624">
        <v>3806</v>
      </c>
      <c r="C624" t="s">
        <v>940</v>
      </c>
      <c r="D624" t="s">
        <v>24</v>
      </c>
      <c r="E624">
        <v>2018</v>
      </c>
      <c r="F624" t="s">
        <v>45</v>
      </c>
      <c r="G624" t="s">
        <v>21</v>
      </c>
      <c r="H624" t="s">
        <v>15</v>
      </c>
      <c r="I624" t="s">
        <v>46</v>
      </c>
      <c r="J624">
        <v>4.8426707999999999E-2</v>
      </c>
      <c r="L624">
        <v>258.7278</v>
      </c>
      <c r="M624">
        <v>4</v>
      </c>
    </row>
    <row r="625" spans="1:13" x14ac:dyDescent="0.3">
      <c r="A625" t="s">
        <v>10</v>
      </c>
      <c r="B625">
        <v>3805</v>
      </c>
      <c r="C625" t="s">
        <v>1415</v>
      </c>
      <c r="D625" t="s">
        <v>24</v>
      </c>
      <c r="E625">
        <v>2018</v>
      </c>
      <c r="F625" t="s">
        <v>45</v>
      </c>
      <c r="G625" t="s">
        <v>21</v>
      </c>
      <c r="H625" t="s">
        <v>15</v>
      </c>
      <c r="I625" t="s">
        <v>46</v>
      </c>
      <c r="J625">
        <v>8.7421737999999999E-2</v>
      </c>
      <c r="L625">
        <v>154.46299999999999</v>
      </c>
      <c r="M625">
        <v>4</v>
      </c>
    </row>
    <row r="626" spans="1:13" x14ac:dyDescent="0.3">
      <c r="A626" t="s">
        <v>10</v>
      </c>
      <c r="B626">
        <v>3804</v>
      </c>
      <c r="C626" t="s">
        <v>698</v>
      </c>
      <c r="D626" t="s">
        <v>67</v>
      </c>
      <c r="E626">
        <v>2018</v>
      </c>
      <c r="F626" t="s">
        <v>45</v>
      </c>
      <c r="G626" t="s">
        <v>21</v>
      </c>
      <c r="H626" t="s">
        <v>15</v>
      </c>
      <c r="I626" t="s">
        <v>46</v>
      </c>
      <c r="J626">
        <v>7.4806196000000005E-2</v>
      </c>
      <c r="L626">
        <v>112.91759999999999</v>
      </c>
      <c r="M626">
        <v>4</v>
      </c>
    </row>
    <row r="627" spans="1:13" x14ac:dyDescent="0.3">
      <c r="A627" t="s">
        <v>10</v>
      </c>
      <c r="B627">
        <v>3803</v>
      </c>
      <c r="C627" t="s">
        <v>978</v>
      </c>
      <c r="D627" t="s">
        <v>67</v>
      </c>
      <c r="E627">
        <v>2018</v>
      </c>
      <c r="F627" t="s">
        <v>45</v>
      </c>
      <c r="G627" t="s">
        <v>21</v>
      </c>
      <c r="H627" t="s">
        <v>15</v>
      </c>
      <c r="I627" t="s">
        <v>46</v>
      </c>
      <c r="J627">
        <v>2.2403117E-2</v>
      </c>
      <c r="L627">
        <v>250.9092</v>
      </c>
      <c r="M627">
        <v>4</v>
      </c>
    </row>
    <row r="628" spans="1:13" x14ac:dyDescent="0.3">
      <c r="A628" t="s">
        <v>10</v>
      </c>
      <c r="B628">
        <v>3802</v>
      </c>
      <c r="C628" t="s">
        <v>1177</v>
      </c>
      <c r="D628" t="s">
        <v>28</v>
      </c>
      <c r="E628">
        <v>2018</v>
      </c>
      <c r="F628" t="s">
        <v>45</v>
      </c>
      <c r="G628" t="s">
        <v>21</v>
      </c>
      <c r="H628" t="s">
        <v>15</v>
      </c>
      <c r="I628" t="s">
        <v>46</v>
      </c>
      <c r="J628">
        <v>2.8139760999999999E-2</v>
      </c>
      <c r="L628">
        <v>173.7422</v>
      </c>
      <c r="M628">
        <v>4</v>
      </c>
    </row>
    <row r="629" spans="1:13" x14ac:dyDescent="0.3">
      <c r="A629" t="s">
        <v>10</v>
      </c>
      <c r="B629">
        <v>3801</v>
      </c>
      <c r="C629" t="s">
        <v>938</v>
      </c>
      <c r="D629" t="s">
        <v>28</v>
      </c>
      <c r="E629">
        <v>2018</v>
      </c>
      <c r="F629" t="s">
        <v>45</v>
      </c>
      <c r="G629" t="s">
        <v>21</v>
      </c>
      <c r="H629" t="s">
        <v>15</v>
      </c>
      <c r="I629" t="s">
        <v>46</v>
      </c>
      <c r="J629">
        <v>5.2473797000000003E-2</v>
      </c>
      <c r="L629">
        <v>83.622399999999999</v>
      </c>
      <c r="M629">
        <v>4</v>
      </c>
    </row>
    <row r="630" spans="1:13" x14ac:dyDescent="0.3">
      <c r="A630" t="s">
        <v>10</v>
      </c>
      <c r="B630">
        <v>3800</v>
      </c>
      <c r="C630" t="s">
        <v>1174</v>
      </c>
      <c r="D630" t="s">
        <v>57</v>
      </c>
      <c r="E630">
        <v>2018</v>
      </c>
      <c r="F630" t="s">
        <v>45</v>
      </c>
      <c r="G630" t="s">
        <v>21</v>
      </c>
      <c r="H630" t="s">
        <v>15</v>
      </c>
      <c r="I630" t="s">
        <v>46</v>
      </c>
      <c r="J630">
        <v>3.4436769999999998E-2</v>
      </c>
      <c r="L630">
        <v>156.52879999999999</v>
      </c>
      <c r="M630">
        <v>4</v>
      </c>
    </row>
    <row r="631" spans="1:13" x14ac:dyDescent="0.3">
      <c r="A631" t="s">
        <v>10</v>
      </c>
      <c r="B631">
        <v>3799</v>
      </c>
      <c r="C631" t="s">
        <v>1424</v>
      </c>
      <c r="D631" t="s">
        <v>95</v>
      </c>
      <c r="E631">
        <v>2018</v>
      </c>
      <c r="F631" t="s">
        <v>45</v>
      </c>
      <c r="G631" t="s">
        <v>21</v>
      </c>
      <c r="H631" t="s">
        <v>15</v>
      </c>
      <c r="I631" t="s">
        <v>46</v>
      </c>
      <c r="J631">
        <v>2.6243240000000001E-2</v>
      </c>
      <c r="L631">
        <v>143.81280000000001</v>
      </c>
      <c r="M631">
        <v>4</v>
      </c>
    </row>
    <row r="632" spans="1:13" x14ac:dyDescent="0.3">
      <c r="A632" t="s">
        <v>10</v>
      </c>
      <c r="B632">
        <v>3798</v>
      </c>
      <c r="C632" t="s">
        <v>1398</v>
      </c>
      <c r="D632" t="s">
        <v>95</v>
      </c>
      <c r="E632">
        <v>2018</v>
      </c>
      <c r="F632" t="s">
        <v>45</v>
      </c>
      <c r="G632" t="s">
        <v>21</v>
      </c>
      <c r="H632" t="s">
        <v>15</v>
      </c>
      <c r="I632" t="s">
        <v>46</v>
      </c>
      <c r="J632">
        <v>3.4244601E-2</v>
      </c>
      <c r="L632">
        <v>97.272599999999997</v>
      </c>
      <c r="M632">
        <v>4</v>
      </c>
    </row>
    <row r="633" spans="1:13" x14ac:dyDescent="0.3">
      <c r="A633" t="s">
        <v>17</v>
      </c>
      <c r="B633">
        <v>3797</v>
      </c>
      <c r="C633" t="s">
        <v>1267</v>
      </c>
      <c r="D633" t="s">
        <v>32</v>
      </c>
      <c r="E633">
        <v>2018</v>
      </c>
      <c r="F633" t="s">
        <v>45</v>
      </c>
      <c r="G633" t="s">
        <v>21</v>
      </c>
      <c r="H633" t="s">
        <v>15</v>
      </c>
      <c r="I633" t="s">
        <v>46</v>
      </c>
      <c r="J633">
        <v>0</v>
      </c>
      <c r="L633">
        <v>121.044</v>
      </c>
      <c r="M633">
        <v>4</v>
      </c>
    </row>
    <row r="634" spans="1:13" x14ac:dyDescent="0.3">
      <c r="A634" t="s">
        <v>17</v>
      </c>
      <c r="B634">
        <v>3796</v>
      </c>
      <c r="C634" t="s">
        <v>984</v>
      </c>
      <c r="D634" t="s">
        <v>32</v>
      </c>
      <c r="E634">
        <v>2018</v>
      </c>
      <c r="F634" t="s">
        <v>45</v>
      </c>
      <c r="G634" t="s">
        <v>21</v>
      </c>
      <c r="H634" t="s">
        <v>15</v>
      </c>
      <c r="I634" t="s">
        <v>46</v>
      </c>
      <c r="J634">
        <v>0.112349962</v>
      </c>
      <c r="L634">
        <v>39.184800000000003</v>
      </c>
      <c r="M634">
        <v>4</v>
      </c>
    </row>
    <row r="635" spans="1:13" x14ac:dyDescent="0.3">
      <c r="A635" t="s">
        <v>17</v>
      </c>
      <c r="B635">
        <v>3795</v>
      </c>
      <c r="C635" t="s">
        <v>916</v>
      </c>
      <c r="D635" t="s">
        <v>48</v>
      </c>
      <c r="E635">
        <v>2018</v>
      </c>
      <c r="F635" t="s">
        <v>45</v>
      </c>
      <c r="G635" t="s">
        <v>21</v>
      </c>
      <c r="H635" t="s">
        <v>15</v>
      </c>
      <c r="I635" t="s">
        <v>46</v>
      </c>
      <c r="J635">
        <v>0</v>
      </c>
      <c r="L635">
        <v>248.8092</v>
      </c>
      <c r="M635">
        <v>4</v>
      </c>
    </row>
    <row r="636" spans="1:13" x14ac:dyDescent="0.3">
      <c r="A636" t="s">
        <v>17</v>
      </c>
      <c r="B636">
        <v>3794</v>
      </c>
      <c r="C636" t="s">
        <v>625</v>
      </c>
      <c r="D636" t="s">
        <v>48</v>
      </c>
      <c r="E636">
        <v>2018</v>
      </c>
      <c r="F636" t="s">
        <v>45</v>
      </c>
      <c r="G636" t="s">
        <v>21</v>
      </c>
      <c r="H636" t="s">
        <v>15</v>
      </c>
      <c r="I636" t="s">
        <v>46</v>
      </c>
      <c r="J636">
        <v>2.9793955E-2</v>
      </c>
      <c r="L636">
        <v>167.2816</v>
      </c>
      <c r="M636">
        <v>4</v>
      </c>
    </row>
    <row r="637" spans="1:13" x14ac:dyDescent="0.3">
      <c r="A637" t="s">
        <v>17</v>
      </c>
      <c r="B637">
        <v>3793</v>
      </c>
      <c r="C637" t="s">
        <v>1043</v>
      </c>
      <c r="D637" t="s">
        <v>48</v>
      </c>
      <c r="E637">
        <v>2018</v>
      </c>
      <c r="F637" t="s">
        <v>45</v>
      </c>
      <c r="G637" t="s">
        <v>21</v>
      </c>
      <c r="H637" t="s">
        <v>15</v>
      </c>
      <c r="I637" t="s">
        <v>46</v>
      </c>
      <c r="J637">
        <v>6.7120953999999997E-2</v>
      </c>
      <c r="L637">
        <v>132.96260000000001</v>
      </c>
      <c r="M637">
        <v>4</v>
      </c>
    </row>
    <row r="638" spans="1:13" x14ac:dyDescent="0.3">
      <c r="A638" t="s">
        <v>17</v>
      </c>
      <c r="B638">
        <v>3792</v>
      </c>
      <c r="C638" t="s">
        <v>932</v>
      </c>
      <c r="D638" t="s">
        <v>48</v>
      </c>
      <c r="E638">
        <v>2018</v>
      </c>
      <c r="F638" t="s">
        <v>45</v>
      </c>
      <c r="G638" t="s">
        <v>21</v>
      </c>
      <c r="H638" t="s">
        <v>15</v>
      </c>
      <c r="I638" t="s">
        <v>46</v>
      </c>
      <c r="J638">
        <v>0</v>
      </c>
      <c r="L638">
        <v>45.742800000000003</v>
      </c>
      <c r="M638">
        <v>4</v>
      </c>
    </row>
    <row r="639" spans="1:13" x14ac:dyDescent="0.3">
      <c r="A639" t="s">
        <v>17</v>
      </c>
      <c r="B639">
        <v>3791</v>
      </c>
      <c r="C639" t="s">
        <v>1497</v>
      </c>
      <c r="D639" t="s">
        <v>153</v>
      </c>
      <c r="E639">
        <v>2018</v>
      </c>
      <c r="F639" t="s">
        <v>45</v>
      </c>
      <c r="G639" t="s">
        <v>21</v>
      </c>
      <c r="H639" t="s">
        <v>15</v>
      </c>
      <c r="I639" t="s">
        <v>46</v>
      </c>
      <c r="J639">
        <v>3.1073804E-2</v>
      </c>
      <c r="L639">
        <v>157.56039999999999</v>
      </c>
      <c r="M639">
        <v>4</v>
      </c>
    </row>
    <row r="640" spans="1:13" x14ac:dyDescent="0.3">
      <c r="A640" t="s">
        <v>17</v>
      </c>
      <c r="B640">
        <v>3790</v>
      </c>
      <c r="C640" t="s">
        <v>639</v>
      </c>
      <c r="D640" t="s">
        <v>64</v>
      </c>
      <c r="E640">
        <v>2018</v>
      </c>
      <c r="F640" t="s">
        <v>45</v>
      </c>
      <c r="G640" t="s">
        <v>21</v>
      </c>
      <c r="H640" t="s">
        <v>15</v>
      </c>
      <c r="I640" t="s">
        <v>46</v>
      </c>
      <c r="J640">
        <v>9.1472670000000006E-2</v>
      </c>
      <c r="L640">
        <v>184.66079999999999</v>
      </c>
      <c r="M640">
        <v>4</v>
      </c>
    </row>
    <row r="641" spans="1:13" x14ac:dyDescent="0.3">
      <c r="A641" t="s">
        <v>17</v>
      </c>
      <c r="B641">
        <v>3789</v>
      </c>
      <c r="C641" t="s">
        <v>1290</v>
      </c>
      <c r="D641" t="s">
        <v>54</v>
      </c>
      <c r="E641">
        <v>2018</v>
      </c>
      <c r="F641" t="s">
        <v>45</v>
      </c>
      <c r="G641" t="s">
        <v>21</v>
      </c>
      <c r="H641" t="s">
        <v>15</v>
      </c>
      <c r="I641" t="s">
        <v>46</v>
      </c>
      <c r="J641">
        <v>2.2351808000000001E-2</v>
      </c>
      <c r="L641">
        <v>143.78120000000001</v>
      </c>
      <c r="M641">
        <v>4</v>
      </c>
    </row>
    <row r="642" spans="1:13" x14ac:dyDescent="0.3">
      <c r="A642" t="s">
        <v>17</v>
      </c>
      <c r="B642">
        <v>3788</v>
      </c>
      <c r="C642" t="s">
        <v>173</v>
      </c>
      <c r="D642" t="s">
        <v>42</v>
      </c>
      <c r="E642">
        <v>2018</v>
      </c>
      <c r="F642" t="s">
        <v>45</v>
      </c>
      <c r="G642" t="s">
        <v>21</v>
      </c>
      <c r="H642" t="s">
        <v>15</v>
      </c>
      <c r="I642" t="s">
        <v>46</v>
      </c>
      <c r="J642">
        <v>0.107507291</v>
      </c>
      <c r="L642">
        <v>34.855800000000002</v>
      </c>
      <c r="M642">
        <v>4</v>
      </c>
    </row>
    <row r="643" spans="1:13" x14ac:dyDescent="0.3">
      <c r="A643" t="s">
        <v>17</v>
      </c>
      <c r="B643">
        <v>3787</v>
      </c>
      <c r="C643" t="s">
        <v>91</v>
      </c>
      <c r="D643" t="s">
        <v>42</v>
      </c>
      <c r="E643">
        <v>2018</v>
      </c>
      <c r="F643" t="s">
        <v>45</v>
      </c>
      <c r="G643" t="s">
        <v>21</v>
      </c>
      <c r="H643" t="s">
        <v>15</v>
      </c>
      <c r="I643" t="s">
        <v>46</v>
      </c>
      <c r="J643">
        <v>4.8703431999999998E-2</v>
      </c>
      <c r="L643">
        <v>125.9336</v>
      </c>
      <c r="M643">
        <v>4</v>
      </c>
    </row>
    <row r="644" spans="1:13" x14ac:dyDescent="0.3">
      <c r="A644" t="s">
        <v>17</v>
      </c>
      <c r="B644">
        <v>3786</v>
      </c>
      <c r="C644" t="s">
        <v>218</v>
      </c>
      <c r="D644" t="s">
        <v>42</v>
      </c>
      <c r="E644">
        <v>2018</v>
      </c>
      <c r="F644" t="s">
        <v>45</v>
      </c>
      <c r="G644" t="s">
        <v>21</v>
      </c>
      <c r="H644" t="s">
        <v>15</v>
      </c>
      <c r="I644" t="s">
        <v>46</v>
      </c>
      <c r="J644">
        <v>1.4232071000000001E-2</v>
      </c>
      <c r="L644">
        <v>100.9332</v>
      </c>
      <c r="M644">
        <v>4</v>
      </c>
    </row>
    <row r="645" spans="1:13" x14ac:dyDescent="0.3">
      <c r="A645" t="s">
        <v>17</v>
      </c>
      <c r="B645">
        <v>3785</v>
      </c>
      <c r="C645" t="s">
        <v>1516</v>
      </c>
      <c r="D645" t="s">
        <v>19</v>
      </c>
      <c r="E645">
        <v>2018</v>
      </c>
      <c r="F645" t="s">
        <v>45</v>
      </c>
      <c r="G645" t="s">
        <v>21</v>
      </c>
      <c r="H645" t="s">
        <v>15</v>
      </c>
      <c r="I645" t="s">
        <v>46</v>
      </c>
      <c r="J645">
        <v>6.3800265999999994E-2</v>
      </c>
      <c r="L645">
        <v>123.0414</v>
      </c>
      <c r="M645">
        <v>4</v>
      </c>
    </row>
    <row r="646" spans="1:13" x14ac:dyDescent="0.3">
      <c r="A646" t="s">
        <v>17</v>
      </c>
      <c r="B646">
        <v>3784</v>
      </c>
      <c r="C646" t="s">
        <v>376</v>
      </c>
      <c r="D646" t="s">
        <v>19</v>
      </c>
      <c r="E646">
        <v>2018</v>
      </c>
      <c r="F646" t="s">
        <v>45</v>
      </c>
      <c r="G646" t="s">
        <v>21</v>
      </c>
      <c r="H646" t="s">
        <v>15</v>
      </c>
      <c r="I646" t="s">
        <v>46</v>
      </c>
      <c r="J646">
        <v>4.6333982000000003E-2</v>
      </c>
      <c r="L646">
        <v>97.238399999999999</v>
      </c>
      <c r="M646">
        <v>4</v>
      </c>
    </row>
    <row r="647" spans="1:13" x14ac:dyDescent="0.3">
      <c r="A647" t="s">
        <v>17</v>
      </c>
      <c r="B647">
        <v>3783</v>
      </c>
      <c r="C647" t="s">
        <v>169</v>
      </c>
      <c r="D647" t="s">
        <v>12</v>
      </c>
      <c r="E647">
        <v>2018</v>
      </c>
      <c r="F647" t="s">
        <v>45</v>
      </c>
      <c r="G647" t="s">
        <v>21</v>
      </c>
      <c r="H647" t="s">
        <v>15</v>
      </c>
      <c r="I647" t="s">
        <v>46</v>
      </c>
      <c r="J647">
        <v>0</v>
      </c>
      <c r="L647">
        <v>253.03559999999999</v>
      </c>
      <c r="M647">
        <v>4</v>
      </c>
    </row>
    <row r="648" spans="1:13" x14ac:dyDescent="0.3">
      <c r="A648" t="s">
        <v>17</v>
      </c>
      <c r="B648">
        <v>3782</v>
      </c>
      <c r="C648" t="s">
        <v>772</v>
      </c>
      <c r="D648" t="s">
        <v>12</v>
      </c>
      <c r="E648">
        <v>2018</v>
      </c>
      <c r="F648" t="s">
        <v>45</v>
      </c>
      <c r="G648" t="s">
        <v>21</v>
      </c>
      <c r="H648" t="s">
        <v>15</v>
      </c>
      <c r="I648" t="s">
        <v>46</v>
      </c>
      <c r="J648">
        <v>0.10508595599999999</v>
      </c>
      <c r="L648">
        <v>82.390799999999999</v>
      </c>
      <c r="M648">
        <v>4</v>
      </c>
    </row>
    <row r="649" spans="1:13" x14ac:dyDescent="0.3">
      <c r="A649" t="s">
        <v>17</v>
      </c>
      <c r="B649">
        <v>3781</v>
      </c>
      <c r="C649" t="s">
        <v>847</v>
      </c>
      <c r="D649" t="s">
        <v>12</v>
      </c>
      <c r="E649">
        <v>2018</v>
      </c>
      <c r="F649" t="s">
        <v>45</v>
      </c>
      <c r="G649" t="s">
        <v>21</v>
      </c>
      <c r="H649" t="s">
        <v>15</v>
      </c>
      <c r="I649" t="s">
        <v>46</v>
      </c>
      <c r="J649">
        <v>8.7223419999999992E-3</v>
      </c>
      <c r="L649">
        <v>123.5414</v>
      </c>
      <c r="M649">
        <v>4</v>
      </c>
    </row>
    <row r="650" spans="1:13" x14ac:dyDescent="0.3">
      <c r="A650" t="s">
        <v>17</v>
      </c>
      <c r="B650">
        <v>3780</v>
      </c>
      <c r="C650" t="s">
        <v>547</v>
      </c>
      <c r="D650" t="s">
        <v>24</v>
      </c>
      <c r="E650">
        <v>2018</v>
      </c>
      <c r="F650" t="s">
        <v>45</v>
      </c>
      <c r="G650" t="s">
        <v>21</v>
      </c>
      <c r="H650" t="s">
        <v>15</v>
      </c>
      <c r="I650" t="s">
        <v>46</v>
      </c>
      <c r="J650">
        <v>6.5313023999999997E-2</v>
      </c>
      <c r="L650">
        <v>47.1402</v>
      </c>
      <c r="M650">
        <v>4</v>
      </c>
    </row>
    <row r="651" spans="1:13" x14ac:dyDescent="0.3">
      <c r="A651" t="s">
        <v>17</v>
      </c>
      <c r="B651">
        <v>3779</v>
      </c>
      <c r="C651" t="s">
        <v>1210</v>
      </c>
      <c r="D651" t="s">
        <v>24</v>
      </c>
      <c r="E651">
        <v>2018</v>
      </c>
      <c r="F651" t="s">
        <v>45</v>
      </c>
      <c r="G651" t="s">
        <v>21</v>
      </c>
      <c r="H651" t="s">
        <v>15</v>
      </c>
      <c r="I651" t="s">
        <v>46</v>
      </c>
      <c r="J651">
        <v>5.6019324000000002E-2</v>
      </c>
      <c r="L651">
        <v>40.045400000000001</v>
      </c>
      <c r="M651">
        <v>4</v>
      </c>
    </row>
    <row r="652" spans="1:13" x14ac:dyDescent="0.3">
      <c r="A652" t="s">
        <v>17</v>
      </c>
      <c r="B652">
        <v>3778</v>
      </c>
      <c r="C652" t="s">
        <v>1314</v>
      </c>
      <c r="D652" t="s">
        <v>24</v>
      </c>
      <c r="E652">
        <v>2018</v>
      </c>
      <c r="F652" t="s">
        <v>45</v>
      </c>
      <c r="G652" t="s">
        <v>21</v>
      </c>
      <c r="H652" t="s">
        <v>15</v>
      </c>
      <c r="I652" t="s">
        <v>46</v>
      </c>
      <c r="J652">
        <v>6.6459890999999993E-2</v>
      </c>
      <c r="L652">
        <v>184.22919999999999</v>
      </c>
      <c r="M652">
        <v>4</v>
      </c>
    </row>
    <row r="653" spans="1:13" x14ac:dyDescent="0.3">
      <c r="A653" t="s">
        <v>17</v>
      </c>
      <c r="B653">
        <v>3777</v>
      </c>
      <c r="C653" t="s">
        <v>70</v>
      </c>
      <c r="D653" t="s">
        <v>24</v>
      </c>
      <c r="E653">
        <v>2018</v>
      </c>
      <c r="F653" t="s">
        <v>45</v>
      </c>
      <c r="G653" t="s">
        <v>21</v>
      </c>
      <c r="H653" t="s">
        <v>15</v>
      </c>
      <c r="I653" t="s">
        <v>46</v>
      </c>
      <c r="J653">
        <v>3.3777629000000003E-2</v>
      </c>
      <c r="L653">
        <v>222.84559999999999</v>
      </c>
      <c r="M653">
        <v>4</v>
      </c>
    </row>
    <row r="654" spans="1:13" x14ac:dyDescent="0.3">
      <c r="A654" t="s">
        <v>17</v>
      </c>
      <c r="B654">
        <v>3776</v>
      </c>
      <c r="C654" t="s">
        <v>1036</v>
      </c>
      <c r="D654" t="s">
        <v>67</v>
      </c>
      <c r="E654">
        <v>2018</v>
      </c>
      <c r="F654" t="s">
        <v>45</v>
      </c>
      <c r="G654" t="s">
        <v>21</v>
      </c>
      <c r="H654" t="s">
        <v>15</v>
      </c>
      <c r="I654" t="s">
        <v>46</v>
      </c>
      <c r="J654">
        <v>3.4584355999999997E-2</v>
      </c>
      <c r="L654">
        <v>248.375</v>
      </c>
      <c r="M654">
        <v>4</v>
      </c>
    </row>
    <row r="655" spans="1:13" x14ac:dyDescent="0.3">
      <c r="A655" t="s">
        <v>17</v>
      </c>
      <c r="B655">
        <v>3775</v>
      </c>
      <c r="C655" t="s">
        <v>1515</v>
      </c>
      <c r="D655" t="s">
        <v>67</v>
      </c>
      <c r="E655">
        <v>2018</v>
      </c>
      <c r="F655" t="s">
        <v>45</v>
      </c>
      <c r="G655" t="s">
        <v>21</v>
      </c>
      <c r="H655" t="s">
        <v>15</v>
      </c>
      <c r="I655" t="s">
        <v>46</v>
      </c>
      <c r="J655">
        <v>0.17320619200000001</v>
      </c>
      <c r="L655">
        <v>53.329799999999999</v>
      </c>
      <c r="M655">
        <v>4</v>
      </c>
    </row>
    <row r="656" spans="1:13" x14ac:dyDescent="0.3">
      <c r="A656" t="s">
        <v>17</v>
      </c>
      <c r="B656">
        <v>3774</v>
      </c>
      <c r="C656" t="s">
        <v>548</v>
      </c>
      <c r="D656" t="s">
        <v>57</v>
      </c>
      <c r="E656">
        <v>2018</v>
      </c>
      <c r="F656" t="s">
        <v>45</v>
      </c>
      <c r="G656" t="s">
        <v>21</v>
      </c>
      <c r="H656" t="s">
        <v>15</v>
      </c>
      <c r="I656" t="s">
        <v>46</v>
      </c>
      <c r="J656">
        <v>9.5919472000000006E-2</v>
      </c>
      <c r="L656">
        <v>162.65520000000001</v>
      </c>
      <c r="M656">
        <v>4</v>
      </c>
    </row>
    <row r="657" spans="1:13" x14ac:dyDescent="0.3">
      <c r="A657" t="s">
        <v>17</v>
      </c>
      <c r="B657">
        <v>3773</v>
      </c>
      <c r="C657" t="s">
        <v>704</v>
      </c>
      <c r="D657" t="s">
        <v>57</v>
      </c>
      <c r="E657">
        <v>2018</v>
      </c>
      <c r="F657" t="s">
        <v>45</v>
      </c>
      <c r="G657" t="s">
        <v>21</v>
      </c>
      <c r="H657" t="s">
        <v>15</v>
      </c>
      <c r="I657" t="s">
        <v>46</v>
      </c>
      <c r="J657">
        <v>7.8831762E-2</v>
      </c>
      <c r="L657">
        <v>98.97</v>
      </c>
      <c r="M657">
        <v>4</v>
      </c>
    </row>
    <row r="658" spans="1:13" x14ac:dyDescent="0.3">
      <c r="A658" t="s">
        <v>17</v>
      </c>
      <c r="B658">
        <v>3772</v>
      </c>
      <c r="C658" t="s">
        <v>287</v>
      </c>
      <c r="D658" t="s">
        <v>57</v>
      </c>
      <c r="E658">
        <v>2018</v>
      </c>
      <c r="F658" t="s">
        <v>45</v>
      </c>
      <c r="G658" t="s">
        <v>21</v>
      </c>
      <c r="H658" t="s">
        <v>15</v>
      </c>
      <c r="I658" t="s">
        <v>46</v>
      </c>
      <c r="J658">
        <v>9.2145264000000005E-2</v>
      </c>
      <c r="L658">
        <v>120.7098</v>
      </c>
      <c r="M658">
        <v>4</v>
      </c>
    </row>
    <row r="659" spans="1:13" x14ac:dyDescent="0.3">
      <c r="A659" t="s">
        <v>17</v>
      </c>
      <c r="B659">
        <v>3771</v>
      </c>
      <c r="C659" t="s">
        <v>1300</v>
      </c>
      <c r="D659" t="s">
        <v>57</v>
      </c>
      <c r="E659">
        <v>2018</v>
      </c>
      <c r="F659" t="s">
        <v>45</v>
      </c>
      <c r="G659" t="s">
        <v>21</v>
      </c>
      <c r="H659" t="s">
        <v>15</v>
      </c>
      <c r="I659" t="s">
        <v>46</v>
      </c>
      <c r="J659">
        <v>3.5414528000000001E-2</v>
      </c>
      <c r="L659">
        <v>218.2166</v>
      </c>
      <c r="M659">
        <v>4</v>
      </c>
    </row>
    <row r="660" spans="1:13" x14ac:dyDescent="0.3">
      <c r="A660" t="s">
        <v>17</v>
      </c>
      <c r="B660">
        <v>3770</v>
      </c>
      <c r="C660" t="s">
        <v>1074</v>
      </c>
      <c r="D660" t="s">
        <v>95</v>
      </c>
      <c r="E660">
        <v>2018</v>
      </c>
      <c r="F660" t="s">
        <v>45</v>
      </c>
      <c r="G660" t="s">
        <v>21</v>
      </c>
      <c r="H660" t="s">
        <v>15</v>
      </c>
      <c r="I660" t="s">
        <v>46</v>
      </c>
      <c r="J660">
        <v>2.6174636000000001E-2</v>
      </c>
      <c r="L660">
        <v>127.102</v>
      </c>
      <c r="M660">
        <v>4</v>
      </c>
    </row>
    <row r="661" spans="1:13" x14ac:dyDescent="0.3">
      <c r="A661" t="s">
        <v>17</v>
      </c>
      <c r="B661">
        <v>3769</v>
      </c>
      <c r="C661" t="s">
        <v>841</v>
      </c>
      <c r="D661" t="s">
        <v>95</v>
      </c>
      <c r="E661">
        <v>2018</v>
      </c>
      <c r="F661" t="s">
        <v>45</v>
      </c>
      <c r="G661" t="s">
        <v>21</v>
      </c>
      <c r="H661" t="s">
        <v>15</v>
      </c>
      <c r="I661" t="s">
        <v>46</v>
      </c>
      <c r="J661">
        <v>0.110735739</v>
      </c>
      <c r="L661">
        <v>35.287399999999998</v>
      </c>
      <c r="M661">
        <v>4</v>
      </c>
    </row>
    <row r="662" spans="1:13" x14ac:dyDescent="0.3">
      <c r="A662" t="s">
        <v>17</v>
      </c>
      <c r="B662">
        <v>3768</v>
      </c>
      <c r="C662" t="s">
        <v>531</v>
      </c>
      <c r="D662" t="s">
        <v>95</v>
      </c>
      <c r="E662">
        <v>2018</v>
      </c>
      <c r="F662" t="s">
        <v>45</v>
      </c>
      <c r="G662" t="s">
        <v>21</v>
      </c>
      <c r="H662" t="s">
        <v>15</v>
      </c>
      <c r="I662" t="s">
        <v>46</v>
      </c>
      <c r="J662">
        <v>0.17536233300000001</v>
      </c>
      <c r="L662">
        <v>158.96039999999999</v>
      </c>
      <c r="M662">
        <v>4</v>
      </c>
    </row>
    <row r="663" spans="1:13" x14ac:dyDescent="0.3">
      <c r="A663" t="s">
        <v>17</v>
      </c>
      <c r="B663">
        <v>3767</v>
      </c>
      <c r="C663" t="s">
        <v>905</v>
      </c>
      <c r="D663" t="s">
        <v>95</v>
      </c>
      <c r="E663">
        <v>2018</v>
      </c>
      <c r="F663" t="s">
        <v>45</v>
      </c>
      <c r="G663" t="s">
        <v>21</v>
      </c>
      <c r="H663" t="s">
        <v>15</v>
      </c>
      <c r="I663" t="s">
        <v>46</v>
      </c>
      <c r="J663">
        <v>7.1803739999999998E-3</v>
      </c>
      <c r="L663">
        <v>47.403399999999998</v>
      </c>
      <c r="M663">
        <v>4</v>
      </c>
    </row>
    <row r="664" spans="1:13" x14ac:dyDescent="0.3">
      <c r="A664" t="s">
        <v>17</v>
      </c>
      <c r="B664">
        <v>3766</v>
      </c>
      <c r="C664" t="s">
        <v>1466</v>
      </c>
      <c r="D664" t="s">
        <v>32</v>
      </c>
      <c r="E664">
        <v>2018</v>
      </c>
      <c r="F664" t="s">
        <v>45</v>
      </c>
      <c r="G664" t="s">
        <v>21</v>
      </c>
      <c r="H664" t="s">
        <v>15</v>
      </c>
      <c r="I664" t="s">
        <v>46</v>
      </c>
      <c r="J664">
        <v>6.5119701000000002E-2</v>
      </c>
      <c r="L664">
        <v>145.71279999999999</v>
      </c>
      <c r="M664">
        <v>4</v>
      </c>
    </row>
    <row r="665" spans="1:13" x14ac:dyDescent="0.3">
      <c r="A665" t="s">
        <v>17</v>
      </c>
      <c r="B665">
        <v>3765</v>
      </c>
      <c r="C665" t="s">
        <v>367</v>
      </c>
      <c r="D665" t="s">
        <v>57</v>
      </c>
      <c r="E665">
        <v>2018</v>
      </c>
      <c r="F665" t="s">
        <v>45</v>
      </c>
      <c r="G665" t="s">
        <v>21</v>
      </c>
      <c r="H665" t="s">
        <v>15</v>
      </c>
      <c r="I665" t="s">
        <v>46</v>
      </c>
      <c r="J665">
        <v>2.1618297000000002E-2</v>
      </c>
      <c r="L665">
        <v>167.11840000000001</v>
      </c>
      <c r="M665">
        <v>4</v>
      </c>
    </row>
    <row r="666" spans="1:13" x14ac:dyDescent="0.3">
      <c r="A666" t="s">
        <v>17</v>
      </c>
      <c r="B666">
        <v>3250</v>
      </c>
      <c r="C666" t="s">
        <v>798</v>
      </c>
      <c r="D666" t="s">
        <v>42</v>
      </c>
      <c r="E666">
        <v>2018</v>
      </c>
      <c r="F666" t="s">
        <v>45</v>
      </c>
      <c r="G666" t="s">
        <v>21</v>
      </c>
      <c r="H666" t="s">
        <v>15</v>
      </c>
      <c r="I666" t="s">
        <v>46</v>
      </c>
      <c r="J666">
        <v>3.9055755999999997E-2</v>
      </c>
      <c r="L666">
        <v>152.3366</v>
      </c>
      <c r="M666">
        <v>4</v>
      </c>
    </row>
    <row r="667" spans="1:13" x14ac:dyDescent="0.3">
      <c r="A667" t="s">
        <v>10</v>
      </c>
      <c r="B667">
        <v>3247</v>
      </c>
      <c r="C667" t="s">
        <v>524</v>
      </c>
      <c r="D667" t="s">
        <v>24</v>
      </c>
      <c r="E667">
        <v>2018</v>
      </c>
      <c r="F667" t="s">
        <v>45</v>
      </c>
      <c r="G667" t="s">
        <v>21</v>
      </c>
      <c r="H667" t="s">
        <v>15</v>
      </c>
      <c r="I667" t="s">
        <v>46</v>
      </c>
      <c r="J667">
        <v>6.1955439000000001E-2</v>
      </c>
      <c r="L667">
        <v>145.14179999999999</v>
      </c>
      <c r="M667">
        <v>4</v>
      </c>
    </row>
    <row r="668" spans="1:13" x14ac:dyDescent="0.3">
      <c r="A668" t="s">
        <v>17</v>
      </c>
      <c r="B668">
        <v>3240</v>
      </c>
      <c r="C668" t="s">
        <v>1016</v>
      </c>
      <c r="D668" t="s">
        <v>95</v>
      </c>
      <c r="E668">
        <v>2018</v>
      </c>
      <c r="F668" t="s">
        <v>45</v>
      </c>
      <c r="G668" t="s">
        <v>21</v>
      </c>
      <c r="H668" t="s">
        <v>15</v>
      </c>
      <c r="I668" t="s">
        <v>46</v>
      </c>
      <c r="J668">
        <v>7.7536540000000001E-2</v>
      </c>
      <c r="L668">
        <v>180.86600000000001</v>
      </c>
      <c r="M668">
        <v>4</v>
      </c>
    </row>
    <row r="669" spans="1:13" x14ac:dyDescent="0.3">
      <c r="A669" t="s">
        <v>10</v>
      </c>
      <c r="B669">
        <v>3238</v>
      </c>
      <c r="C669" t="s">
        <v>504</v>
      </c>
      <c r="D669" t="s">
        <v>48</v>
      </c>
      <c r="E669">
        <v>2018</v>
      </c>
      <c r="F669" t="s">
        <v>45</v>
      </c>
      <c r="G669" t="s">
        <v>21</v>
      </c>
      <c r="H669" t="s">
        <v>15</v>
      </c>
      <c r="I669" t="s">
        <v>46</v>
      </c>
      <c r="J669">
        <v>7.2524759999999994E-2</v>
      </c>
      <c r="L669">
        <v>120.3098</v>
      </c>
      <c r="M669">
        <v>4</v>
      </c>
    </row>
    <row r="670" spans="1:13" x14ac:dyDescent="0.3">
      <c r="A670" t="s">
        <v>10</v>
      </c>
      <c r="B670">
        <v>3231</v>
      </c>
      <c r="C670" t="s">
        <v>127</v>
      </c>
      <c r="D670" t="s">
        <v>24</v>
      </c>
      <c r="E670">
        <v>2018</v>
      </c>
      <c r="F670" t="s">
        <v>45</v>
      </c>
      <c r="G670" t="s">
        <v>21</v>
      </c>
      <c r="H670" t="s">
        <v>15</v>
      </c>
      <c r="I670" t="s">
        <v>46</v>
      </c>
      <c r="J670">
        <v>7.6790921999999998E-2</v>
      </c>
      <c r="L670">
        <v>172.11060000000001</v>
      </c>
      <c r="M670">
        <v>4</v>
      </c>
    </row>
    <row r="671" spans="1:13" x14ac:dyDescent="0.3">
      <c r="A671" t="s">
        <v>17</v>
      </c>
      <c r="B671">
        <v>3210</v>
      </c>
      <c r="C671" t="s">
        <v>542</v>
      </c>
      <c r="D671" t="s">
        <v>95</v>
      </c>
      <c r="E671">
        <v>2018</v>
      </c>
      <c r="F671" t="s">
        <v>45</v>
      </c>
      <c r="G671" t="s">
        <v>21</v>
      </c>
      <c r="H671" t="s">
        <v>15</v>
      </c>
      <c r="I671" t="s">
        <v>46</v>
      </c>
      <c r="J671">
        <v>6.4636203000000003E-2</v>
      </c>
      <c r="L671">
        <v>90.080399999999997</v>
      </c>
      <c r="M671">
        <v>4</v>
      </c>
    </row>
    <row r="672" spans="1:13" x14ac:dyDescent="0.3">
      <c r="A672" t="s">
        <v>10</v>
      </c>
      <c r="B672">
        <v>3198</v>
      </c>
      <c r="C672" t="s">
        <v>275</v>
      </c>
      <c r="D672" t="s">
        <v>54</v>
      </c>
      <c r="E672">
        <v>2018</v>
      </c>
      <c r="F672" t="s">
        <v>45</v>
      </c>
      <c r="G672" t="s">
        <v>21</v>
      </c>
      <c r="H672" t="s">
        <v>15</v>
      </c>
      <c r="I672" t="s">
        <v>46</v>
      </c>
      <c r="J672">
        <v>6.5203102999999998E-2</v>
      </c>
      <c r="L672">
        <v>166.08160000000001</v>
      </c>
      <c r="M672">
        <v>4</v>
      </c>
    </row>
    <row r="673" spans="1:13" x14ac:dyDescent="0.3">
      <c r="A673" t="s">
        <v>17</v>
      </c>
      <c r="B673">
        <v>3192</v>
      </c>
      <c r="C673" t="s">
        <v>1067</v>
      </c>
      <c r="D673" t="s">
        <v>61</v>
      </c>
      <c r="E673">
        <v>2018</v>
      </c>
      <c r="F673" t="s">
        <v>45</v>
      </c>
      <c r="G673" t="s">
        <v>21</v>
      </c>
      <c r="H673" t="s">
        <v>15</v>
      </c>
      <c r="I673" t="s">
        <v>46</v>
      </c>
      <c r="J673">
        <v>4.357366E-2</v>
      </c>
      <c r="L673">
        <v>192.88460000000001</v>
      </c>
      <c r="M673">
        <v>4</v>
      </c>
    </row>
    <row r="674" spans="1:13" x14ac:dyDescent="0.3">
      <c r="A674" t="s">
        <v>17</v>
      </c>
      <c r="B674">
        <v>3173</v>
      </c>
      <c r="C674" t="s">
        <v>623</v>
      </c>
      <c r="D674" t="s">
        <v>48</v>
      </c>
      <c r="E674">
        <v>2018</v>
      </c>
      <c r="F674" t="s">
        <v>45</v>
      </c>
      <c r="G674" t="s">
        <v>21</v>
      </c>
      <c r="H674" t="s">
        <v>15</v>
      </c>
      <c r="I674" t="s">
        <v>46</v>
      </c>
      <c r="J674">
        <v>0.12746985699999999</v>
      </c>
      <c r="L674">
        <v>107.76220000000001</v>
      </c>
      <c r="M674">
        <v>4</v>
      </c>
    </row>
    <row r="675" spans="1:13" x14ac:dyDescent="0.3">
      <c r="A675" t="s">
        <v>17</v>
      </c>
      <c r="B675">
        <v>3172</v>
      </c>
      <c r="C675" t="s">
        <v>348</v>
      </c>
      <c r="D675" t="s">
        <v>12</v>
      </c>
      <c r="E675">
        <v>2018</v>
      </c>
      <c r="F675" t="s">
        <v>45</v>
      </c>
      <c r="G675" t="s">
        <v>21</v>
      </c>
      <c r="H675" t="s">
        <v>15</v>
      </c>
      <c r="I675" t="s">
        <v>46</v>
      </c>
      <c r="J675">
        <v>6.9851682999999998E-2</v>
      </c>
      <c r="L675">
        <v>110.99120000000001</v>
      </c>
      <c r="M675">
        <v>4.0999999999999996</v>
      </c>
    </row>
    <row r="676" spans="1:13" x14ac:dyDescent="0.3">
      <c r="A676" t="s">
        <v>10</v>
      </c>
      <c r="B676">
        <v>3171</v>
      </c>
      <c r="C676" t="s">
        <v>1437</v>
      </c>
      <c r="D676" t="s">
        <v>159</v>
      </c>
      <c r="E676">
        <v>2018</v>
      </c>
      <c r="F676" t="s">
        <v>45</v>
      </c>
      <c r="G676" t="s">
        <v>21</v>
      </c>
      <c r="H676" t="s">
        <v>15</v>
      </c>
      <c r="I676" t="s">
        <v>46</v>
      </c>
      <c r="J676">
        <v>0</v>
      </c>
      <c r="L676">
        <v>59.8904</v>
      </c>
      <c r="M676">
        <v>4.0999999999999996</v>
      </c>
    </row>
    <row r="677" spans="1:13" x14ac:dyDescent="0.3">
      <c r="A677" t="s">
        <v>10</v>
      </c>
      <c r="B677">
        <v>3170</v>
      </c>
      <c r="C677" t="s">
        <v>960</v>
      </c>
      <c r="D677" t="s">
        <v>32</v>
      </c>
      <c r="E677">
        <v>2018</v>
      </c>
      <c r="F677" t="s">
        <v>45</v>
      </c>
      <c r="G677" t="s">
        <v>21</v>
      </c>
      <c r="H677" t="s">
        <v>15</v>
      </c>
      <c r="I677" t="s">
        <v>46</v>
      </c>
      <c r="J677">
        <v>7.6798609000000004E-2</v>
      </c>
      <c r="L677">
        <v>231.89580000000001</v>
      </c>
      <c r="M677">
        <v>4.0999999999999996</v>
      </c>
    </row>
    <row r="678" spans="1:13" x14ac:dyDescent="0.3">
      <c r="A678" t="s">
        <v>10</v>
      </c>
      <c r="B678">
        <v>3169</v>
      </c>
      <c r="C678" t="s">
        <v>260</v>
      </c>
      <c r="D678" t="s">
        <v>48</v>
      </c>
      <c r="E678">
        <v>2018</v>
      </c>
      <c r="F678" t="s">
        <v>45</v>
      </c>
      <c r="G678" t="s">
        <v>21</v>
      </c>
      <c r="H678" t="s">
        <v>15</v>
      </c>
      <c r="I678" t="s">
        <v>46</v>
      </c>
      <c r="J678">
        <v>1.1072421000000001E-2</v>
      </c>
      <c r="L678">
        <v>85.353999999999999</v>
      </c>
      <c r="M678">
        <v>4.0999999999999996</v>
      </c>
    </row>
    <row r="679" spans="1:13" x14ac:dyDescent="0.3">
      <c r="A679" t="s">
        <v>17</v>
      </c>
      <c r="B679">
        <v>676</v>
      </c>
      <c r="C679" t="s">
        <v>604</v>
      </c>
      <c r="D679" t="s">
        <v>12</v>
      </c>
      <c r="E679">
        <v>2018</v>
      </c>
      <c r="F679" t="s">
        <v>45</v>
      </c>
      <c r="G679" t="s">
        <v>21</v>
      </c>
      <c r="H679" t="s">
        <v>15</v>
      </c>
      <c r="I679" t="s">
        <v>46</v>
      </c>
      <c r="J679">
        <v>2.2291121000000001E-2</v>
      </c>
      <c r="L679">
        <v>93.609399999999994</v>
      </c>
      <c r="M679">
        <v>4.5999999999999996</v>
      </c>
    </row>
    <row r="680" spans="1:13" x14ac:dyDescent="0.3">
      <c r="A680" t="s">
        <v>17</v>
      </c>
      <c r="B680">
        <v>677</v>
      </c>
      <c r="C680" t="s">
        <v>383</v>
      </c>
      <c r="D680" t="s">
        <v>54</v>
      </c>
      <c r="E680">
        <v>2018</v>
      </c>
      <c r="F680" t="s">
        <v>45</v>
      </c>
      <c r="G680" t="s">
        <v>21</v>
      </c>
      <c r="H680" t="s">
        <v>15</v>
      </c>
      <c r="I680" t="s">
        <v>46</v>
      </c>
      <c r="J680">
        <v>0</v>
      </c>
      <c r="L680">
        <v>109.1938</v>
      </c>
      <c r="M680">
        <v>4.5999999999999996</v>
      </c>
    </row>
    <row r="681" spans="1:13" x14ac:dyDescent="0.3">
      <c r="A681" t="s">
        <v>17</v>
      </c>
      <c r="B681">
        <v>678</v>
      </c>
      <c r="C681" t="s">
        <v>577</v>
      </c>
      <c r="D681" t="s">
        <v>54</v>
      </c>
      <c r="E681">
        <v>2018</v>
      </c>
      <c r="F681" t="s">
        <v>45</v>
      </c>
      <c r="G681" t="s">
        <v>21</v>
      </c>
      <c r="H681" t="s">
        <v>15</v>
      </c>
      <c r="I681" t="s">
        <v>46</v>
      </c>
      <c r="J681">
        <v>0.155541973</v>
      </c>
      <c r="L681">
        <v>159.7578</v>
      </c>
      <c r="M681">
        <v>4.5999999999999996</v>
      </c>
    </row>
    <row r="682" spans="1:13" x14ac:dyDescent="0.3">
      <c r="A682" t="s">
        <v>17</v>
      </c>
      <c r="B682">
        <v>679</v>
      </c>
      <c r="C682" t="s">
        <v>605</v>
      </c>
      <c r="D682" t="s">
        <v>48</v>
      </c>
      <c r="E682">
        <v>2018</v>
      </c>
      <c r="F682" t="s">
        <v>45</v>
      </c>
      <c r="G682" t="s">
        <v>21</v>
      </c>
      <c r="H682" t="s">
        <v>15</v>
      </c>
      <c r="I682" t="s">
        <v>46</v>
      </c>
      <c r="J682">
        <v>0.141129263</v>
      </c>
      <c r="L682">
        <v>121.60720000000001</v>
      </c>
      <c r="M682">
        <v>4.5999999999999996</v>
      </c>
    </row>
    <row r="683" spans="1:13" x14ac:dyDescent="0.3">
      <c r="A683" t="s">
        <v>10</v>
      </c>
      <c r="B683">
        <v>680</v>
      </c>
      <c r="C683" t="s">
        <v>272</v>
      </c>
      <c r="D683" t="s">
        <v>12</v>
      </c>
      <c r="E683">
        <v>2018</v>
      </c>
      <c r="F683" t="s">
        <v>45</v>
      </c>
      <c r="G683" t="s">
        <v>21</v>
      </c>
      <c r="H683" t="s">
        <v>15</v>
      </c>
      <c r="I683" t="s">
        <v>46</v>
      </c>
      <c r="J683">
        <v>0.15842451599999999</v>
      </c>
      <c r="L683">
        <v>62.419400000000003</v>
      </c>
      <c r="M683">
        <v>4.5999999999999996</v>
      </c>
    </row>
    <row r="684" spans="1:13" x14ac:dyDescent="0.3">
      <c r="A684" t="s">
        <v>10</v>
      </c>
      <c r="B684">
        <v>681</v>
      </c>
      <c r="C684" t="s">
        <v>606</v>
      </c>
      <c r="D684" t="s">
        <v>12</v>
      </c>
      <c r="E684">
        <v>2018</v>
      </c>
      <c r="F684" t="s">
        <v>45</v>
      </c>
      <c r="G684" t="s">
        <v>21</v>
      </c>
      <c r="H684" t="s">
        <v>15</v>
      </c>
      <c r="I684" t="s">
        <v>46</v>
      </c>
      <c r="J684">
        <v>4.3978369000000003E-2</v>
      </c>
      <c r="L684">
        <v>178.43180000000001</v>
      </c>
      <c r="M684">
        <v>4.5999999999999996</v>
      </c>
    </row>
    <row r="685" spans="1:13" x14ac:dyDescent="0.3">
      <c r="A685" t="s">
        <v>10</v>
      </c>
      <c r="B685">
        <v>682</v>
      </c>
      <c r="C685" t="s">
        <v>607</v>
      </c>
      <c r="D685" t="s">
        <v>54</v>
      </c>
      <c r="E685">
        <v>2018</v>
      </c>
      <c r="F685" t="s">
        <v>45</v>
      </c>
      <c r="G685" t="s">
        <v>21</v>
      </c>
      <c r="H685" t="s">
        <v>15</v>
      </c>
      <c r="I685" t="s">
        <v>46</v>
      </c>
      <c r="J685">
        <v>3.6731658E-2</v>
      </c>
      <c r="L685">
        <v>177.23699999999999</v>
      </c>
      <c r="M685">
        <v>4.5999999999999996</v>
      </c>
    </row>
    <row r="686" spans="1:13" x14ac:dyDescent="0.3">
      <c r="A686" t="s">
        <v>10</v>
      </c>
      <c r="B686">
        <v>683</v>
      </c>
      <c r="C686" t="s">
        <v>608</v>
      </c>
      <c r="D686" t="s">
        <v>54</v>
      </c>
      <c r="E686">
        <v>2018</v>
      </c>
      <c r="F686" t="s">
        <v>45</v>
      </c>
      <c r="G686" t="s">
        <v>21</v>
      </c>
      <c r="H686" t="s">
        <v>15</v>
      </c>
      <c r="I686" t="s">
        <v>46</v>
      </c>
      <c r="J686">
        <v>0</v>
      </c>
      <c r="L686">
        <v>182.0608</v>
      </c>
      <c r="M686">
        <v>4.5999999999999996</v>
      </c>
    </row>
    <row r="687" spans="1:13" x14ac:dyDescent="0.3">
      <c r="A687" t="s">
        <v>17</v>
      </c>
      <c r="B687">
        <v>684</v>
      </c>
      <c r="C687" t="s">
        <v>171</v>
      </c>
      <c r="D687" t="s">
        <v>19</v>
      </c>
      <c r="E687">
        <v>2018</v>
      </c>
      <c r="F687" t="s">
        <v>45</v>
      </c>
      <c r="G687" t="s">
        <v>21</v>
      </c>
      <c r="H687" t="s">
        <v>15</v>
      </c>
      <c r="I687" t="s">
        <v>46</v>
      </c>
      <c r="J687">
        <v>1.8813776000000001E-2</v>
      </c>
      <c r="L687">
        <v>235.25899999999999</v>
      </c>
      <c r="M687">
        <v>4.5999999999999996</v>
      </c>
    </row>
    <row r="688" spans="1:13" x14ac:dyDescent="0.3">
      <c r="A688" t="s">
        <v>10</v>
      </c>
      <c r="B688">
        <v>685</v>
      </c>
      <c r="C688" t="s">
        <v>158</v>
      </c>
      <c r="D688" t="s">
        <v>159</v>
      </c>
      <c r="E688">
        <v>2018</v>
      </c>
      <c r="F688" t="s">
        <v>45</v>
      </c>
      <c r="G688" t="s">
        <v>21</v>
      </c>
      <c r="H688" t="s">
        <v>15</v>
      </c>
      <c r="I688" t="s">
        <v>46</v>
      </c>
      <c r="J688">
        <v>7.0068830000000002E-3</v>
      </c>
      <c r="L688">
        <v>173.57380000000001</v>
      </c>
      <c r="M688">
        <v>4.5999999999999996</v>
      </c>
    </row>
    <row r="689" spans="1:13" x14ac:dyDescent="0.3">
      <c r="A689" t="s">
        <v>10</v>
      </c>
      <c r="B689">
        <v>3168</v>
      </c>
      <c r="C689" t="s">
        <v>887</v>
      </c>
      <c r="D689" t="s">
        <v>48</v>
      </c>
      <c r="E689">
        <v>2018</v>
      </c>
      <c r="F689" t="s">
        <v>45</v>
      </c>
      <c r="G689" t="s">
        <v>21</v>
      </c>
      <c r="H689" t="s">
        <v>15</v>
      </c>
      <c r="I689" t="s">
        <v>46</v>
      </c>
      <c r="J689">
        <v>3.7388493000000002E-2</v>
      </c>
      <c r="L689">
        <v>107.8254</v>
      </c>
      <c r="M689">
        <v>4.0999999999999996</v>
      </c>
    </row>
    <row r="690" spans="1:13" x14ac:dyDescent="0.3">
      <c r="A690" t="s">
        <v>10</v>
      </c>
      <c r="B690">
        <v>3167</v>
      </c>
      <c r="C690" t="s">
        <v>1010</v>
      </c>
      <c r="D690" t="s">
        <v>12</v>
      </c>
      <c r="E690">
        <v>2018</v>
      </c>
      <c r="F690" t="s">
        <v>45</v>
      </c>
      <c r="G690" t="s">
        <v>21</v>
      </c>
      <c r="H690" t="s">
        <v>15</v>
      </c>
      <c r="I690" t="s">
        <v>46</v>
      </c>
      <c r="J690">
        <v>5.8542509E-2</v>
      </c>
      <c r="L690">
        <v>168.6448</v>
      </c>
      <c r="M690">
        <v>4.0999999999999996</v>
      </c>
    </row>
    <row r="691" spans="1:13" x14ac:dyDescent="0.3">
      <c r="A691" t="s">
        <v>10</v>
      </c>
      <c r="B691">
        <v>3166</v>
      </c>
      <c r="C691" t="s">
        <v>1309</v>
      </c>
      <c r="D691" t="s">
        <v>12</v>
      </c>
      <c r="E691">
        <v>2018</v>
      </c>
      <c r="F691" t="s">
        <v>45</v>
      </c>
      <c r="G691" t="s">
        <v>21</v>
      </c>
      <c r="H691" t="s">
        <v>15</v>
      </c>
      <c r="I691" t="s">
        <v>46</v>
      </c>
      <c r="J691">
        <v>5.9438787E-2</v>
      </c>
      <c r="L691">
        <v>130.99680000000001</v>
      </c>
      <c r="M691">
        <v>4.0999999999999996</v>
      </c>
    </row>
    <row r="692" spans="1:13" x14ac:dyDescent="0.3">
      <c r="A692" t="s">
        <v>10</v>
      </c>
      <c r="B692">
        <v>3165</v>
      </c>
      <c r="C692" t="s">
        <v>765</v>
      </c>
      <c r="D692" t="s">
        <v>12</v>
      </c>
      <c r="E692">
        <v>2018</v>
      </c>
      <c r="F692" t="s">
        <v>45</v>
      </c>
      <c r="G692" t="s">
        <v>21</v>
      </c>
      <c r="H692" t="s">
        <v>15</v>
      </c>
      <c r="I692" t="s">
        <v>46</v>
      </c>
      <c r="J692">
        <v>0</v>
      </c>
      <c r="L692">
        <v>188.25559999999999</v>
      </c>
      <c r="M692">
        <v>4.0999999999999996</v>
      </c>
    </row>
    <row r="693" spans="1:13" x14ac:dyDescent="0.3">
      <c r="A693" t="s">
        <v>10</v>
      </c>
      <c r="B693">
        <v>3164</v>
      </c>
      <c r="C693" t="s">
        <v>1159</v>
      </c>
      <c r="D693" t="s">
        <v>12</v>
      </c>
      <c r="E693">
        <v>2018</v>
      </c>
      <c r="F693" t="s">
        <v>45</v>
      </c>
      <c r="G693" t="s">
        <v>21</v>
      </c>
      <c r="H693" t="s">
        <v>15</v>
      </c>
      <c r="I693" t="s">
        <v>46</v>
      </c>
      <c r="J693">
        <v>5.6713055999999998E-2</v>
      </c>
      <c r="L693">
        <v>223.80879999999999</v>
      </c>
      <c r="M693">
        <v>4.0999999999999996</v>
      </c>
    </row>
    <row r="694" spans="1:13" x14ac:dyDescent="0.3">
      <c r="A694" t="s">
        <v>10</v>
      </c>
      <c r="B694">
        <v>3163</v>
      </c>
      <c r="C694" t="s">
        <v>1096</v>
      </c>
      <c r="D694" t="s">
        <v>24</v>
      </c>
      <c r="E694">
        <v>2018</v>
      </c>
      <c r="F694" t="s">
        <v>45</v>
      </c>
      <c r="G694" t="s">
        <v>21</v>
      </c>
      <c r="H694" t="s">
        <v>15</v>
      </c>
      <c r="I694" t="s">
        <v>46</v>
      </c>
      <c r="J694">
        <v>8.2002559000000003E-2</v>
      </c>
      <c r="L694">
        <v>59.258800000000001</v>
      </c>
      <c r="M694">
        <v>4.0999999999999996</v>
      </c>
    </row>
    <row r="695" spans="1:13" x14ac:dyDescent="0.3">
      <c r="A695" t="s">
        <v>10</v>
      </c>
      <c r="B695">
        <v>3162</v>
      </c>
      <c r="C695" t="s">
        <v>552</v>
      </c>
      <c r="D695" t="s">
        <v>24</v>
      </c>
      <c r="E695">
        <v>2018</v>
      </c>
      <c r="F695" t="s">
        <v>45</v>
      </c>
      <c r="G695" t="s">
        <v>21</v>
      </c>
      <c r="H695" t="s">
        <v>15</v>
      </c>
      <c r="I695" t="s">
        <v>46</v>
      </c>
      <c r="J695">
        <v>3.5853059E-2</v>
      </c>
      <c r="L695">
        <v>176.87119999999999</v>
      </c>
      <c r="M695">
        <v>4.0999999999999996</v>
      </c>
    </row>
    <row r="696" spans="1:13" x14ac:dyDescent="0.3">
      <c r="A696" t="s">
        <v>10</v>
      </c>
      <c r="B696">
        <v>3161</v>
      </c>
      <c r="C696" t="s">
        <v>434</v>
      </c>
      <c r="D696" t="s">
        <v>24</v>
      </c>
      <c r="E696">
        <v>2018</v>
      </c>
      <c r="F696" t="s">
        <v>45</v>
      </c>
      <c r="G696" t="s">
        <v>21</v>
      </c>
      <c r="H696" t="s">
        <v>15</v>
      </c>
      <c r="I696" t="s">
        <v>46</v>
      </c>
      <c r="J696">
        <v>1.4018839999999999E-2</v>
      </c>
      <c r="L696">
        <v>178.1344</v>
      </c>
      <c r="M696">
        <v>4.0999999999999996</v>
      </c>
    </row>
    <row r="697" spans="1:13" x14ac:dyDescent="0.3">
      <c r="A697" t="s">
        <v>10</v>
      </c>
      <c r="B697">
        <v>3160</v>
      </c>
      <c r="C697" t="s">
        <v>1436</v>
      </c>
      <c r="D697" t="s">
        <v>24</v>
      </c>
      <c r="E697">
        <v>2018</v>
      </c>
      <c r="F697" t="s">
        <v>45</v>
      </c>
      <c r="G697" t="s">
        <v>21</v>
      </c>
      <c r="H697" t="s">
        <v>15</v>
      </c>
      <c r="I697" t="s">
        <v>46</v>
      </c>
      <c r="J697">
        <v>4.7570400999999998E-2</v>
      </c>
      <c r="L697">
        <v>125.7362</v>
      </c>
      <c r="M697">
        <v>4.0999999999999996</v>
      </c>
    </row>
    <row r="698" spans="1:13" x14ac:dyDescent="0.3">
      <c r="A698" t="s">
        <v>10</v>
      </c>
      <c r="B698">
        <v>3159</v>
      </c>
      <c r="C698" t="s">
        <v>456</v>
      </c>
      <c r="D698" t="s">
        <v>67</v>
      </c>
      <c r="E698">
        <v>2018</v>
      </c>
      <c r="F698" t="s">
        <v>45</v>
      </c>
      <c r="G698" t="s">
        <v>21</v>
      </c>
      <c r="H698" t="s">
        <v>15</v>
      </c>
      <c r="I698" t="s">
        <v>46</v>
      </c>
      <c r="J698">
        <v>3.7516861999999998E-2</v>
      </c>
      <c r="L698">
        <v>124.3704</v>
      </c>
      <c r="M698">
        <v>4.0999999999999996</v>
      </c>
    </row>
    <row r="699" spans="1:13" x14ac:dyDescent="0.3">
      <c r="A699" t="s">
        <v>10</v>
      </c>
      <c r="B699">
        <v>3158</v>
      </c>
      <c r="C699" t="s">
        <v>512</v>
      </c>
      <c r="D699" t="s">
        <v>67</v>
      </c>
      <c r="E699">
        <v>2018</v>
      </c>
      <c r="F699" t="s">
        <v>45</v>
      </c>
      <c r="G699" t="s">
        <v>21</v>
      </c>
      <c r="H699" t="s">
        <v>15</v>
      </c>
      <c r="I699" t="s">
        <v>46</v>
      </c>
      <c r="J699">
        <v>2.0470200000000001E-2</v>
      </c>
      <c r="L699">
        <v>88.254000000000005</v>
      </c>
      <c r="M699">
        <v>4.0999999999999996</v>
      </c>
    </row>
    <row r="700" spans="1:13" x14ac:dyDescent="0.3">
      <c r="A700" t="s">
        <v>10</v>
      </c>
      <c r="B700">
        <v>697</v>
      </c>
      <c r="C700" t="s">
        <v>252</v>
      </c>
      <c r="D700" t="s">
        <v>28</v>
      </c>
      <c r="E700">
        <v>2018</v>
      </c>
      <c r="F700" t="s">
        <v>45</v>
      </c>
      <c r="G700" t="s">
        <v>21</v>
      </c>
      <c r="H700" t="s">
        <v>15</v>
      </c>
      <c r="I700" t="s">
        <v>46</v>
      </c>
      <c r="J700">
        <v>1.1953902000000001E-2</v>
      </c>
      <c r="L700">
        <v>164.51840000000001</v>
      </c>
      <c r="M700">
        <v>4.5</v>
      </c>
    </row>
    <row r="701" spans="1:13" x14ac:dyDescent="0.3">
      <c r="A701" t="s">
        <v>10</v>
      </c>
      <c r="B701">
        <v>3157</v>
      </c>
      <c r="C701" t="s">
        <v>1346</v>
      </c>
      <c r="D701" t="s">
        <v>28</v>
      </c>
      <c r="E701">
        <v>2018</v>
      </c>
      <c r="F701" t="s">
        <v>45</v>
      </c>
      <c r="G701" t="s">
        <v>21</v>
      </c>
      <c r="H701" t="s">
        <v>15</v>
      </c>
      <c r="I701" t="s">
        <v>46</v>
      </c>
      <c r="J701">
        <v>8.4354712999999998E-2</v>
      </c>
      <c r="L701">
        <v>215.52180000000001</v>
      </c>
      <c r="M701">
        <v>4.0999999999999996</v>
      </c>
    </row>
    <row r="702" spans="1:13" x14ac:dyDescent="0.3">
      <c r="A702" t="s">
        <v>17</v>
      </c>
      <c r="B702">
        <v>699</v>
      </c>
      <c r="C702" t="s">
        <v>619</v>
      </c>
      <c r="D702" t="s">
        <v>42</v>
      </c>
      <c r="E702">
        <v>2018</v>
      </c>
      <c r="F702" t="s">
        <v>45</v>
      </c>
      <c r="G702" t="s">
        <v>21</v>
      </c>
      <c r="H702" t="s">
        <v>15</v>
      </c>
      <c r="I702" t="s">
        <v>46</v>
      </c>
      <c r="J702">
        <v>5.9776237000000003E-2</v>
      </c>
      <c r="L702">
        <v>231.76419999999999</v>
      </c>
      <c r="M702">
        <v>4.5</v>
      </c>
    </row>
    <row r="703" spans="1:13" x14ac:dyDescent="0.3">
      <c r="A703" t="s">
        <v>10</v>
      </c>
      <c r="B703">
        <v>3156</v>
      </c>
      <c r="C703" t="s">
        <v>731</v>
      </c>
      <c r="D703" t="s">
        <v>28</v>
      </c>
      <c r="E703">
        <v>2018</v>
      </c>
      <c r="F703" t="s">
        <v>45</v>
      </c>
      <c r="G703" t="s">
        <v>21</v>
      </c>
      <c r="H703" t="s">
        <v>15</v>
      </c>
      <c r="I703" t="s">
        <v>46</v>
      </c>
      <c r="J703">
        <v>0</v>
      </c>
      <c r="L703">
        <v>91.848799999999997</v>
      </c>
      <c r="M703">
        <v>4.0999999999999996</v>
      </c>
    </row>
    <row r="704" spans="1:13" x14ac:dyDescent="0.3">
      <c r="A704" t="s">
        <v>10</v>
      </c>
      <c r="B704">
        <v>3155</v>
      </c>
      <c r="C704" t="s">
        <v>882</v>
      </c>
      <c r="D704" t="s">
        <v>95</v>
      </c>
      <c r="E704">
        <v>2018</v>
      </c>
      <c r="F704" t="s">
        <v>45</v>
      </c>
      <c r="G704" t="s">
        <v>21</v>
      </c>
      <c r="H704" t="s">
        <v>15</v>
      </c>
      <c r="I704" t="s">
        <v>46</v>
      </c>
      <c r="J704">
        <v>0.121043709</v>
      </c>
      <c r="L704">
        <v>59.421999999999997</v>
      </c>
      <c r="M704">
        <v>4.0999999999999996</v>
      </c>
    </row>
    <row r="705" spans="1:13" x14ac:dyDescent="0.3">
      <c r="A705" t="s">
        <v>17</v>
      </c>
      <c r="B705">
        <v>3154</v>
      </c>
      <c r="C705" t="s">
        <v>1435</v>
      </c>
      <c r="D705" t="s">
        <v>159</v>
      </c>
      <c r="E705">
        <v>2018</v>
      </c>
      <c r="F705" t="s">
        <v>45</v>
      </c>
      <c r="G705" t="s">
        <v>21</v>
      </c>
      <c r="H705" t="s">
        <v>15</v>
      </c>
      <c r="I705" t="s">
        <v>46</v>
      </c>
      <c r="J705">
        <v>2.573918E-2</v>
      </c>
      <c r="L705">
        <v>120.744</v>
      </c>
      <c r="M705">
        <v>4.0999999999999996</v>
      </c>
    </row>
    <row r="706" spans="1:13" x14ac:dyDescent="0.3">
      <c r="A706" t="s">
        <v>17</v>
      </c>
      <c r="B706">
        <v>3153</v>
      </c>
      <c r="C706" t="s">
        <v>1434</v>
      </c>
      <c r="D706" t="s">
        <v>32</v>
      </c>
      <c r="E706">
        <v>2018</v>
      </c>
      <c r="F706" t="s">
        <v>45</v>
      </c>
      <c r="G706" t="s">
        <v>21</v>
      </c>
      <c r="H706" t="s">
        <v>15</v>
      </c>
      <c r="I706" t="s">
        <v>46</v>
      </c>
      <c r="J706">
        <v>1.4484581999999999E-2</v>
      </c>
      <c r="L706">
        <v>143.9102</v>
      </c>
      <c r="M706">
        <v>4.0999999999999996</v>
      </c>
    </row>
    <row r="707" spans="1:13" x14ac:dyDescent="0.3">
      <c r="A707" t="s">
        <v>17</v>
      </c>
      <c r="B707">
        <v>3152</v>
      </c>
      <c r="C707" t="s">
        <v>566</v>
      </c>
      <c r="D707" t="s">
        <v>32</v>
      </c>
      <c r="E707">
        <v>2018</v>
      </c>
      <c r="F707" t="s">
        <v>45</v>
      </c>
      <c r="G707" t="s">
        <v>21</v>
      </c>
      <c r="H707" t="s">
        <v>15</v>
      </c>
      <c r="I707" t="s">
        <v>46</v>
      </c>
      <c r="J707">
        <v>0</v>
      </c>
      <c r="L707">
        <v>89.414599999999993</v>
      </c>
      <c r="M707">
        <v>4.0999999999999996</v>
      </c>
    </row>
    <row r="708" spans="1:13" x14ac:dyDescent="0.3">
      <c r="A708" t="s">
        <v>17</v>
      </c>
      <c r="B708">
        <v>3151</v>
      </c>
      <c r="C708" t="s">
        <v>1408</v>
      </c>
      <c r="D708" t="s">
        <v>32</v>
      </c>
      <c r="E708">
        <v>2018</v>
      </c>
      <c r="F708" t="s">
        <v>45</v>
      </c>
      <c r="G708" t="s">
        <v>21</v>
      </c>
      <c r="H708" t="s">
        <v>15</v>
      </c>
      <c r="I708" t="s">
        <v>46</v>
      </c>
      <c r="J708">
        <v>0</v>
      </c>
      <c r="L708">
        <v>87.388199999999998</v>
      </c>
      <c r="M708">
        <v>4.0999999999999996</v>
      </c>
    </row>
    <row r="709" spans="1:13" x14ac:dyDescent="0.3">
      <c r="A709" t="s">
        <v>17</v>
      </c>
      <c r="B709">
        <v>3150</v>
      </c>
      <c r="C709" t="s">
        <v>1265</v>
      </c>
      <c r="D709" t="s">
        <v>48</v>
      </c>
      <c r="E709">
        <v>2018</v>
      </c>
      <c r="F709" t="s">
        <v>45</v>
      </c>
      <c r="G709" t="s">
        <v>21</v>
      </c>
      <c r="H709" t="s">
        <v>15</v>
      </c>
      <c r="I709" t="s">
        <v>46</v>
      </c>
      <c r="J709">
        <v>3.8822077000000003E-2</v>
      </c>
      <c r="L709">
        <v>147.74180000000001</v>
      </c>
      <c r="M709">
        <v>4.0999999999999996</v>
      </c>
    </row>
    <row r="710" spans="1:13" x14ac:dyDescent="0.3">
      <c r="A710" t="s">
        <v>17</v>
      </c>
      <c r="B710">
        <v>3149</v>
      </c>
      <c r="C710" t="s">
        <v>578</v>
      </c>
      <c r="D710" t="s">
        <v>48</v>
      </c>
      <c r="E710">
        <v>2018</v>
      </c>
      <c r="F710" t="s">
        <v>45</v>
      </c>
      <c r="G710" t="s">
        <v>21</v>
      </c>
      <c r="H710" t="s">
        <v>15</v>
      </c>
      <c r="I710" t="s">
        <v>46</v>
      </c>
      <c r="J710">
        <v>0.11155438099999999</v>
      </c>
      <c r="L710">
        <v>59.822000000000003</v>
      </c>
      <c r="M710">
        <v>4.0999999999999996</v>
      </c>
    </row>
    <row r="711" spans="1:13" x14ac:dyDescent="0.3">
      <c r="A711" t="s">
        <v>17</v>
      </c>
      <c r="B711">
        <v>3148</v>
      </c>
      <c r="C711" t="s">
        <v>1433</v>
      </c>
      <c r="D711" t="s">
        <v>153</v>
      </c>
      <c r="E711">
        <v>2018</v>
      </c>
      <c r="F711" t="s">
        <v>45</v>
      </c>
      <c r="G711" t="s">
        <v>21</v>
      </c>
      <c r="H711" t="s">
        <v>15</v>
      </c>
      <c r="I711" t="s">
        <v>46</v>
      </c>
      <c r="J711">
        <v>5.5806016E-2</v>
      </c>
      <c r="L711">
        <v>52.498199999999997</v>
      </c>
      <c r="M711">
        <v>4.0999999999999996</v>
      </c>
    </row>
    <row r="712" spans="1:13" x14ac:dyDescent="0.3">
      <c r="A712" t="s">
        <v>17</v>
      </c>
      <c r="B712">
        <v>3147</v>
      </c>
      <c r="C712" t="s">
        <v>1318</v>
      </c>
      <c r="D712" t="s">
        <v>64</v>
      </c>
      <c r="E712">
        <v>2018</v>
      </c>
      <c r="F712" t="s">
        <v>45</v>
      </c>
      <c r="G712" t="s">
        <v>21</v>
      </c>
      <c r="H712" t="s">
        <v>15</v>
      </c>
      <c r="I712" t="s">
        <v>46</v>
      </c>
      <c r="J712">
        <v>9.0596378000000005E-2</v>
      </c>
      <c r="L712">
        <v>106.6938</v>
      </c>
      <c r="M712">
        <v>4.0999999999999996</v>
      </c>
    </row>
    <row r="713" spans="1:13" x14ac:dyDescent="0.3">
      <c r="A713" t="s">
        <v>17</v>
      </c>
      <c r="B713">
        <v>3146</v>
      </c>
      <c r="C713" t="s">
        <v>788</v>
      </c>
      <c r="D713" t="s">
        <v>64</v>
      </c>
      <c r="E713">
        <v>2018</v>
      </c>
      <c r="F713" t="s">
        <v>45</v>
      </c>
      <c r="G713" t="s">
        <v>21</v>
      </c>
      <c r="H713" t="s">
        <v>15</v>
      </c>
      <c r="I713" t="s">
        <v>46</v>
      </c>
      <c r="J713">
        <v>0.119698523</v>
      </c>
      <c r="L713">
        <v>143.047</v>
      </c>
      <c r="M713">
        <v>4.0999999999999996</v>
      </c>
    </row>
    <row r="714" spans="1:13" x14ac:dyDescent="0.3">
      <c r="A714" t="s">
        <v>17</v>
      </c>
      <c r="B714">
        <v>3145</v>
      </c>
      <c r="C714" t="s">
        <v>979</v>
      </c>
      <c r="D714" t="s">
        <v>54</v>
      </c>
      <c r="E714">
        <v>2018</v>
      </c>
      <c r="F714" t="s">
        <v>45</v>
      </c>
      <c r="G714" t="s">
        <v>21</v>
      </c>
      <c r="H714" t="s">
        <v>15</v>
      </c>
      <c r="I714" t="s">
        <v>46</v>
      </c>
      <c r="J714">
        <v>7.9243005000000005E-2</v>
      </c>
      <c r="L714">
        <v>65.882599999999996</v>
      </c>
      <c r="M714">
        <v>4.0999999999999996</v>
      </c>
    </row>
    <row r="715" spans="1:13" x14ac:dyDescent="0.3">
      <c r="A715" t="s">
        <v>17</v>
      </c>
      <c r="B715">
        <v>3144</v>
      </c>
      <c r="C715" t="s">
        <v>1114</v>
      </c>
      <c r="D715" t="s">
        <v>42</v>
      </c>
      <c r="E715">
        <v>2018</v>
      </c>
      <c r="F715" t="s">
        <v>45</v>
      </c>
      <c r="G715" t="s">
        <v>21</v>
      </c>
      <c r="H715" t="s">
        <v>15</v>
      </c>
      <c r="I715" t="s">
        <v>46</v>
      </c>
      <c r="J715">
        <v>3.1583053E-2</v>
      </c>
      <c r="L715">
        <v>260.99099999999999</v>
      </c>
      <c r="M715">
        <v>4.0999999999999996</v>
      </c>
    </row>
    <row r="716" spans="1:13" x14ac:dyDescent="0.3">
      <c r="A716" t="s">
        <v>17</v>
      </c>
      <c r="B716">
        <v>3143</v>
      </c>
      <c r="C716" t="s">
        <v>1395</v>
      </c>
      <c r="D716" t="s">
        <v>42</v>
      </c>
      <c r="E716">
        <v>2018</v>
      </c>
      <c r="F716" t="s">
        <v>45</v>
      </c>
      <c r="G716" t="s">
        <v>21</v>
      </c>
      <c r="H716" t="s">
        <v>15</v>
      </c>
      <c r="I716" t="s">
        <v>46</v>
      </c>
      <c r="J716">
        <v>2.0388413000000001E-2</v>
      </c>
      <c r="L716">
        <v>44.411200000000001</v>
      </c>
      <c r="M716">
        <v>4.0999999999999996</v>
      </c>
    </row>
    <row r="717" spans="1:13" x14ac:dyDescent="0.3">
      <c r="A717" t="s">
        <v>17</v>
      </c>
      <c r="B717">
        <v>3142</v>
      </c>
      <c r="C717" t="s">
        <v>1327</v>
      </c>
      <c r="D717" t="s">
        <v>42</v>
      </c>
      <c r="E717">
        <v>2018</v>
      </c>
      <c r="F717" t="s">
        <v>45</v>
      </c>
      <c r="G717" t="s">
        <v>21</v>
      </c>
      <c r="H717" t="s">
        <v>15</v>
      </c>
      <c r="I717" t="s">
        <v>46</v>
      </c>
      <c r="J717">
        <v>5.0692385999999999E-2</v>
      </c>
      <c r="L717">
        <v>125.6678</v>
      </c>
      <c r="M717">
        <v>4.0999999999999996</v>
      </c>
    </row>
    <row r="718" spans="1:13" x14ac:dyDescent="0.3">
      <c r="A718" t="s">
        <v>17</v>
      </c>
      <c r="B718">
        <v>3141</v>
      </c>
      <c r="C718" t="s">
        <v>821</v>
      </c>
      <c r="D718" t="s">
        <v>42</v>
      </c>
      <c r="E718">
        <v>2018</v>
      </c>
      <c r="F718" t="s">
        <v>45</v>
      </c>
      <c r="G718" t="s">
        <v>21</v>
      </c>
      <c r="H718" t="s">
        <v>15</v>
      </c>
      <c r="I718" t="s">
        <v>46</v>
      </c>
      <c r="J718">
        <v>8.9858446999999994E-2</v>
      </c>
      <c r="L718">
        <v>84.588200000000001</v>
      </c>
      <c r="M718">
        <v>4.0999999999999996</v>
      </c>
    </row>
    <row r="719" spans="1:13" x14ac:dyDescent="0.3">
      <c r="A719" t="s">
        <v>17</v>
      </c>
      <c r="B719">
        <v>3140</v>
      </c>
      <c r="C719" t="s">
        <v>295</v>
      </c>
      <c r="D719" t="s">
        <v>19</v>
      </c>
      <c r="E719">
        <v>2018</v>
      </c>
      <c r="F719" t="s">
        <v>45</v>
      </c>
      <c r="G719" t="s">
        <v>21</v>
      </c>
      <c r="H719" t="s">
        <v>15</v>
      </c>
      <c r="I719" t="s">
        <v>46</v>
      </c>
      <c r="J719">
        <v>9.2433518000000006E-2</v>
      </c>
      <c r="L719">
        <v>101.6674</v>
      </c>
      <c r="M719">
        <v>4.0999999999999996</v>
      </c>
    </row>
    <row r="720" spans="1:13" x14ac:dyDescent="0.3">
      <c r="A720" t="s">
        <v>17</v>
      </c>
      <c r="B720">
        <v>3139</v>
      </c>
      <c r="C720" t="s">
        <v>611</v>
      </c>
      <c r="D720" t="s">
        <v>19</v>
      </c>
      <c r="E720">
        <v>2018</v>
      </c>
      <c r="F720" t="s">
        <v>45</v>
      </c>
      <c r="G720" t="s">
        <v>21</v>
      </c>
      <c r="H720" t="s">
        <v>15</v>
      </c>
      <c r="I720" t="s">
        <v>46</v>
      </c>
      <c r="J720">
        <v>8.1933378000000001E-2</v>
      </c>
      <c r="L720">
        <v>161.49199999999999</v>
      </c>
      <c r="M720">
        <v>4.0999999999999996</v>
      </c>
    </row>
    <row r="721" spans="1:13" x14ac:dyDescent="0.3">
      <c r="A721" t="s">
        <v>17</v>
      </c>
      <c r="B721">
        <v>3138</v>
      </c>
      <c r="C721" t="s">
        <v>1432</v>
      </c>
      <c r="D721" t="s">
        <v>61</v>
      </c>
      <c r="E721">
        <v>2018</v>
      </c>
      <c r="F721" t="s">
        <v>45</v>
      </c>
      <c r="G721" t="s">
        <v>21</v>
      </c>
      <c r="H721" t="s">
        <v>15</v>
      </c>
      <c r="I721" t="s">
        <v>46</v>
      </c>
      <c r="J721">
        <v>7.0103424999999997E-2</v>
      </c>
      <c r="L721">
        <v>179.43440000000001</v>
      </c>
      <c r="M721">
        <v>4.0999999999999996</v>
      </c>
    </row>
    <row r="722" spans="1:13" x14ac:dyDescent="0.3">
      <c r="A722" t="s">
        <v>17</v>
      </c>
      <c r="B722">
        <v>3137</v>
      </c>
      <c r="C722" t="s">
        <v>103</v>
      </c>
      <c r="D722" t="s">
        <v>12</v>
      </c>
      <c r="E722">
        <v>2018</v>
      </c>
      <c r="F722" t="s">
        <v>45</v>
      </c>
      <c r="G722" t="s">
        <v>21</v>
      </c>
      <c r="H722" t="s">
        <v>15</v>
      </c>
      <c r="I722" t="s">
        <v>46</v>
      </c>
      <c r="J722">
        <v>3.1131454999999999E-2</v>
      </c>
      <c r="L722">
        <v>111.0228</v>
      </c>
      <c r="M722">
        <v>4.0999999999999996</v>
      </c>
    </row>
    <row r="723" spans="1:13" x14ac:dyDescent="0.3">
      <c r="A723" t="s">
        <v>17</v>
      </c>
      <c r="B723">
        <v>3136</v>
      </c>
      <c r="C723" t="s">
        <v>104</v>
      </c>
      <c r="D723" t="s">
        <v>12</v>
      </c>
      <c r="E723">
        <v>2018</v>
      </c>
      <c r="F723" t="s">
        <v>45</v>
      </c>
      <c r="G723" t="s">
        <v>21</v>
      </c>
      <c r="H723" t="s">
        <v>15</v>
      </c>
      <c r="I723" t="s">
        <v>46</v>
      </c>
      <c r="J723">
        <v>4.1194986000000003E-2</v>
      </c>
      <c r="L723">
        <v>39.116399999999999</v>
      </c>
      <c r="M723">
        <v>4.0999999999999996</v>
      </c>
    </row>
    <row r="724" spans="1:13" x14ac:dyDescent="0.3">
      <c r="A724" t="s">
        <v>17</v>
      </c>
      <c r="B724">
        <v>3135</v>
      </c>
      <c r="C724" t="s">
        <v>99</v>
      </c>
      <c r="D724" t="s">
        <v>24</v>
      </c>
      <c r="E724">
        <v>2018</v>
      </c>
      <c r="F724" t="s">
        <v>45</v>
      </c>
      <c r="G724" t="s">
        <v>21</v>
      </c>
      <c r="H724" t="s">
        <v>15</v>
      </c>
      <c r="I724" t="s">
        <v>46</v>
      </c>
      <c r="J724">
        <v>8.5715272999999995E-2</v>
      </c>
      <c r="L724">
        <v>146.60759999999999</v>
      </c>
      <c r="M724">
        <v>4.0999999999999996</v>
      </c>
    </row>
    <row r="725" spans="1:13" x14ac:dyDescent="0.3">
      <c r="A725" t="s">
        <v>17</v>
      </c>
      <c r="B725">
        <v>3134</v>
      </c>
      <c r="C725" t="s">
        <v>1075</v>
      </c>
      <c r="D725" t="s">
        <v>28</v>
      </c>
      <c r="E725">
        <v>2018</v>
      </c>
      <c r="F725" t="s">
        <v>45</v>
      </c>
      <c r="G725" t="s">
        <v>21</v>
      </c>
      <c r="H725" t="s">
        <v>15</v>
      </c>
      <c r="I725" t="s">
        <v>46</v>
      </c>
      <c r="J725">
        <v>3.1946637999999999E-2</v>
      </c>
      <c r="L725">
        <v>51.6008</v>
      </c>
      <c r="M725">
        <v>4.0999999999999996</v>
      </c>
    </row>
    <row r="726" spans="1:13" x14ac:dyDescent="0.3">
      <c r="A726" t="s">
        <v>17</v>
      </c>
      <c r="B726">
        <v>3133</v>
      </c>
      <c r="C726" t="s">
        <v>1301</v>
      </c>
      <c r="D726" t="s">
        <v>28</v>
      </c>
      <c r="E726">
        <v>2018</v>
      </c>
      <c r="F726" t="s">
        <v>45</v>
      </c>
      <c r="G726" t="s">
        <v>21</v>
      </c>
      <c r="H726" t="s">
        <v>15</v>
      </c>
      <c r="I726" t="s">
        <v>46</v>
      </c>
      <c r="J726">
        <v>2.110482E-2</v>
      </c>
      <c r="L726">
        <v>217.08240000000001</v>
      </c>
      <c r="M726">
        <v>4.0999999999999996</v>
      </c>
    </row>
    <row r="727" spans="1:13" x14ac:dyDescent="0.3">
      <c r="A727" t="s">
        <v>17</v>
      </c>
      <c r="B727">
        <v>3132</v>
      </c>
      <c r="C727" t="s">
        <v>1221</v>
      </c>
      <c r="D727" t="s">
        <v>28</v>
      </c>
      <c r="E727">
        <v>2018</v>
      </c>
      <c r="F727" t="s">
        <v>45</v>
      </c>
      <c r="G727" t="s">
        <v>21</v>
      </c>
      <c r="H727" t="s">
        <v>15</v>
      </c>
      <c r="I727" t="s">
        <v>46</v>
      </c>
      <c r="J727">
        <v>1.3199737E-2</v>
      </c>
      <c r="L727">
        <v>108.9254</v>
      </c>
      <c r="M727">
        <v>4.0999999999999996</v>
      </c>
    </row>
    <row r="728" spans="1:13" x14ac:dyDescent="0.3">
      <c r="A728" t="s">
        <v>17</v>
      </c>
      <c r="B728">
        <v>3131</v>
      </c>
      <c r="C728" t="s">
        <v>1240</v>
      </c>
      <c r="D728" t="s">
        <v>54</v>
      </c>
      <c r="E728">
        <v>2018</v>
      </c>
      <c r="F728" t="s">
        <v>45</v>
      </c>
      <c r="G728" t="s">
        <v>21</v>
      </c>
      <c r="H728" t="s">
        <v>15</v>
      </c>
      <c r="I728" t="s">
        <v>46</v>
      </c>
      <c r="J728">
        <v>5.7809959000000001E-2</v>
      </c>
      <c r="L728">
        <v>156.23140000000001</v>
      </c>
      <c r="M728">
        <v>4.0999999999999996</v>
      </c>
    </row>
    <row r="729" spans="1:13" x14ac:dyDescent="0.3">
      <c r="A729" t="s">
        <v>17</v>
      </c>
      <c r="B729">
        <v>3130</v>
      </c>
      <c r="C729" t="s">
        <v>510</v>
      </c>
      <c r="D729" t="s">
        <v>54</v>
      </c>
      <c r="E729">
        <v>2018</v>
      </c>
      <c r="F729" t="s">
        <v>45</v>
      </c>
      <c r="G729" t="s">
        <v>21</v>
      </c>
      <c r="H729" t="s">
        <v>15</v>
      </c>
      <c r="I729" t="s">
        <v>46</v>
      </c>
      <c r="J729">
        <v>1.2656359000000001E-2</v>
      </c>
      <c r="L729">
        <v>37.882199999999997</v>
      </c>
      <c r="M729">
        <v>4.0999999999999996</v>
      </c>
    </row>
    <row r="730" spans="1:13" x14ac:dyDescent="0.3">
      <c r="A730" t="s">
        <v>17</v>
      </c>
      <c r="B730">
        <v>3129</v>
      </c>
      <c r="C730" t="s">
        <v>995</v>
      </c>
      <c r="D730" t="s">
        <v>42</v>
      </c>
      <c r="E730">
        <v>2018</v>
      </c>
      <c r="F730" t="s">
        <v>45</v>
      </c>
      <c r="G730" t="s">
        <v>21</v>
      </c>
      <c r="H730" t="s">
        <v>15</v>
      </c>
      <c r="I730" t="s">
        <v>46</v>
      </c>
      <c r="J730">
        <v>2.6058181E-2</v>
      </c>
      <c r="L730">
        <v>121.9098</v>
      </c>
      <c r="M730">
        <v>4.0999999999999996</v>
      </c>
    </row>
    <row r="731" spans="1:13" x14ac:dyDescent="0.3">
      <c r="A731" t="s">
        <v>17</v>
      </c>
      <c r="B731">
        <v>3128</v>
      </c>
      <c r="C731" t="s">
        <v>1112</v>
      </c>
      <c r="D731" t="s">
        <v>12</v>
      </c>
      <c r="E731">
        <v>2018</v>
      </c>
      <c r="F731" t="s">
        <v>45</v>
      </c>
      <c r="G731" t="s">
        <v>21</v>
      </c>
      <c r="H731" t="s">
        <v>15</v>
      </c>
      <c r="I731" t="s">
        <v>46</v>
      </c>
      <c r="J731">
        <v>4.8980155999999997E-2</v>
      </c>
      <c r="L731">
        <v>148.70500000000001</v>
      </c>
      <c r="M731">
        <v>4.0999999999999996</v>
      </c>
    </row>
    <row r="732" spans="1:13" x14ac:dyDescent="0.3">
      <c r="A732" t="s">
        <v>10</v>
      </c>
      <c r="B732">
        <v>2706</v>
      </c>
      <c r="C732" t="s">
        <v>311</v>
      </c>
      <c r="D732" t="s">
        <v>95</v>
      </c>
      <c r="E732">
        <v>2018</v>
      </c>
      <c r="F732" t="s">
        <v>45</v>
      </c>
      <c r="G732" t="s">
        <v>21</v>
      </c>
      <c r="H732" t="s">
        <v>15</v>
      </c>
      <c r="I732" t="s">
        <v>46</v>
      </c>
      <c r="J732">
        <v>5.8446423999999997E-2</v>
      </c>
      <c r="L732">
        <v>172.1422</v>
      </c>
      <c r="M732">
        <v>4.0999999999999996</v>
      </c>
    </row>
    <row r="733" spans="1:13" x14ac:dyDescent="0.3">
      <c r="A733" t="s">
        <v>10</v>
      </c>
      <c r="B733">
        <v>2704</v>
      </c>
      <c r="C733" t="s">
        <v>263</v>
      </c>
      <c r="D733" t="s">
        <v>95</v>
      </c>
      <c r="E733">
        <v>2018</v>
      </c>
      <c r="F733" t="s">
        <v>45</v>
      </c>
      <c r="G733" t="s">
        <v>21</v>
      </c>
      <c r="H733" t="s">
        <v>15</v>
      </c>
      <c r="I733" t="s">
        <v>46</v>
      </c>
      <c r="J733">
        <v>4.3810028000000001E-2</v>
      </c>
      <c r="L733">
        <v>181.39500000000001</v>
      </c>
      <c r="M733">
        <v>4.0999999999999996</v>
      </c>
    </row>
    <row r="734" spans="1:13" x14ac:dyDescent="0.3">
      <c r="A734" t="s">
        <v>17</v>
      </c>
      <c r="B734">
        <v>2697</v>
      </c>
      <c r="C734" t="s">
        <v>1372</v>
      </c>
      <c r="D734" t="s">
        <v>67</v>
      </c>
      <c r="E734">
        <v>2018</v>
      </c>
      <c r="F734" t="s">
        <v>45</v>
      </c>
      <c r="G734" t="s">
        <v>21</v>
      </c>
      <c r="H734" t="s">
        <v>15</v>
      </c>
      <c r="I734" t="s">
        <v>46</v>
      </c>
      <c r="J734">
        <v>6.0252433000000001E-2</v>
      </c>
      <c r="L734">
        <v>170.7106</v>
      </c>
      <c r="M734">
        <v>4.0999999999999996</v>
      </c>
    </row>
    <row r="735" spans="1:13" x14ac:dyDescent="0.3">
      <c r="A735" t="s">
        <v>10</v>
      </c>
      <c r="B735">
        <v>2683</v>
      </c>
      <c r="C735" t="s">
        <v>122</v>
      </c>
      <c r="D735" t="s">
        <v>57</v>
      </c>
      <c r="E735">
        <v>2018</v>
      </c>
      <c r="F735" t="s">
        <v>45</v>
      </c>
      <c r="G735" t="s">
        <v>21</v>
      </c>
      <c r="H735" t="s">
        <v>15</v>
      </c>
      <c r="I735" t="s">
        <v>46</v>
      </c>
      <c r="J735">
        <v>3.0118338000000001E-2</v>
      </c>
      <c r="L735">
        <v>248.8092</v>
      </c>
      <c r="M735">
        <v>4.0999999999999996</v>
      </c>
    </row>
    <row r="736" spans="1:13" x14ac:dyDescent="0.3">
      <c r="A736" t="s">
        <v>10</v>
      </c>
      <c r="B736">
        <v>2668</v>
      </c>
      <c r="C736" t="s">
        <v>185</v>
      </c>
      <c r="D736" t="s">
        <v>74</v>
      </c>
      <c r="E736">
        <v>2018</v>
      </c>
      <c r="F736" t="s">
        <v>45</v>
      </c>
      <c r="G736" t="s">
        <v>21</v>
      </c>
      <c r="H736" t="s">
        <v>15</v>
      </c>
      <c r="I736" t="s">
        <v>46</v>
      </c>
      <c r="J736">
        <v>2.0618324E-2</v>
      </c>
      <c r="L736">
        <v>129.39940000000001</v>
      </c>
      <c r="M736">
        <v>4.0999999999999996</v>
      </c>
    </row>
    <row r="737" spans="1:13" x14ac:dyDescent="0.3">
      <c r="A737" t="s">
        <v>17</v>
      </c>
      <c r="B737">
        <v>2667</v>
      </c>
      <c r="C737" t="s">
        <v>206</v>
      </c>
      <c r="D737" t="s">
        <v>12</v>
      </c>
      <c r="E737">
        <v>2018</v>
      </c>
      <c r="F737" t="s">
        <v>45</v>
      </c>
      <c r="G737" t="s">
        <v>21</v>
      </c>
      <c r="H737" t="s">
        <v>15</v>
      </c>
      <c r="I737" t="s">
        <v>46</v>
      </c>
      <c r="J737">
        <v>4.3351896000000001E-2</v>
      </c>
      <c r="L737">
        <v>146.64179999999999</v>
      </c>
      <c r="M737">
        <v>4.0999999999999996</v>
      </c>
    </row>
    <row r="738" spans="1:13" x14ac:dyDescent="0.3">
      <c r="A738" t="s">
        <v>10</v>
      </c>
      <c r="B738">
        <v>2666</v>
      </c>
      <c r="C738" t="s">
        <v>358</v>
      </c>
      <c r="D738" t="s">
        <v>28</v>
      </c>
      <c r="E738">
        <v>2018</v>
      </c>
      <c r="F738" t="s">
        <v>45</v>
      </c>
      <c r="G738" t="s">
        <v>21</v>
      </c>
      <c r="H738" t="s">
        <v>15</v>
      </c>
      <c r="I738" t="s">
        <v>46</v>
      </c>
      <c r="J738">
        <v>2.747716E-2</v>
      </c>
      <c r="L738">
        <v>87.985600000000005</v>
      </c>
      <c r="M738">
        <v>4.0999999999999996</v>
      </c>
    </row>
    <row r="739" spans="1:13" x14ac:dyDescent="0.3">
      <c r="A739" t="s">
        <v>10</v>
      </c>
      <c r="B739">
        <v>2650</v>
      </c>
      <c r="C739" t="s">
        <v>724</v>
      </c>
      <c r="D739" t="s">
        <v>95</v>
      </c>
      <c r="E739">
        <v>2018</v>
      </c>
      <c r="F739" t="s">
        <v>45</v>
      </c>
      <c r="G739" t="s">
        <v>21</v>
      </c>
      <c r="H739" t="s">
        <v>15</v>
      </c>
      <c r="I739" t="s">
        <v>46</v>
      </c>
      <c r="J739">
        <v>3.5399923E-2</v>
      </c>
      <c r="L739">
        <v>144.5444</v>
      </c>
      <c r="M739">
        <v>4.0999999999999996</v>
      </c>
    </row>
    <row r="740" spans="1:13" x14ac:dyDescent="0.3">
      <c r="A740" t="s">
        <v>10</v>
      </c>
      <c r="B740">
        <v>2648</v>
      </c>
      <c r="C740" t="s">
        <v>1100</v>
      </c>
      <c r="D740" t="s">
        <v>48</v>
      </c>
      <c r="E740">
        <v>2018</v>
      </c>
      <c r="F740" t="s">
        <v>45</v>
      </c>
      <c r="G740" t="s">
        <v>21</v>
      </c>
      <c r="H740" t="s">
        <v>15</v>
      </c>
      <c r="I740" t="s">
        <v>46</v>
      </c>
      <c r="J740">
        <v>7.6348932999999994E-2</v>
      </c>
      <c r="L740">
        <v>32.855800000000002</v>
      </c>
      <c r="M740">
        <v>4.2</v>
      </c>
    </row>
    <row r="741" spans="1:13" x14ac:dyDescent="0.3">
      <c r="A741" t="s">
        <v>10</v>
      </c>
      <c r="B741">
        <v>2647</v>
      </c>
      <c r="C741" t="s">
        <v>1031</v>
      </c>
      <c r="D741" t="s">
        <v>48</v>
      </c>
      <c r="E741">
        <v>2018</v>
      </c>
      <c r="F741" t="s">
        <v>45</v>
      </c>
      <c r="G741" t="s">
        <v>21</v>
      </c>
      <c r="H741" t="s">
        <v>15</v>
      </c>
      <c r="I741" t="s">
        <v>46</v>
      </c>
      <c r="J741">
        <v>4.1754583999999997E-2</v>
      </c>
      <c r="L741">
        <v>53.463999999999999</v>
      </c>
      <c r="M741">
        <v>4.2</v>
      </c>
    </row>
    <row r="742" spans="1:13" x14ac:dyDescent="0.3">
      <c r="A742" t="s">
        <v>10</v>
      </c>
      <c r="B742">
        <v>2646</v>
      </c>
      <c r="C742" t="s">
        <v>319</v>
      </c>
      <c r="D742" t="s">
        <v>48</v>
      </c>
      <c r="E742">
        <v>2018</v>
      </c>
      <c r="F742" t="s">
        <v>45</v>
      </c>
      <c r="G742" t="s">
        <v>21</v>
      </c>
      <c r="H742" t="s">
        <v>15</v>
      </c>
      <c r="I742" t="s">
        <v>46</v>
      </c>
      <c r="J742">
        <v>0.104786172</v>
      </c>
      <c r="L742">
        <v>172.2764</v>
      </c>
      <c r="M742">
        <v>4.2</v>
      </c>
    </row>
    <row r="743" spans="1:13" x14ac:dyDescent="0.3">
      <c r="A743" t="s">
        <v>10</v>
      </c>
      <c r="B743">
        <v>2645</v>
      </c>
      <c r="C743" t="s">
        <v>614</v>
      </c>
      <c r="D743" t="s">
        <v>48</v>
      </c>
      <c r="E743">
        <v>2018</v>
      </c>
      <c r="F743" t="s">
        <v>45</v>
      </c>
      <c r="G743" t="s">
        <v>21</v>
      </c>
      <c r="H743" t="s">
        <v>15</v>
      </c>
      <c r="I743" t="s">
        <v>46</v>
      </c>
      <c r="J743">
        <v>8.9512542E-2</v>
      </c>
      <c r="L743">
        <v>133.1626</v>
      </c>
      <c r="M743">
        <v>4.2</v>
      </c>
    </row>
    <row r="744" spans="1:13" x14ac:dyDescent="0.3">
      <c r="A744" t="s">
        <v>10</v>
      </c>
      <c r="B744">
        <v>2644</v>
      </c>
      <c r="C744" t="s">
        <v>923</v>
      </c>
      <c r="D744" t="s">
        <v>12</v>
      </c>
      <c r="E744">
        <v>2018</v>
      </c>
      <c r="F744" t="s">
        <v>45</v>
      </c>
      <c r="G744" t="s">
        <v>21</v>
      </c>
      <c r="H744" t="s">
        <v>15</v>
      </c>
      <c r="I744" t="s">
        <v>46</v>
      </c>
      <c r="J744">
        <v>5.6782236999999999E-2</v>
      </c>
      <c r="L744">
        <v>241.25120000000001</v>
      </c>
      <c r="M744">
        <v>4.2</v>
      </c>
    </row>
    <row r="745" spans="1:13" x14ac:dyDescent="0.3">
      <c r="A745" t="s">
        <v>10</v>
      </c>
      <c r="B745">
        <v>2643</v>
      </c>
      <c r="C745" t="s">
        <v>280</v>
      </c>
      <c r="D745" t="s">
        <v>12</v>
      </c>
      <c r="E745">
        <v>2018</v>
      </c>
      <c r="F745" t="s">
        <v>45</v>
      </c>
      <c r="G745" t="s">
        <v>21</v>
      </c>
      <c r="H745" t="s">
        <v>15</v>
      </c>
      <c r="I745" t="s">
        <v>46</v>
      </c>
      <c r="J745">
        <v>0.13144392099999999</v>
      </c>
      <c r="L745">
        <v>189.18719999999999</v>
      </c>
      <c r="M745">
        <v>4.2</v>
      </c>
    </row>
    <row r="746" spans="1:13" x14ac:dyDescent="0.3">
      <c r="A746" t="s">
        <v>10</v>
      </c>
      <c r="B746">
        <v>2642</v>
      </c>
      <c r="C746" t="s">
        <v>1361</v>
      </c>
      <c r="D746" t="s">
        <v>24</v>
      </c>
      <c r="E746">
        <v>2018</v>
      </c>
      <c r="F746" t="s">
        <v>45</v>
      </c>
      <c r="G746" t="s">
        <v>21</v>
      </c>
      <c r="H746" t="s">
        <v>15</v>
      </c>
      <c r="I746" t="s">
        <v>46</v>
      </c>
      <c r="J746">
        <v>0</v>
      </c>
      <c r="L746">
        <v>130.53100000000001</v>
      </c>
      <c r="M746">
        <v>4.2</v>
      </c>
    </row>
    <row r="747" spans="1:13" x14ac:dyDescent="0.3">
      <c r="A747" t="s">
        <v>10</v>
      </c>
      <c r="B747">
        <v>2641</v>
      </c>
      <c r="C747" t="s">
        <v>1270</v>
      </c>
      <c r="D747" t="s">
        <v>24</v>
      </c>
      <c r="E747">
        <v>2018</v>
      </c>
      <c r="F747" t="s">
        <v>45</v>
      </c>
      <c r="G747" t="s">
        <v>21</v>
      </c>
      <c r="H747" t="s">
        <v>15</v>
      </c>
      <c r="I747" t="s">
        <v>46</v>
      </c>
      <c r="J747">
        <v>3.2296885999999997E-2</v>
      </c>
      <c r="L747">
        <v>144.0102</v>
      </c>
      <c r="M747">
        <v>4.2</v>
      </c>
    </row>
    <row r="748" spans="1:13" x14ac:dyDescent="0.3">
      <c r="A748" t="s">
        <v>10</v>
      </c>
      <c r="B748">
        <v>2640</v>
      </c>
      <c r="C748" t="s">
        <v>554</v>
      </c>
      <c r="D748" t="s">
        <v>67</v>
      </c>
      <c r="E748">
        <v>2018</v>
      </c>
      <c r="F748" t="s">
        <v>45</v>
      </c>
      <c r="G748" t="s">
        <v>21</v>
      </c>
      <c r="H748" t="s">
        <v>15</v>
      </c>
      <c r="I748" t="s">
        <v>46</v>
      </c>
      <c r="J748">
        <v>0.106538757</v>
      </c>
      <c r="L748">
        <v>222.37719999999999</v>
      </c>
      <c r="M748">
        <v>4.2</v>
      </c>
    </row>
    <row r="749" spans="1:13" x14ac:dyDescent="0.3">
      <c r="A749" t="s">
        <v>10</v>
      </c>
      <c r="B749">
        <v>2639</v>
      </c>
      <c r="C749" t="s">
        <v>1360</v>
      </c>
      <c r="D749" t="s">
        <v>67</v>
      </c>
      <c r="E749">
        <v>2018</v>
      </c>
      <c r="F749" t="s">
        <v>45</v>
      </c>
      <c r="G749" t="s">
        <v>21</v>
      </c>
      <c r="H749" t="s">
        <v>15</v>
      </c>
      <c r="I749" t="s">
        <v>46</v>
      </c>
      <c r="J749">
        <v>6.3024670000000005E-2</v>
      </c>
      <c r="L749">
        <v>181.6318</v>
      </c>
      <c r="M749">
        <v>4.2</v>
      </c>
    </row>
    <row r="750" spans="1:13" x14ac:dyDescent="0.3">
      <c r="A750" t="s">
        <v>10</v>
      </c>
      <c r="B750">
        <v>2638</v>
      </c>
      <c r="C750" t="s">
        <v>1359</v>
      </c>
      <c r="D750" t="s">
        <v>67</v>
      </c>
      <c r="E750">
        <v>2018</v>
      </c>
      <c r="F750" t="s">
        <v>45</v>
      </c>
      <c r="G750" t="s">
        <v>21</v>
      </c>
      <c r="H750" t="s">
        <v>15</v>
      </c>
      <c r="I750" t="s">
        <v>46</v>
      </c>
      <c r="J750">
        <v>4.5763623000000003E-2</v>
      </c>
      <c r="L750">
        <v>43.874400000000001</v>
      </c>
      <c r="M750">
        <v>4.2</v>
      </c>
    </row>
    <row r="751" spans="1:13" x14ac:dyDescent="0.3">
      <c r="A751" t="s">
        <v>10</v>
      </c>
      <c r="B751">
        <v>2637</v>
      </c>
      <c r="C751" t="s">
        <v>1050</v>
      </c>
      <c r="D751" t="s">
        <v>28</v>
      </c>
      <c r="E751">
        <v>2018</v>
      </c>
      <c r="F751" t="s">
        <v>45</v>
      </c>
      <c r="G751" t="s">
        <v>21</v>
      </c>
      <c r="H751" t="s">
        <v>15</v>
      </c>
      <c r="I751" t="s">
        <v>46</v>
      </c>
      <c r="J751">
        <v>2.6440214E-2</v>
      </c>
      <c r="L751">
        <v>143.64699999999999</v>
      </c>
      <c r="M751">
        <v>4.2</v>
      </c>
    </row>
    <row r="752" spans="1:13" x14ac:dyDescent="0.3">
      <c r="A752" t="s">
        <v>10</v>
      </c>
      <c r="B752">
        <v>2636</v>
      </c>
      <c r="C752" t="s">
        <v>1358</v>
      </c>
      <c r="D752" t="s">
        <v>28</v>
      </c>
      <c r="E752">
        <v>2018</v>
      </c>
      <c r="F752" t="s">
        <v>45</v>
      </c>
      <c r="G752" t="s">
        <v>21</v>
      </c>
      <c r="H752" t="s">
        <v>15</v>
      </c>
      <c r="I752" t="s">
        <v>46</v>
      </c>
      <c r="J752">
        <v>1.612717E-2</v>
      </c>
      <c r="L752">
        <v>189.35560000000001</v>
      </c>
      <c r="M752">
        <v>4.2</v>
      </c>
    </row>
    <row r="753" spans="1:13" x14ac:dyDescent="0.3">
      <c r="A753" t="s">
        <v>10</v>
      </c>
      <c r="B753">
        <v>2635</v>
      </c>
      <c r="C753" t="s">
        <v>1138</v>
      </c>
      <c r="D753" t="s">
        <v>57</v>
      </c>
      <c r="E753">
        <v>2018</v>
      </c>
      <c r="F753" t="s">
        <v>45</v>
      </c>
      <c r="G753" t="s">
        <v>21</v>
      </c>
      <c r="H753" t="s">
        <v>15</v>
      </c>
      <c r="I753" t="s">
        <v>46</v>
      </c>
      <c r="J753">
        <v>2.923013E-2</v>
      </c>
      <c r="L753">
        <v>189.4556</v>
      </c>
      <c r="M753">
        <v>4.2</v>
      </c>
    </row>
    <row r="754" spans="1:13" x14ac:dyDescent="0.3">
      <c r="A754" t="s">
        <v>10</v>
      </c>
      <c r="B754">
        <v>2634</v>
      </c>
      <c r="C754" t="s">
        <v>120</v>
      </c>
      <c r="D754" t="s">
        <v>95</v>
      </c>
      <c r="E754">
        <v>2018</v>
      </c>
      <c r="F754" t="s">
        <v>45</v>
      </c>
      <c r="G754" t="s">
        <v>21</v>
      </c>
      <c r="H754" t="s">
        <v>15</v>
      </c>
      <c r="I754" t="s">
        <v>46</v>
      </c>
      <c r="J754">
        <v>7.5384242000000004E-2</v>
      </c>
      <c r="L754">
        <v>262.7568</v>
      </c>
      <c r="M754">
        <v>4.2</v>
      </c>
    </row>
    <row r="755" spans="1:13" x14ac:dyDescent="0.3">
      <c r="A755" t="s">
        <v>10</v>
      </c>
      <c r="B755">
        <v>2633</v>
      </c>
      <c r="C755" t="s">
        <v>1095</v>
      </c>
      <c r="D755" t="s">
        <v>95</v>
      </c>
      <c r="E755">
        <v>2018</v>
      </c>
      <c r="F755" t="s">
        <v>45</v>
      </c>
      <c r="G755" t="s">
        <v>21</v>
      </c>
      <c r="H755" t="s">
        <v>15</v>
      </c>
      <c r="I755" t="s">
        <v>46</v>
      </c>
      <c r="J755">
        <v>7.8943220999999994E-2</v>
      </c>
      <c r="L755">
        <v>152.73660000000001</v>
      </c>
      <c r="M755">
        <v>4.2</v>
      </c>
    </row>
    <row r="756" spans="1:13" x14ac:dyDescent="0.3">
      <c r="A756" t="s">
        <v>10</v>
      </c>
      <c r="B756">
        <v>2632</v>
      </c>
      <c r="C756" t="s">
        <v>551</v>
      </c>
      <c r="D756" t="s">
        <v>95</v>
      </c>
      <c r="E756">
        <v>2018</v>
      </c>
      <c r="F756" t="s">
        <v>45</v>
      </c>
      <c r="G756" t="s">
        <v>21</v>
      </c>
      <c r="H756" t="s">
        <v>15</v>
      </c>
      <c r="I756" t="s">
        <v>46</v>
      </c>
      <c r="J756">
        <v>5.3576850000000002E-2</v>
      </c>
      <c r="L756">
        <v>122.2072</v>
      </c>
      <c r="M756">
        <v>4.2</v>
      </c>
    </row>
    <row r="757" spans="1:13" x14ac:dyDescent="0.3">
      <c r="A757" t="s">
        <v>17</v>
      </c>
      <c r="B757">
        <v>2631</v>
      </c>
      <c r="C757" t="s">
        <v>1357</v>
      </c>
      <c r="D757" t="s">
        <v>159</v>
      </c>
      <c r="E757">
        <v>2018</v>
      </c>
      <c r="F757" t="s">
        <v>45</v>
      </c>
      <c r="G757" t="s">
        <v>21</v>
      </c>
      <c r="H757" t="s">
        <v>15</v>
      </c>
      <c r="I757" t="s">
        <v>46</v>
      </c>
      <c r="J757">
        <v>0.122242847</v>
      </c>
      <c r="L757">
        <v>207.56379999999999</v>
      </c>
      <c r="M757">
        <v>4.2</v>
      </c>
    </row>
    <row r="758" spans="1:13" x14ac:dyDescent="0.3">
      <c r="A758" t="s">
        <v>17</v>
      </c>
      <c r="B758">
        <v>2630</v>
      </c>
      <c r="C758" t="s">
        <v>1356</v>
      </c>
      <c r="D758" t="s">
        <v>32</v>
      </c>
      <c r="E758">
        <v>2018</v>
      </c>
      <c r="F758" t="s">
        <v>45</v>
      </c>
      <c r="G758" t="s">
        <v>21</v>
      </c>
      <c r="H758" t="s">
        <v>15</v>
      </c>
      <c r="I758" t="s">
        <v>46</v>
      </c>
      <c r="J758">
        <v>6.0805497E-2</v>
      </c>
      <c r="L758">
        <v>150.80240000000001</v>
      </c>
      <c r="M758">
        <v>4.2</v>
      </c>
    </row>
    <row r="759" spans="1:13" x14ac:dyDescent="0.3">
      <c r="A759" t="s">
        <v>17</v>
      </c>
      <c r="B759">
        <v>2629</v>
      </c>
      <c r="C759" t="s">
        <v>31</v>
      </c>
      <c r="D759" t="s">
        <v>32</v>
      </c>
      <c r="E759">
        <v>2018</v>
      </c>
      <c r="F759" t="s">
        <v>45</v>
      </c>
      <c r="G759" t="s">
        <v>21</v>
      </c>
      <c r="H759" t="s">
        <v>15</v>
      </c>
      <c r="I759" t="s">
        <v>46</v>
      </c>
      <c r="J759">
        <v>3.3737272999999998E-2</v>
      </c>
      <c r="L759">
        <v>56.6614</v>
      </c>
      <c r="M759">
        <v>4.2</v>
      </c>
    </row>
    <row r="760" spans="1:13" x14ac:dyDescent="0.3">
      <c r="A760" t="s">
        <v>17</v>
      </c>
      <c r="B760">
        <v>2628</v>
      </c>
      <c r="C760" t="s">
        <v>178</v>
      </c>
      <c r="D760" t="s">
        <v>48</v>
      </c>
      <c r="E760">
        <v>2018</v>
      </c>
      <c r="F760" t="s">
        <v>45</v>
      </c>
      <c r="G760" t="s">
        <v>21</v>
      </c>
      <c r="H760" t="s">
        <v>15</v>
      </c>
      <c r="I760" t="s">
        <v>46</v>
      </c>
      <c r="J760">
        <v>5.1924192000000001E-2</v>
      </c>
      <c r="L760">
        <v>121.0072</v>
      </c>
      <c r="M760">
        <v>4.2</v>
      </c>
    </row>
    <row r="761" spans="1:13" x14ac:dyDescent="0.3">
      <c r="A761" t="s">
        <v>17</v>
      </c>
      <c r="B761">
        <v>2627</v>
      </c>
      <c r="C761" t="s">
        <v>917</v>
      </c>
      <c r="D761" t="s">
        <v>48</v>
      </c>
      <c r="E761">
        <v>2018</v>
      </c>
      <c r="F761" t="s">
        <v>45</v>
      </c>
      <c r="G761" t="s">
        <v>21</v>
      </c>
      <c r="H761" t="s">
        <v>15</v>
      </c>
      <c r="I761" t="s">
        <v>46</v>
      </c>
      <c r="J761">
        <v>1.8942606000000001E-2</v>
      </c>
      <c r="L761">
        <v>236.0248</v>
      </c>
      <c r="M761">
        <v>4.2</v>
      </c>
    </row>
    <row r="762" spans="1:13" x14ac:dyDescent="0.3">
      <c r="A762" t="s">
        <v>17</v>
      </c>
      <c r="B762">
        <v>2626</v>
      </c>
      <c r="C762" t="s">
        <v>1355</v>
      </c>
      <c r="D762" t="s">
        <v>48</v>
      </c>
      <c r="E762">
        <v>2018</v>
      </c>
      <c r="F762" t="s">
        <v>45</v>
      </c>
      <c r="G762" t="s">
        <v>21</v>
      </c>
      <c r="H762" t="s">
        <v>15</v>
      </c>
      <c r="I762" t="s">
        <v>46</v>
      </c>
      <c r="J762">
        <v>3.0657949E-2</v>
      </c>
      <c r="L762">
        <v>50.500799999999998</v>
      </c>
      <c r="M762">
        <v>4.2</v>
      </c>
    </row>
    <row r="763" spans="1:13" x14ac:dyDescent="0.3">
      <c r="A763" t="s">
        <v>17</v>
      </c>
      <c r="B763">
        <v>2625</v>
      </c>
      <c r="C763" t="s">
        <v>118</v>
      </c>
      <c r="D763" t="s">
        <v>48</v>
      </c>
      <c r="E763">
        <v>2018</v>
      </c>
      <c r="F763" t="s">
        <v>45</v>
      </c>
      <c r="G763" t="s">
        <v>21</v>
      </c>
      <c r="H763" t="s">
        <v>15</v>
      </c>
      <c r="I763" t="s">
        <v>46</v>
      </c>
      <c r="J763">
        <v>0</v>
      </c>
      <c r="L763">
        <v>240.62219999999999</v>
      </c>
      <c r="M763">
        <v>4.2</v>
      </c>
    </row>
    <row r="764" spans="1:13" x14ac:dyDescent="0.3">
      <c r="A764" t="s">
        <v>17</v>
      </c>
      <c r="B764">
        <v>2624</v>
      </c>
      <c r="C764" t="s">
        <v>1354</v>
      </c>
      <c r="D764" t="s">
        <v>48</v>
      </c>
      <c r="E764">
        <v>2018</v>
      </c>
      <c r="F764" t="s">
        <v>45</v>
      </c>
      <c r="G764" t="s">
        <v>21</v>
      </c>
      <c r="H764" t="s">
        <v>15</v>
      </c>
      <c r="I764" t="s">
        <v>46</v>
      </c>
      <c r="J764">
        <v>5.3971565999999999E-2</v>
      </c>
      <c r="L764">
        <v>141.21539999999999</v>
      </c>
      <c r="M764">
        <v>4.2</v>
      </c>
    </row>
    <row r="765" spans="1:13" x14ac:dyDescent="0.3">
      <c r="A765" t="s">
        <v>17</v>
      </c>
      <c r="B765">
        <v>2623</v>
      </c>
      <c r="C765" t="s">
        <v>1284</v>
      </c>
      <c r="D765" t="s">
        <v>48</v>
      </c>
      <c r="E765">
        <v>2018</v>
      </c>
      <c r="F765" t="s">
        <v>45</v>
      </c>
      <c r="G765" t="s">
        <v>21</v>
      </c>
      <c r="H765" t="s">
        <v>15</v>
      </c>
      <c r="I765" t="s">
        <v>46</v>
      </c>
      <c r="J765">
        <v>6.4052392E-2</v>
      </c>
      <c r="L765">
        <v>256.16460000000001</v>
      </c>
      <c r="M765">
        <v>4.2</v>
      </c>
    </row>
    <row r="766" spans="1:13" x14ac:dyDescent="0.3">
      <c r="A766" t="s">
        <v>17</v>
      </c>
      <c r="B766">
        <v>2622</v>
      </c>
      <c r="C766" t="s">
        <v>1353</v>
      </c>
      <c r="D766" t="s">
        <v>48</v>
      </c>
      <c r="E766">
        <v>2018</v>
      </c>
      <c r="F766" t="s">
        <v>45</v>
      </c>
      <c r="G766" t="s">
        <v>21</v>
      </c>
      <c r="H766" t="s">
        <v>15</v>
      </c>
      <c r="I766" t="s">
        <v>46</v>
      </c>
      <c r="J766">
        <v>0</v>
      </c>
      <c r="L766">
        <v>119.8124</v>
      </c>
      <c r="M766">
        <v>4.2</v>
      </c>
    </row>
    <row r="767" spans="1:13" x14ac:dyDescent="0.3">
      <c r="A767" t="s">
        <v>17</v>
      </c>
      <c r="B767">
        <v>2621</v>
      </c>
      <c r="C767" t="s">
        <v>1352</v>
      </c>
      <c r="D767" t="s">
        <v>48</v>
      </c>
      <c r="E767">
        <v>2018</v>
      </c>
      <c r="F767" t="s">
        <v>45</v>
      </c>
      <c r="G767" t="s">
        <v>21</v>
      </c>
      <c r="H767" t="s">
        <v>15</v>
      </c>
      <c r="I767" t="s">
        <v>46</v>
      </c>
      <c r="J767">
        <v>1.520491E-2</v>
      </c>
      <c r="L767">
        <v>197.20840000000001</v>
      </c>
      <c r="M767">
        <v>4.2</v>
      </c>
    </row>
    <row r="768" spans="1:13" x14ac:dyDescent="0.3">
      <c r="A768" t="s">
        <v>17</v>
      </c>
      <c r="B768">
        <v>2620</v>
      </c>
      <c r="C768" t="s">
        <v>998</v>
      </c>
      <c r="D768" t="s">
        <v>64</v>
      </c>
      <c r="E768">
        <v>2018</v>
      </c>
      <c r="F768" t="s">
        <v>45</v>
      </c>
      <c r="G768" t="s">
        <v>21</v>
      </c>
      <c r="H768" t="s">
        <v>15</v>
      </c>
      <c r="I768" t="s">
        <v>46</v>
      </c>
      <c r="J768">
        <v>8.0933327999999999E-2</v>
      </c>
      <c r="L768">
        <v>37.518999999999998</v>
      </c>
      <c r="M768">
        <v>4.2</v>
      </c>
    </row>
    <row r="769" spans="1:13" x14ac:dyDescent="0.3">
      <c r="A769" t="s">
        <v>17</v>
      </c>
      <c r="B769">
        <v>2619</v>
      </c>
      <c r="C769" t="s">
        <v>1351</v>
      </c>
      <c r="D769" t="s">
        <v>54</v>
      </c>
      <c r="E769">
        <v>2018</v>
      </c>
      <c r="F769" t="s">
        <v>45</v>
      </c>
      <c r="G769" t="s">
        <v>21</v>
      </c>
      <c r="H769" t="s">
        <v>15</v>
      </c>
      <c r="I769" t="s">
        <v>46</v>
      </c>
      <c r="J769">
        <v>8.9032120000000006E-3</v>
      </c>
      <c r="L769">
        <v>120.9756</v>
      </c>
      <c r="M769">
        <v>4.2</v>
      </c>
    </row>
    <row r="770" spans="1:13" x14ac:dyDescent="0.3">
      <c r="A770" t="s">
        <v>17</v>
      </c>
      <c r="B770">
        <v>2618</v>
      </c>
      <c r="C770" t="s">
        <v>1115</v>
      </c>
      <c r="D770" t="s">
        <v>42</v>
      </c>
      <c r="E770">
        <v>2018</v>
      </c>
      <c r="F770" t="s">
        <v>45</v>
      </c>
      <c r="G770" t="s">
        <v>21</v>
      </c>
      <c r="H770" t="s">
        <v>15</v>
      </c>
      <c r="I770" t="s">
        <v>46</v>
      </c>
      <c r="J770">
        <v>0.124110734</v>
      </c>
      <c r="L770">
        <v>111.7544</v>
      </c>
      <c r="M770">
        <v>4.2</v>
      </c>
    </row>
    <row r="771" spans="1:13" x14ac:dyDescent="0.3">
      <c r="A771" t="s">
        <v>17</v>
      </c>
      <c r="B771">
        <v>2617</v>
      </c>
      <c r="C771" t="s">
        <v>797</v>
      </c>
      <c r="D771" t="s">
        <v>42</v>
      </c>
      <c r="E771">
        <v>2018</v>
      </c>
      <c r="F771" t="s">
        <v>45</v>
      </c>
      <c r="G771" t="s">
        <v>21</v>
      </c>
      <c r="H771" t="s">
        <v>15</v>
      </c>
      <c r="I771" t="s">
        <v>46</v>
      </c>
      <c r="J771">
        <v>1.3956115999999999E-2</v>
      </c>
      <c r="L771">
        <v>222.37459999999999</v>
      </c>
      <c r="M771">
        <v>4.2</v>
      </c>
    </row>
    <row r="772" spans="1:13" x14ac:dyDescent="0.3">
      <c r="A772" t="s">
        <v>17</v>
      </c>
      <c r="B772">
        <v>2616</v>
      </c>
      <c r="C772" t="s">
        <v>242</v>
      </c>
      <c r="D772" t="s">
        <v>42</v>
      </c>
      <c r="E772">
        <v>2018</v>
      </c>
      <c r="F772" t="s">
        <v>45</v>
      </c>
      <c r="G772" t="s">
        <v>21</v>
      </c>
      <c r="H772" t="s">
        <v>15</v>
      </c>
      <c r="I772" t="s">
        <v>46</v>
      </c>
      <c r="J772">
        <v>2.6769591999999998E-2</v>
      </c>
      <c r="L772">
        <v>77.035399999999996</v>
      </c>
      <c r="M772">
        <v>4.2</v>
      </c>
    </row>
    <row r="773" spans="1:13" x14ac:dyDescent="0.3">
      <c r="A773" t="s">
        <v>17</v>
      </c>
      <c r="B773">
        <v>2615</v>
      </c>
      <c r="C773" t="s">
        <v>1249</v>
      </c>
      <c r="D773" t="s">
        <v>19</v>
      </c>
      <c r="E773">
        <v>2018</v>
      </c>
      <c r="F773" t="s">
        <v>45</v>
      </c>
      <c r="G773" t="s">
        <v>21</v>
      </c>
      <c r="H773" t="s">
        <v>15</v>
      </c>
      <c r="I773" t="s">
        <v>46</v>
      </c>
      <c r="J773">
        <v>7.6860102999999999E-2</v>
      </c>
      <c r="L773">
        <v>55.993000000000002</v>
      </c>
      <c r="M773">
        <v>4.2</v>
      </c>
    </row>
    <row r="774" spans="1:13" x14ac:dyDescent="0.3">
      <c r="A774" t="s">
        <v>17</v>
      </c>
      <c r="B774">
        <v>2614</v>
      </c>
      <c r="C774" t="s">
        <v>1350</v>
      </c>
      <c r="D774" t="s">
        <v>19</v>
      </c>
      <c r="E774">
        <v>2018</v>
      </c>
      <c r="F774" t="s">
        <v>45</v>
      </c>
      <c r="G774" t="s">
        <v>21</v>
      </c>
      <c r="H774" t="s">
        <v>15</v>
      </c>
      <c r="I774" t="s">
        <v>46</v>
      </c>
      <c r="J774">
        <v>2.8723187000000001E-2</v>
      </c>
      <c r="L774">
        <v>131.83099999999999</v>
      </c>
      <c r="M774">
        <v>4.2</v>
      </c>
    </row>
    <row r="775" spans="1:13" x14ac:dyDescent="0.3">
      <c r="A775" t="s">
        <v>17</v>
      </c>
      <c r="B775">
        <v>2613</v>
      </c>
      <c r="C775" t="s">
        <v>297</v>
      </c>
      <c r="D775" t="s">
        <v>19</v>
      </c>
      <c r="E775">
        <v>2018</v>
      </c>
      <c r="F775" t="s">
        <v>45</v>
      </c>
      <c r="G775" t="s">
        <v>21</v>
      </c>
      <c r="H775" t="s">
        <v>15</v>
      </c>
      <c r="I775" t="s">
        <v>46</v>
      </c>
      <c r="J775">
        <v>8.9343433E-2</v>
      </c>
      <c r="L775">
        <v>157.3604</v>
      </c>
      <c r="M775">
        <v>4.2</v>
      </c>
    </row>
    <row r="776" spans="1:13" x14ac:dyDescent="0.3">
      <c r="A776" t="s">
        <v>17</v>
      </c>
      <c r="B776">
        <v>2612</v>
      </c>
      <c r="C776" t="s">
        <v>1084</v>
      </c>
      <c r="D776" t="s">
        <v>19</v>
      </c>
      <c r="E776">
        <v>2018</v>
      </c>
      <c r="F776" t="s">
        <v>45</v>
      </c>
      <c r="G776" t="s">
        <v>21</v>
      </c>
      <c r="H776" t="s">
        <v>15</v>
      </c>
      <c r="I776" t="s">
        <v>46</v>
      </c>
      <c r="J776">
        <v>7.0791390999999995E-2</v>
      </c>
      <c r="L776">
        <v>46.4086</v>
      </c>
      <c r="M776">
        <v>4.2</v>
      </c>
    </row>
    <row r="777" spans="1:13" x14ac:dyDescent="0.3">
      <c r="A777" t="s">
        <v>17</v>
      </c>
      <c r="B777">
        <v>2611</v>
      </c>
      <c r="C777" t="s">
        <v>860</v>
      </c>
      <c r="D777" t="s">
        <v>19</v>
      </c>
      <c r="E777">
        <v>2018</v>
      </c>
      <c r="F777" t="s">
        <v>45</v>
      </c>
      <c r="G777" t="s">
        <v>21</v>
      </c>
      <c r="H777" t="s">
        <v>15</v>
      </c>
      <c r="I777" t="s">
        <v>46</v>
      </c>
      <c r="J777">
        <v>0.11338767700000001</v>
      </c>
      <c r="L777">
        <v>156.96039999999999</v>
      </c>
      <c r="M777">
        <v>4.2</v>
      </c>
    </row>
    <row r="778" spans="1:13" x14ac:dyDescent="0.3">
      <c r="A778" t="s">
        <v>17</v>
      </c>
      <c r="B778">
        <v>2610</v>
      </c>
      <c r="C778" t="s">
        <v>859</v>
      </c>
      <c r="D778" t="s">
        <v>19</v>
      </c>
      <c r="E778">
        <v>2018</v>
      </c>
      <c r="F778" t="s">
        <v>45</v>
      </c>
      <c r="G778" t="s">
        <v>21</v>
      </c>
      <c r="H778" t="s">
        <v>15</v>
      </c>
      <c r="I778" t="s">
        <v>46</v>
      </c>
      <c r="J778">
        <v>0.14272811299999999</v>
      </c>
      <c r="L778">
        <v>95.141000000000005</v>
      </c>
      <c r="M778">
        <v>4.2</v>
      </c>
    </row>
    <row r="779" spans="1:13" x14ac:dyDescent="0.3">
      <c r="A779" t="s">
        <v>17</v>
      </c>
      <c r="B779">
        <v>2609</v>
      </c>
      <c r="C779" t="s">
        <v>18</v>
      </c>
      <c r="D779" t="s">
        <v>19</v>
      </c>
      <c r="E779">
        <v>2018</v>
      </c>
      <c r="F779" t="s">
        <v>45</v>
      </c>
      <c r="G779" t="s">
        <v>21</v>
      </c>
      <c r="H779" t="s">
        <v>15</v>
      </c>
      <c r="I779" t="s">
        <v>46</v>
      </c>
      <c r="J779">
        <v>8.5197180000000008E-3</v>
      </c>
      <c r="L779">
        <v>116.9492</v>
      </c>
      <c r="M779">
        <v>4.2</v>
      </c>
    </row>
    <row r="780" spans="1:13" x14ac:dyDescent="0.3">
      <c r="A780" t="s">
        <v>17</v>
      </c>
      <c r="B780">
        <v>2608</v>
      </c>
      <c r="C780" t="s">
        <v>375</v>
      </c>
      <c r="D780" t="s">
        <v>61</v>
      </c>
      <c r="E780">
        <v>2018</v>
      </c>
      <c r="F780" t="s">
        <v>45</v>
      </c>
      <c r="G780" t="s">
        <v>21</v>
      </c>
      <c r="H780" t="s">
        <v>15</v>
      </c>
      <c r="I780" t="s">
        <v>46</v>
      </c>
      <c r="J780">
        <v>4.4036020000000002E-2</v>
      </c>
      <c r="L780">
        <v>173.30799999999999</v>
      </c>
      <c r="M780">
        <v>4.2</v>
      </c>
    </row>
    <row r="781" spans="1:13" x14ac:dyDescent="0.3">
      <c r="A781" t="s">
        <v>17</v>
      </c>
      <c r="B781">
        <v>2607</v>
      </c>
      <c r="C781" t="s">
        <v>1237</v>
      </c>
      <c r="D781" t="s">
        <v>12</v>
      </c>
      <c r="E781">
        <v>2018</v>
      </c>
      <c r="F781" t="s">
        <v>45</v>
      </c>
      <c r="G781" t="s">
        <v>21</v>
      </c>
      <c r="H781" t="s">
        <v>15</v>
      </c>
      <c r="I781" t="s">
        <v>46</v>
      </c>
      <c r="J781">
        <v>7.6483450999999994E-2</v>
      </c>
      <c r="L781">
        <v>43.4086</v>
      </c>
      <c r="M781">
        <v>4.2</v>
      </c>
    </row>
    <row r="782" spans="1:13" x14ac:dyDescent="0.3">
      <c r="A782" t="s">
        <v>17</v>
      </c>
      <c r="B782">
        <v>2606</v>
      </c>
      <c r="C782" t="s">
        <v>232</v>
      </c>
      <c r="D782" t="s">
        <v>12</v>
      </c>
      <c r="E782">
        <v>2018</v>
      </c>
      <c r="F782" t="s">
        <v>45</v>
      </c>
      <c r="G782" t="s">
        <v>21</v>
      </c>
      <c r="H782" t="s">
        <v>15</v>
      </c>
      <c r="I782" t="s">
        <v>46</v>
      </c>
      <c r="J782">
        <v>4.6259036000000003E-2</v>
      </c>
      <c r="L782">
        <v>47.469200000000001</v>
      </c>
      <c r="M782">
        <v>4.2</v>
      </c>
    </row>
    <row r="783" spans="1:13" x14ac:dyDescent="0.3">
      <c r="A783" t="s">
        <v>17</v>
      </c>
      <c r="B783">
        <v>2605</v>
      </c>
      <c r="C783" t="s">
        <v>1038</v>
      </c>
      <c r="D783" t="s">
        <v>12</v>
      </c>
      <c r="E783">
        <v>2018</v>
      </c>
      <c r="F783" t="s">
        <v>45</v>
      </c>
      <c r="G783" t="s">
        <v>21</v>
      </c>
      <c r="H783" t="s">
        <v>15</v>
      </c>
      <c r="I783" t="s">
        <v>46</v>
      </c>
      <c r="J783">
        <v>4.9478258999999997E-2</v>
      </c>
      <c r="L783">
        <v>245.4144</v>
      </c>
      <c r="M783">
        <v>4.2</v>
      </c>
    </row>
    <row r="784" spans="1:13" x14ac:dyDescent="0.3">
      <c r="A784" t="s">
        <v>17</v>
      </c>
      <c r="B784">
        <v>2604</v>
      </c>
      <c r="C784" t="s">
        <v>517</v>
      </c>
      <c r="D784" t="s">
        <v>12</v>
      </c>
      <c r="E784">
        <v>2018</v>
      </c>
      <c r="F784" t="s">
        <v>45</v>
      </c>
      <c r="G784" t="s">
        <v>21</v>
      </c>
      <c r="H784" t="s">
        <v>15</v>
      </c>
      <c r="I784" t="s">
        <v>46</v>
      </c>
      <c r="J784">
        <v>7.5691712999999994E-2</v>
      </c>
      <c r="L784">
        <v>98.241</v>
      </c>
      <c r="M784">
        <v>4.2</v>
      </c>
    </row>
    <row r="785" spans="1:13" x14ac:dyDescent="0.3">
      <c r="A785" t="s">
        <v>17</v>
      </c>
      <c r="B785">
        <v>2603</v>
      </c>
      <c r="C785" t="s">
        <v>1324</v>
      </c>
      <c r="D785" t="s">
        <v>12</v>
      </c>
      <c r="E785">
        <v>2018</v>
      </c>
      <c r="F785" t="s">
        <v>45</v>
      </c>
      <c r="G785" t="s">
        <v>21</v>
      </c>
      <c r="H785" t="s">
        <v>15</v>
      </c>
      <c r="I785" t="s">
        <v>46</v>
      </c>
      <c r="J785">
        <v>6.6298468999999999E-2</v>
      </c>
      <c r="L785">
        <v>186.82400000000001</v>
      </c>
      <c r="M785">
        <v>4.2</v>
      </c>
    </row>
    <row r="786" spans="1:13" x14ac:dyDescent="0.3">
      <c r="A786" t="s">
        <v>17</v>
      </c>
      <c r="B786">
        <v>2602</v>
      </c>
      <c r="C786" t="s">
        <v>665</v>
      </c>
      <c r="D786" t="s">
        <v>24</v>
      </c>
      <c r="E786">
        <v>2018</v>
      </c>
      <c r="F786" t="s">
        <v>45</v>
      </c>
      <c r="G786" t="s">
        <v>21</v>
      </c>
      <c r="H786" t="s">
        <v>15</v>
      </c>
      <c r="I786" t="s">
        <v>46</v>
      </c>
      <c r="J786">
        <v>8.2795450000000007E-2</v>
      </c>
      <c r="L786">
        <v>245.8776</v>
      </c>
      <c r="M786">
        <v>4.2</v>
      </c>
    </row>
    <row r="787" spans="1:13" x14ac:dyDescent="0.3">
      <c r="A787" t="s">
        <v>17</v>
      </c>
      <c r="B787">
        <v>2601</v>
      </c>
      <c r="C787" t="s">
        <v>589</v>
      </c>
      <c r="D787" t="s">
        <v>67</v>
      </c>
      <c r="E787">
        <v>2018</v>
      </c>
      <c r="F787" t="s">
        <v>45</v>
      </c>
      <c r="G787" t="s">
        <v>21</v>
      </c>
      <c r="H787" t="s">
        <v>15</v>
      </c>
      <c r="I787" t="s">
        <v>46</v>
      </c>
      <c r="J787">
        <v>3.0288215E-2</v>
      </c>
      <c r="L787">
        <v>256.7672</v>
      </c>
      <c r="M787">
        <v>4.2</v>
      </c>
    </row>
    <row r="788" spans="1:13" x14ac:dyDescent="0.3">
      <c r="A788" t="s">
        <v>17</v>
      </c>
      <c r="B788">
        <v>2600</v>
      </c>
      <c r="C788" t="s">
        <v>66</v>
      </c>
      <c r="D788" t="s">
        <v>67</v>
      </c>
      <c r="E788">
        <v>2018</v>
      </c>
      <c r="F788" t="s">
        <v>45</v>
      </c>
      <c r="G788" t="s">
        <v>21</v>
      </c>
      <c r="H788" t="s">
        <v>15</v>
      </c>
      <c r="I788" t="s">
        <v>46</v>
      </c>
      <c r="J788">
        <v>4.2037073000000001E-2</v>
      </c>
      <c r="L788">
        <v>172.6764</v>
      </c>
      <c r="M788">
        <v>4.2</v>
      </c>
    </row>
    <row r="789" spans="1:13" x14ac:dyDescent="0.3">
      <c r="A789" t="s">
        <v>17</v>
      </c>
      <c r="B789">
        <v>2599</v>
      </c>
      <c r="C789" t="s">
        <v>200</v>
      </c>
      <c r="D789" t="s">
        <v>74</v>
      </c>
      <c r="E789">
        <v>2018</v>
      </c>
      <c r="F789" t="s">
        <v>45</v>
      </c>
      <c r="G789" t="s">
        <v>21</v>
      </c>
      <c r="H789" t="s">
        <v>15</v>
      </c>
      <c r="I789" t="s">
        <v>46</v>
      </c>
      <c r="J789">
        <v>2.1273160999999999E-2</v>
      </c>
      <c r="L789">
        <v>229.1326</v>
      </c>
      <c r="M789">
        <v>4.2</v>
      </c>
    </row>
    <row r="790" spans="1:13" x14ac:dyDescent="0.3">
      <c r="A790" t="s">
        <v>17</v>
      </c>
      <c r="B790">
        <v>2598</v>
      </c>
      <c r="C790" t="s">
        <v>632</v>
      </c>
      <c r="D790" t="s">
        <v>95</v>
      </c>
      <c r="E790">
        <v>2018</v>
      </c>
      <c r="F790" t="s">
        <v>45</v>
      </c>
      <c r="G790" t="s">
        <v>21</v>
      </c>
      <c r="H790" t="s">
        <v>15</v>
      </c>
      <c r="I790" t="s">
        <v>46</v>
      </c>
      <c r="J790">
        <v>0.118783796</v>
      </c>
      <c r="L790">
        <v>108.5596</v>
      </c>
      <c r="M790">
        <v>4.2</v>
      </c>
    </row>
    <row r="791" spans="1:13" x14ac:dyDescent="0.3">
      <c r="A791" t="s">
        <v>17</v>
      </c>
      <c r="B791">
        <v>2597</v>
      </c>
      <c r="C791" t="s">
        <v>852</v>
      </c>
      <c r="D791" t="s">
        <v>95</v>
      </c>
      <c r="E791">
        <v>2018</v>
      </c>
      <c r="F791" t="s">
        <v>45</v>
      </c>
      <c r="G791" t="s">
        <v>21</v>
      </c>
      <c r="H791" t="s">
        <v>15</v>
      </c>
      <c r="I791" t="s">
        <v>46</v>
      </c>
      <c r="J791">
        <v>3.7449986999999997E-2</v>
      </c>
      <c r="L791">
        <v>76.735399999999998</v>
      </c>
      <c r="M791">
        <v>4.2</v>
      </c>
    </row>
    <row r="792" spans="1:13" x14ac:dyDescent="0.3">
      <c r="A792" t="s">
        <v>17</v>
      </c>
      <c r="B792">
        <v>2596</v>
      </c>
      <c r="C792" t="s">
        <v>778</v>
      </c>
      <c r="D792" t="s">
        <v>95</v>
      </c>
      <c r="E792">
        <v>2018</v>
      </c>
      <c r="F792" t="s">
        <v>45</v>
      </c>
      <c r="G792" t="s">
        <v>21</v>
      </c>
      <c r="H792" t="s">
        <v>15</v>
      </c>
      <c r="I792" t="s">
        <v>46</v>
      </c>
      <c r="J792">
        <v>5.6389439999999999E-3</v>
      </c>
      <c r="L792">
        <v>184.9924</v>
      </c>
      <c r="M792">
        <v>4.2</v>
      </c>
    </row>
    <row r="793" spans="1:13" x14ac:dyDescent="0.3">
      <c r="A793" t="s">
        <v>17</v>
      </c>
      <c r="B793">
        <v>2595</v>
      </c>
      <c r="C793" t="s">
        <v>282</v>
      </c>
      <c r="D793" t="s">
        <v>95</v>
      </c>
      <c r="E793">
        <v>2018</v>
      </c>
      <c r="F793" t="s">
        <v>45</v>
      </c>
      <c r="G793" t="s">
        <v>21</v>
      </c>
      <c r="H793" t="s">
        <v>15</v>
      </c>
      <c r="I793" t="s">
        <v>46</v>
      </c>
      <c r="J793">
        <v>4.6958532999999997E-2</v>
      </c>
      <c r="L793">
        <v>101.30159999999999</v>
      </c>
      <c r="M793">
        <v>4.2</v>
      </c>
    </row>
    <row r="794" spans="1:13" x14ac:dyDescent="0.3">
      <c r="A794" t="s">
        <v>17</v>
      </c>
      <c r="B794">
        <v>2594</v>
      </c>
      <c r="C794" t="s">
        <v>199</v>
      </c>
      <c r="D794" t="s">
        <v>95</v>
      </c>
      <c r="E794">
        <v>2018</v>
      </c>
      <c r="F794" t="s">
        <v>45</v>
      </c>
      <c r="G794" t="s">
        <v>21</v>
      </c>
      <c r="H794" t="s">
        <v>15</v>
      </c>
      <c r="I794" t="s">
        <v>46</v>
      </c>
      <c r="J794">
        <v>0.112718928</v>
      </c>
      <c r="L794">
        <v>54.2956</v>
      </c>
      <c r="M794">
        <v>4.2</v>
      </c>
    </row>
    <row r="795" spans="1:13" x14ac:dyDescent="0.3">
      <c r="A795" t="s">
        <v>10</v>
      </c>
      <c r="B795">
        <v>2047</v>
      </c>
      <c r="C795" t="s">
        <v>1228</v>
      </c>
      <c r="D795" t="s">
        <v>24</v>
      </c>
      <c r="E795">
        <v>2018</v>
      </c>
      <c r="F795" t="s">
        <v>45</v>
      </c>
      <c r="G795" t="s">
        <v>21</v>
      </c>
      <c r="H795" t="s">
        <v>15</v>
      </c>
      <c r="I795" t="s">
        <v>46</v>
      </c>
      <c r="J795">
        <v>0.13093274999999999</v>
      </c>
      <c r="L795">
        <v>86.919799999999995</v>
      </c>
      <c r="M795">
        <v>4.2</v>
      </c>
    </row>
    <row r="796" spans="1:13" x14ac:dyDescent="0.3">
      <c r="A796" t="s">
        <v>10</v>
      </c>
      <c r="B796">
        <v>2042</v>
      </c>
      <c r="C796" t="s">
        <v>1225</v>
      </c>
      <c r="D796" t="s">
        <v>12</v>
      </c>
      <c r="E796">
        <v>2018</v>
      </c>
      <c r="F796" t="s">
        <v>45</v>
      </c>
      <c r="G796" t="s">
        <v>21</v>
      </c>
      <c r="H796" t="s">
        <v>15</v>
      </c>
      <c r="I796" t="s">
        <v>46</v>
      </c>
      <c r="J796">
        <v>0.109459733</v>
      </c>
      <c r="L796">
        <v>84.159199999999998</v>
      </c>
      <c r="M796">
        <v>4.2</v>
      </c>
    </row>
    <row r="797" spans="1:13" x14ac:dyDescent="0.3">
      <c r="A797" t="s">
        <v>10</v>
      </c>
      <c r="B797">
        <v>2040</v>
      </c>
      <c r="C797" t="s">
        <v>962</v>
      </c>
      <c r="D797" t="s">
        <v>12</v>
      </c>
      <c r="E797">
        <v>2018</v>
      </c>
      <c r="F797" t="s">
        <v>45</v>
      </c>
      <c r="G797" t="s">
        <v>21</v>
      </c>
      <c r="H797" t="s">
        <v>15</v>
      </c>
      <c r="I797" t="s">
        <v>46</v>
      </c>
      <c r="J797">
        <v>5.8142797000000003E-2</v>
      </c>
      <c r="L797">
        <v>162.15520000000001</v>
      </c>
      <c r="M797">
        <v>4.2</v>
      </c>
    </row>
    <row r="798" spans="1:13" x14ac:dyDescent="0.3">
      <c r="A798" t="s">
        <v>10</v>
      </c>
      <c r="B798">
        <v>2036</v>
      </c>
      <c r="C798" t="s">
        <v>310</v>
      </c>
      <c r="D798" t="s">
        <v>95</v>
      </c>
      <c r="E798">
        <v>2018</v>
      </c>
      <c r="F798" t="s">
        <v>45</v>
      </c>
      <c r="G798" t="s">
        <v>21</v>
      </c>
      <c r="H798" t="s">
        <v>15</v>
      </c>
      <c r="I798" t="s">
        <v>46</v>
      </c>
      <c r="J798">
        <v>2.4776026E-2</v>
      </c>
      <c r="L798">
        <v>172.34219999999999</v>
      </c>
      <c r="M798">
        <v>4.2</v>
      </c>
    </row>
    <row r="799" spans="1:13" x14ac:dyDescent="0.3">
      <c r="A799" t="s">
        <v>10</v>
      </c>
      <c r="B799">
        <v>2032</v>
      </c>
      <c r="C799" t="s">
        <v>1222</v>
      </c>
      <c r="D799" t="s">
        <v>12</v>
      </c>
      <c r="E799">
        <v>2018</v>
      </c>
      <c r="F799" t="s">
        <v>45</v>
      </c>
      <c r="G799" t="s">
        <v>21</v>
      </c>
      <c r="H799" t="s">
        <v>15</v>
      </c>
      <c r="I799" t="s">
        <v>46</v>
      </c>
      <c r="J799">
        <v>1.3529884000000001E-2</v>
      </c>
      <c r="L799">
        <v>106.25960000000001</v>
      </c>
      <c r="M799">
        <v>4.2</v>
      </c>
    </row>
    <row r="800" spans="1:13" x14ac:dyDescent="0.3">
      <c r="A800" t="s">
        <v>17</v>
      </c>
      <c r="B800">
        <v>2021</v>
      </c>
      <c r="C800" t="s">
        <v>305</v>
      </c>
      <c r="D800" t="s">
        <v>48</v>
      </c>
      <c r="E800">
        <v>2018</v>
      </c>
      <c r="F800" t="s">
        <v>45</v>
      </c>
      <c r="G800" t="s">
        <v>21</v>
      </c>
      <c r="H800" t="s">
        <v>15</v>
      </c>
      <c r="I800" t="s">
        <v>46</v>
      </c>
      <c r="J800">
        <v>5.3795153999999998E-2</v>
      </c>
      <c r="L800">
        <v>117.7466</v>
      </c>
      <c r="M800">
        <v>4.2</v>
      </c>
    </row>
    <row r="801" spans="1:13" x14ac:dyDescent="0.3">
      <c r="A801" t="s">
        <v>17</v>
      </c>
      <c r="B801">
        <v>2010</v>
      </c>
      <c r="C801" t="s">
        <v>1216</v>
      </c>
      <c r="D801" t="s">
        <v>67</v>
      </c>
      <c r="E801">
        <v>2018</v>
      </c>
      <c r="F801" t="s">
        <v>45</v>
      </c>
      <c r="G801" t="s">
        <v>21</v>
      </c>
      <c r="H801" t="s">
        <v>15</v>
      </c>
      <c r="I801" t="s">
        <v>46</v>
      </c>
      <c r="J801">
        <v>8.9035960999999997E-2</v>
      </c>
      <c r="L801">
        <v>260.55939999999998</v>
      </c>
      <c r="M801">
        <v>4.2</v>
      </c>
    </row>
    <row r="802" spans="1:13" x14ac:dyDescent="0.3">
      <c r="A802" t="s">
        <v>10</v>
      </c>
      <c r="B802">
        <v>1975</v>
      </c>
      <c r="C802" t="s">
        <v>1164</v>
      </c>
      <c r="D802" t="s">
        <v>32</v>
      </c>
      <c r="E802">
        <v>2018</v>
      </c>
      <c r="F802" t="s">
        <v>45</v>
      </c>
      <c r="G802" t="s">
        <v>21</v>
      </c>
      <c r="H802" t="s">
        <v>15</v>
      </c>
      <c r="I802" t="s">
        <v>46</v>
      </c>
      <c r="J802">
        <v>0.112119359</v>
      </c>
      <c r="L802">
        <v>123.03879999999999</v>
      </c>
      <c r="M802">
        <v>4.3</v>
      </c>
    </row>
    <row r="803" spans="1:13" x14ac:dyDescent="0.3">
      <c r="A803" t="s">
        <v>10</v>
      </c>
      <c r="B803">
        <v>1974</v>
      </c>
      <c r="C803" t="s">
        <v>1202</v>
      </c>
      <c r="D803" t="s">
        <v>48</v>
      </c>
      <c r="E803">
        <v>2018</v>
      </c>
      <c r="F803" t="s">
        <v>45</v>
      </c>
      <c r="G803" t="s">
        <v>21</v>
      </c>
      <c r="H803" t="s">
        <v>15</v>
      </c>
      <c r="I803" t="s">
        <v>46</v>
      </c>
      <c r="J803">
        <v>3.9031927000000001E-2</v>
      </c>
      <c r="L803">
        <v>95.641000000000005</v>
      </c>
      <c r="M803">
        <v>4.3</v>
      </c>
    </row>
    <row r="804" spans="1:13" x14ac:dyDescent="0.3">
      <c r="A804" t="s">
        <v>10</v>
      </c>
      <c r="B804">
        <v>1973</v>
      </c>
      <c r="C804" t="s">
        <v>839</v>
      </c>
      <c r="D804" t="s">
        <v>48</v>
      </c>
      <c r="E804">
        <v>2018</v>
      </c>
      <c r="F804" t="s">
        <v>45</v>
      </c>
      <c r="G804" t="s">
        <v>21</v>
      </c>
      <c r="H804" t="s">
        <v>15</v>
      </c>
      <c r="I804" t="s">
        <v>46</v>
      </c>
      <c r="J804">
        <v>2.5795293E-2</v>
      </c>
      <c r="L804">
        <v>80.230199999999996</v>
      </c>
      <c r="M804">
        <v>4.3</v>
      </c>
    </row>
    <row r="805" spans="1:13" x14ac:dyDescent="0.3">
      <c r="A805" t="s">
        <v>10</v>
      </c>
      <c r="B805">
        <v>1972</v>
      </c>
      <c r="C805" t="s">
        <v>1201</v>
      </c>
      <c r="D805" t="s">
        <v>48</v>
      </c>
      <c r="E805">
        <v>2018</v>
      </c>
      <c r="F805" t="s">
        <v>45</v>
      </c>
      <c r="G805" t="s">
        <v>21</v>
      </c>
      <c r="H805" t="s">
        <v>15</v>
      </c>
      <c r="I805" t="s">
        <v>46</v>
      </c>
      <c r="J805">
        <v>8.7894475E-2</v>
      </c>
      <c r="L805">
        <v>121.173</v>
      </c>
      <c r="M805">
        <v>4.3</v>
      </c>
    </row>
    <row r="806" spans="1:13" x14ac:dyDescent="0.3">
      <c r="A806" t="s">
        <v>10</v>
      </c>
      <c r="B806">
        <v>1971</v>
      </c>
      <c r="C806" t="s">
        <v>1200</v>
      </c>
      <c r="D806" t="s">
        <v>54</v>
      </c>
      <c r="E806">
        <v>2018</v>
      </c>
      <c r="F806" t="s">
        <v>45</v>
      </c>
      <c r="G806" t="s">
        <v>21</v>
      </c>
      <c r="H806" t="s">
        <v>15</v>
      </c>
      <c r="I806" t="s">
        <v>46</v>
      </c>
      <c r="J806">
        <v>0.178210285</v>
      </c>
      <c r="L806">
        <v>95.775199999999998</v>
      </c>
      <c r="M806">
        <v>4.3</v>
      </c>
    </row>
    <row r="807" spans="1:13" x14ac:dyDescent="0.3">
      <c r="A807" t="s">
        <v>10</v>
      </c>
      <c r="B807">
        <v>1970</v>
      </c>
      <c r="C807" t="s">
        <v>1199</v>
      </c>
      <c r="D807" t="s">
        <v>54</v>
      </c>
      <c r="E807">
        <v>2018</v>
      </c>
      <c r="F807" t="s">
        <v>45</v>
      </c>
      <c r="G807" t="s">
        <v>21</v>
      </c>
      <c r="H807" t="s">
        <v>15</v>
      </c>
      <c r="I807" t="s">
        <v>46</v>
      </c>
      <c r="J807">
        <v>2.6949463E-2</v>
      </c>
      <c r="L807">
        <v>197.71100000000001</v>
      </c>
      <c r="M807">
        <v>4.3</v>
      </c>
    </row>
    <row r="808" spans="1:13" x14ac:dyDescent="0.3">
      <c r="A808" t="s">
        <v>10</v>
      </c>
      <c r="B808">
        <v>1969</v>
      </c>
      <c r="C808" t="s">
        <v>1198</v>
      </c>
      <c r="D808" t="s">
        <v>12</v>
      </c>
      <c r="E808">
        <v>2018</v>
      </c>
      <c r="F808" t="s">
        <v>45</v>
      </c>
      <c r="G808" t="s">
        <v>21</v>
      </c>
      <c r="H808" t="s">
        <v>15</v>
      </c>
      <c r="I808" t="s">
        <v>46</v>
      </c>
      <c r="J808">
        <v>5.3586457999999997E-2</v>
      </c>
      <c r="L808">
        <v>89.785600000000002</v>
      </c>
      <c r="M808">
        <v>4.3</v>
      </c>
    </row>
    <row r="809" spans="1:13" x14ac:dyDescent="0.3">
      <c r="A809" t="s">
        <v>10</v>
      </c>
      <c r="B809">
        <v>1968</v>
      </c>
      <c r="C809" t="s">
        <v>1011</v>
      </c>
      <c r="D809" t="s">
        <v>12</v>
      </c>
      <c r="E809">
        <v>2018</v>
      </c>
      <c r="F809" t="s">
        <v>45</v>
      </c>
      <c r="G809" t="s">
        <v>21</v>
      </c>
      <c r="H809" t="s">
        <v>15</v>
      </c>
      <c r="I809" t="s">
        <v>46</v>
      </c>
      <c r="J809">
        <v>8.6983590999999999E-2</v>
      </c>
      <c r="L809">
        <v>219.84559999999999</v>
      </c>
      <c r="M809">
        <v>4.3</v>
      </c>
    </row>
    <row r="810" spans="1:13" x14ac:dyDescent="0.3">
      <c r="A810" t="s">
        <v>10</v>
      </c>
      <c r="B810">
        <v>1967</v>
      </c>
      <c r="C810" t="s">
        <v>678</v>
      </c>
      <c r="D810" t="s">
        <v>12</v>
      </c>
      <c r="E810">
        <v>2018</v>
      </c>
      <c r="F810" t="s">
        <v>45</v>
      </c>
      <c r="G810" t="s">
        <v>21</v>
      </c>
      <c r="H810" t="s">
        <v>15</v>
      </c>
      <c r="I810" t="s">
        <v>46</v>
      </c>
      <c r="J810">
        <v>4.9842613000000001E-2</v>
      </c>
      <c r="L810">
        <v>164.2526</v>
      </c>
      <c r="M810">
        <v>4.3</v>
      </c>
    </row>
    <row r="811" spans="1:13" x14ac:dyDescent="0.3">
      <c r="A811" t="s">
        <v>10</v>
      </c>
      <c r="B811">
        <v>1966</v>
      </c>
      <c r="C811" t="s">
        <v>1005</v>
      </c>
      <c r="D811" t="s">
        <v>24</v>
      </c>
      <c r="E811">
        <v>2018</v>
      </c>
      <c r="F811" t="s">
        <v>45</v>
      </c>
      <c r="G811" t="s">
        <v>21</v>
      </c>
      <c r="H811" t="s">
        <v>15</v>
      </c>
      <c r="I811" t="s">
        <v>46</v>
      </c>
      <c r="J811">
        <v>8.6837543000000003E-2</v>
      </c>
      <c r="L811">
        <v>106.2306</v>
      </c>
      <c r="M811">
        <v>4.3</v>
      </c>
    </row>
    <row r="812" spans="1:13" x14ac:dyDescent="0.3">
      <c r="A812" t="s">
        <v>10</v>
      </c>
      <c r="B812">
        <v>1965</v>
      </c>
      <c r="C812" t="s">
        <v>1122</v>
      </c>
      <c r="D812" t="s">
        <v>24</v>
      </c>
      <c r="E812">
        <v>2018</v>
      </c>
      <c r="F812" t="s">
        <v>45</v>
      </c>
      <c r="G812" t="s">
        <v>21</v>
      </c>
      <c r="H812" t="s">
        <v>15</v>
      </c>
      <c r="I812" t="s">
        <v>46</v>
      </c>
      <c r="J812">
        <v>2.4088444000000001E-2</v>
      </c>
      <c r="L812">
        <v>112.7176</v>
      </c>
      <c r="M812">
        <v>4.3</v>
      </c>
    </row>
    <row r="813" spans="1:13" x14ac:dyDescent="0.3">
      <c r="A813" t="s">
        <v>10</v>
      </c>
      <c r="B813">
        <v>1964</v>
      </c>
      <c r="C813" t="s">
        <v>775</v>
      </c>
      <c r="D813" t="s">
        <v>28</v>
      </c>
      <c r="E813">
        <v>2018</v>
      </c>
      <c r="F813" t="s">
        <v>45</v>
      </c>
      <c r="G813" t="s">
        <v>21</v>
      </c>
      <c r="H813" t="s">
        <v>15</v>
      </c>
      <c r="I813" t="s">
        <v>46</v>
      </c>
      <c r="J813">
        <v>1.1937183000000001E-2</v>
      </c>
      <c r="L813">
        <v>184.79239999999999</v>
      </c>
      <c r="M813">
        <v>4.3</v>
      </c>
    </row>
    <row r="814" spans="1:13" x14ac:dyDescent="0.3">
      <c r="A814" t="s">
        <v>10</v>
      </c>
      <c r="B814">
        <v>1963</v>
      </c>
      <c r="C814" t="s">
        <v>160</v>
      </c>
      <c r="D814" t="s">
        <v>28</v>
      </c>
      <c r="E814">
        <v>2018</v>
      </c>
      <c r="F814" t="s">
        <v>45</v>
      </c>
      <c r="G814" t="s">
        <v>21</v>
      </c>
      <c r="H814" t="s">
        <v>15</v>
      </c>
      <c r="I814" t="s">
        <v>46</v>
      </c>
      <c r="J814">
        <v>0</v>
      </c>
      <c r="L814">
        <v>100.3674</v>
      </c>
      <c r="M814">
        <v>4.3</v>
      </c>
    </row>
    <row r="815" spans="1:13" x14ac:dyDescent="0.3">
      <c r="A815" t="s">
        <v>10</v>
      </c>
      <c r="B815">
        <v>1962</v>
      </c>
      <c r="C815" t="s">
        <v>983</v>
      </c>
      <c r="D815" t="s">
        <v>57</v>
      </c>
      <c r="E815">
        <v>2018</v>
      </c>
      <c r="F815" t="s">
        <v>45</v>
      </c>
      <c r="G815" t="s">
        <v>21</v>
      </c>
      <c r="H815" t="s">
        <v>15</v>
      </c>
      <c r="I815" t="s">
        <v>46</v>
      </c>
      <c r="J815">
        <v>2.2170591999999999E-2</v>
      </c>
      <c r="L815">
        <v>105.199</v>
      </c>
      <c r="M815">
        <v>4.3</v>
      </c>
    </row>
    <row r="816" spans="1:13" x14ac:dyDescent="0.3">
      <c r="A816" t="s">
        <v>10</v>
      </c>
      <c r="B816">
        <v>1961</v>
      </c>
      <c r="C816" t="s">
        <v>936</v>
      </c>
      <c r="D816" t="s">
        <v>57</v>
      </c>
      <c r="E816">
        <v>2018</v>
      </c>
      <c r="F816" t="s">
        <v>45</v>
      </c>
      <c r="G816" t="s">
        <v>21</v>
      </c>
      <c r="H816" t="s">
        <v>15</v>
      </c>
      <c r="I816" t="s">
        <v>46</v>
      </c>
      <c r="J816">
        <v>4.368089E-2</v>
      </c>
      <c r="L816">
        <v>110.157</v>
      </c>
      <c r="M816">
        <v>4.3</v>
      </c>
    </row>
    <row r="817" spans="1:13" x14ac:dyDescent="0.3">
      <c r="A817" t="s">
        <v>10</v>
      </c>
      <c r="B817">
        <v>1960</v>
      </c>
      <c r="C817" t="s">
        <v>1197</v>
      </c>
      <c r="D817" t="s">
        <v>57</v>
      </c>
      <c r="E817">
        <v>2018</v>
      </c>
      <c r="F817" t="s">
        <v>45</v>
      </c>
      <c r="G817" t="s">
        <v>21</v>
      </c>
      <c r="H817" t="s">
        <v>15</v>
      </c>
      <c r="I817" t="s">
        <v>46</v>
      </c>
      <c r="J817">
        <v>7.5142107999999999E-2</v>
      </c>
      <c r="L817">
        <v>145.84440000000001</v>
      </c>
      <c r="M817">
        <v>4.3</v>
      </c>
    </row>
    <row r="818" spans="1:13" x14ac:dyDescent="0.3">
      <c r="A818" t="s">
        <v>17</v>
      </c>
      <c r="B818">
        <v>1959</v>
      </c>
      <c r="C818" t="s">
        <v>355</v>
      </c>
      <c r="D818" t="s">
        <v>32</v>
      </c>
      <c r="E818">
        <v>2018</v>
      </c>
      <c r="F818" t="s">
        <v>45</v>
      </c>
      <c r="G818" t="s">
        <v>21</v>
      </c>
      <c r="H818" t="s">
        <v>15</v>
      </c>
      <c r="I818" t="s">
        <v>46</v>
      </c>
      <c r="J818">
        <v>0.114609875</v>
      </c>
      <c r="L818">
        <v>197.00839999999999</v>
      </c>
      <c r="M818">
        <v>4.3</v>
      </c>
    </row>
    <row r="819" spans="1:13" x14ac:dyDescent="0.3">
      <c r="A819" t="s">
        <v>17</v>
      </c>
      <c r="B819">
        <v>1958</v>
      </c>
      <c r="C819" t="s">
        <v>1089</v>
      </c>
      <c r="D819" t="s">
        <v>32</v>
      </c>
      <c r="E819">
        <v>2018</v>
      </c>
      <c r="F819" t="s">
        <v>45</v>
      </c>
      <c r="G819" t="s">
        <v>21</v>
      </c>
      <c r="H819" t="s">
        <v>15</v>
      </c>
      <c r="I819" t="s">
        <v>46</v>
      </c>
      <c r="J819">
        <v>3.7006075999999999E-2</v>
      </c>
      <c r="L819">
        <v>164.7526</v>
      </c>
      <c r="M819">
        <v>4.3</v>
      </c>
    </row>
    <row r="820" spans="1:13" x14ac:dyDescent="0.3">
      <c r="A820" t="s">
        <v>17</v>
      </c>
      <c r="B820">
        <v>1957</v>
      </c>
      <c r="C820" t="s">
        <v>1045</v>
      </c>
      <c r="D820" t="s">
        <v>32</v>
      </c>
      <c r="E820">
        <v>2018</v>
      </c>
      <c r="F820" t="s">
        <v>45</v>
      </c>
      <c r="G820" t="s">
        <v>21</v>
      </c>
      <c r="H820" t="s">
        <v>15</v>
      </c>
      <c r="I820" t="s">
        <v>46</v>
      </c>
      <c r="J820">
        <v>2.3463123999999998E-2</v>
      </c>
      <c r="L820">
        <v>190.68459999999999</v>
      </c>
      <c r="M820">
        <v>4.3</v>
      </c>
    </row>
    <row r="821" spans="1:13" x14ac:dyDescent="0.3">
      <c r="A821" t="s">
        <v>17</v>
      </c>
      <c r="B821">
        <v>1956</v>
      </c>
      <c r="C821" t="s">
        <v>197</v>
      </c>
      <c r="D821" t="s">
        <v>32</v>
      </c>
      <c r="E821">
        <v>2018</v>
      </c>
      <c r="F821" t="s">
        <v>45</v>
      </c>
      <c r="G821" t="s">
        <v>21</v>
      </c>
      <c r="H821" t="s">
        <v>15</v>
      </c>
      <c r="I821" t="s">
        <v>46</v>
      </c>
      <c r="J821">
        <v>7.2928316000000007E-2</v>
      </c>
      <c r="L821">
        <v>94.412000000000006</v>
      </c>
      <c r="M821">
        <v>4.3</v>
      </c>
    </row>
    <row r="822" spans="1:13" x14ac:dyDescent="0.3">
      <c r="A822" t="s">
        <v>17</v>
      </c>
      <c r="B822">
        <v>1955</v>
      </c>
      <c r="C822" t="s">
        <v>1166</v>
      </c>
      <c r="D822" t="s">
        <v>32</v>
      </c>
      <c r="E822">
        <v>2018</v>
      </c>
      <c r="F822" t="s">
        <v>45</v>
      </c>
      <c r="G822" t="s">
        <v>21</v>
      </c>
      <c r="H822" t="s">
        <v>15</v>
      </c>
      <c r="I822" t="s">
        <v>46</v>
      </c>
      <c r="J822">
        <v>7.8589628999999994E-2</v>
      </c>
      <c r="L822">
        <v>113.286</v>
      </c>
      <c r="M822">
        <v>4.3</v>
      </c>
    </row>
    <row r="823" spans="1:13" x14ac:dyDescent="0.3">
      <c r="A823" t="s">
        <v>17</v>
      </c>
      <c r="B823">
        <v>1954</v>
      </c>
      <c r="C823" t="s">
        <v>1196</v>
      </c>
      <c r="D823" t="s">
        <v>48</v>
      </c>
      <c r="E823">
        <v>2018</v>
      </c>
      <c r="F823" t="s">
        <v>45</v>
      </c>
      <c r="G823" t="s">
        <v>21</v>
      </c>
      <c r="H823" t="s">
        <v>15</v>
      </c>
      <c r="I823" t="s">
        <v>46</v>
      </c>
      <c r="J823">
        <v>0.17025446899999999</v>
      </c>
      <c r="L823">
        <v>124.8704</v>
      </c>
      <c r="M823">
        <v>4.3</v>
      </c>
    </row>
    <row r="824" spans="1:13" x14ac:dyDescent="0.3">
      <c r="A824" t="s">
        <v>17</v>
      </c>
      <c r="B824">
        <v>1953</v>
      </c>
      <c r="C824" t="s">
        <v>1195</v>
      </c>
      <c r="D824" t="s">
        <v>48</v>
      </c>
      <c r="E824">
        <v>2018</v>
      </c>
      <c r="F824" t="s">
        <v>45</v>
      </c>
      <c r="G824" t="s">
        <v>21</v>
      </c>
      <c r="H824" t="s">
        <v>15</v>
      </c>
      <c r="I824" t="s">
        <v>46</v>
      </c>
      <c r="J824">
        <v>8.8839949000000001E-2</v>
      </c>
      <c r="L824">
        <v>254.2672</v>
      </c>
      <c r="M824">
        <v>4.3</v>
      </c>
    </row>
    <row r="825" spans="1:13" x14ac:dyDescent="0.3">
      <c r="A825" t="s">
        <v>17</v>
      </c>
      <c r="B825">
        <v>1952</v>
      </c>
      <c r="C825" t="s">
        <v>1194</v>
      </c>
      <c r="D825" t="s">
        <v>64</v>
      </c>
      <c r="E825">
        <v>2018</v>
      </c>
      <c r="F825" t="s">
        <v>45</v>
      </c>
      <c r="G825" t="s">
        <v>21</v>
      </c>
      <c r="H825" t="s">
        <v>15</v>
      </c>
      <c r="I825" t="s">
        <v>46</v>
      </c>
      <c r="J825">
        <v>1.9381059999999999E-2</v>
      </c>
      <c r="L825">
        <v>164.321</v>
      </c>
      <c r="M825">
        <v>4.3</v>
      </c>
    </row>
    <row r="826" spans="1:13" x14ac:dyDescent="0.3">
      <c r="A826" t="s">
        <v>17</v>
      </c>
      <c r="B826">
        <v>1951</v>
      </c>
      <c r="C826" t="s">
        <v>973</v>
      </c>
      <c r="D826" t="s">
        <v>54</v>
      </c>
      <c r="E826">
        <v>2018</v>
      </c>
      <c r="F826" t="s">
        <v>45</v>
      </c>
      <c r="G826" t="s">
        <v>21</v>
      </c>
      <c r="H826" t="s">
        <v>15</v>
      </c>
      <c r="I826" t="s">
        <v>46</v>
      </c>
      <c r="J826">
        <v>8.0741927000000005E-2</v>
      </c>
      <c r="L826">
        <v>220.87979999999999</v>
      </c>
      <c r="M826">
        <v>4.3</v>
      </c>
    </row>
    <row r="827" spans="1:13" x14ac:dyDescent="0.3">
      <c r="A827" t="s">
        <v>17</v>
      </c>
      <c r="B827">
        <v>1950</v>
      </c>
      <c r="C827" t="s">
        <v>176</v>
      </c>
      <c r="D827" t="s">
        <v>54</v>
      </c>
      <c r="E827">
        <v>2018</v>
      </c>
      <c r="F827" t="s">
        <v>45</v>
      </c>
      <c r="G827" t="s">
        <v>21</v>
      </c>
      <c r="H827" t="s">
        <v>15</v>
      </c>
      <c r="I827" t="s">
        <v>46</v>
      </c>
      <c r="J827">
        <v>3.2381325000000002E-2</v>
      </c>
      <c r="L827">
        <v>166.1842</v>
      </c>
      <c r="M827">
        <v>4.3</v>
      </c>
    </row>
    <row r="828" spans="1:13" x14ac:dyDescent="0.3">
      <c r="A828" t="s">
        <v>17</v>
      </c>
      <c r="B828">
        <v>1949</v>
      </c>
      <c r="C828" t="s">
        <v>243</v>
      </c>
      <c r="D828" t="s">
        <v>54</v>
      </c>
      <c r="E828">
        <v>2018</v>
      </c>
      <c r="F828" t="s">
        <v>45</v>
      </c>
      <c r="G828" t="s">
        <v>21</v>
      </c>
      <c r="H828" t="s">
        <v>15</v>
      </c>
      <c r="I828" t="s">
        <v>46</v>
      </c>
      <c r="J828">
        <v>9.9503430000000004E-3</v>
      </c>
      <c r="L828">
        <v>185.5608</v>
      </c>
      <c r="M828">
        <v>4.3</v>
      </c>
    </row>
    <row r="829" spans="1:13" x14ac:dyDescent="0.3">
      <c r="A829" t="s">
        <v>17</v>
      </c>
      <c r="B829">
        <v>1948</v>
      </c>
      <c r="C829" t="s">
        <v>329</v>
      </c>
      <c r="D829" t="s">
        <v>54</v>
      </c>
      <c r="E829">
        <v>2018</v>
      </c>
      <c r="F829" t="s">
        <v>45</v>
      </c>
      <c r="G829" t="s">
        <v>21</v>
      </c>
      <c r="H829" t="s">
        <v>15</v>
      </c>
      <c r="I829" t="s">
        <v>46</v>
      </c>
      <c r="J829">
        <v>8.0649684999999999E-2</v>
      </c>
      <c r="L829">
        <v>189.9846</v>
      </c>
      <c r="M829">
        <v>4.3</v>
      </c>
    </row>
    <row r="830" spans="1:13" x14ac:dyDescent="0.3">
      <c r="A830" t="s">
        <v>17</v>
      </c>
      <c r="B830">
        <v>1947</v>
      </c>
      <c r="C830" t="s">
        <v>897</v>
      </c>
      <c r="D830" t="s">
        <v>54</v>
      </c>
      <c r="E830">
        <v>2018</v>
      </c>
      <c r="F830" t="s">
        <v>45</v>
      </c>
      <c r="G830" t="s">
        <v>21</v>
      </c>
      <c r="H830" t="s">
        <v>15</v>
      </c>
      <c r="I830" t="s">
        <v>46</v>
      </c>
      <c r="J830">
        <v>8.3536071000000003E-2</v>
      </c>
      <c r="L830">
        <v>255.43299999999999</v>
      </c>
      <c r="M830">
        <v>4.3</v>
      </c>
    </row>
    <row r="831" spans="1:13" x14ac:dyDescent="0.3">
      <c r="A831" t="s">
        <v>17</v>
      </c>
      <c r="B831">
        <v>1946</v>
      </c>
      <c r="C831" t="s">
        <v>151</v>
      </c>
      <c r="D831" t="s">
        <v>54</v>
      </c>
      <c r="E831">
        <v>2018</v>
      </c>
      <c r="F831" t="s">
        <v>45</v>
      </c>
      <c r="G831" t="s">
        <v>21</v>
      </c>
      <c r="H831" t="s">
        <v>15</v>
      </c>
      <c r="I831" t="s">
        <v>46</v>
      </c>
      <c r="J831">
        <v>1.6653022E-2</v>
      </c>
      <c r="L831">
        <v>139.518</v>
      </c>
      <c r="M831">
        <v>4.3</v>
      </c>
    </row>
    <row r="832" spans="1:13" x14ac:dyDescent="0.3">
      <c r="A832" t="s">
        <v>17</v>
      </c>
      <c r="B832">
        <v>1945</v>
      </c>
      <c r="C832" t="s">
        <v>1193</v>
      </c>
      <c r="D832" t="s">
        <v>54</v>
      </c>
      <c r="E832">
        <v>2018</v>
      </c>
      <c r="F832" t="s">
        <v>45</v>
      </c>
      <c r="G832" t="s">
        <v>21</v>
      </c>
      <c r="H832" t="s">
        <v>15</v>
      </c>
      <c r="I832" t="s">
        <v>46</v>
      </c>
      <c r="J832">
        <v>2.6933321E-2</v>
      </c>
      <c r="L832">
        <v>78.466999999999999</v>
      </c>
      <c r="M832">
        <v>4.3</v>
      </c>
    </row>
    <row r="833" spans="1:13" x14ac:dyDescent="0.3">
      <c r="A833" t="s">
        <v>17</v>
      </c>
      <c r="B833">
        <v>1944</v>
      </c>
      <c r="C833" t="s">
        <v>1102</v>
      </c>
      <c r="D833" t="s">
        <v>54</v>
      </c>
      <c r="E833">
        <v>2018</v>
      </c>
      <c r="F833" t="s">
        <v>45</v>
      </c>
      <c r="G833" t="s">
        <v>21</v>
      </c>
      <c r="H833" t="s">
        <v>15</v>
      </c>
      <c r="I833" t="s">
        <v>46</v>
      </c>
      <c r="J833">
        <v>5.2085615000000002E-2</v>
      </c>
      <c r="L833">
        <v>242.85120000000001</v>
      </c>
      <c r="M833">
        <v>4.3</v>
      </c>
    </row>
    <row r="834" spans="1:13" x14ac:dyDescent="0.3">
      <c r="A834" t="s">
        <v>17</v>
      </c>
      <c r="B834">
        <v>1943</v>
      </c>
      <c r="C834" t="s">
        <v>111</v>
      </c>
      <c r="D834" t="s">
        <v>42</v>
      </c>
      <c r="E834">
        <v>2018</v>
      </c>
      <c r="F834" t="s">
        <v>45</v>
      </c>
      <c r="G834" t="s">
        <v>21</v>
      </c>
      <c r="H834" t="s">
        <v>15</v>
      </c>
      <c r="I834" t="s">
        <v>46</v>
      </c>
      <c r="J834">
        <v>4.7827138999999998E-2</v>
      </c>
      <c r="L834">
        <v>105.3622</v>
      </c>
      <c r="M834">
        <v>4.3</v>
      </c>
    </row>
    <row r="835" spans="1:13" x14ac:dyDescent="0.3">
      <c r="A835" t="s">
        <v>17</v>
      </c>
      <c r="B835">
        <v>1942</v>
      </c>
      <c r="C835" t="s">
        <v>299</v>
      </c>
      <c r="D835" t="s">
        <v>42</v>
      </c>
      <c r="E835">
        <v>2018</v>
      </c>
      <c r="F835" t="s">
        <v>45</v>
      </c>
      <c r="G835" t="s">
        <v>21</v>
      </c>
      <c r="H835" t="s">
        <v>15</v>
      </c>
      <c r="I835" t="s">
        <v>46</v>
      </c>
      <c r="J835">
        <v>2.9500320999999999E-2</v>
      </c>
      <c r="L835">
        <v>46.208599999999997</v>
      </c>
      <c r="M835">
        <v>4.3</v>
      </c>
    </row>
    <row r="836" spans="1:13" x14ac:dyDescent="0.3">
      <c r="A836" t="s">
        <v>17</v>
      </c>
      <c r="B836">
        <v>1941</v>
      </c>
      <c r="C836" t="s">
        <v>562</v>
      </c>
      <c r="D836" t="s">
        <v>42</v>
      </c>
      <c r="E836">
        <v>2018</v>
      </c>
      <c r="F836" t="s">
        <v>45</v>
      </c>
      <c r="G836" t="s">
        <v>21</v>
      </c>
      <c r="H836" t="s">
        <v>15</v>
      </c>
      <c r="I836" t="s">
        <v>46</v>
      </c>
      <c r="J836">
        <v>8.2353075999999997E-2</v>
      </c>
      <c r="L836">
        <v>176.90539999999999</v>
      </c>
      <c r="M836">
        <v>4.3</v>
      </c>
    </row>
    <row r="837" spans="1:13" x14ac:dyDescent="0.3">
      <c r="A837" t="s">
        <v>17</v>
      </c>
      <c r="B837">
        <v>1940</v>
      </c>
      <c r="C837" t="s">
        <v>381</v>
      </c>
      <c r="D837" t="s">
        <v>42</v>
      </c>
      <c r="E837">
        <v>2018</v>
      </c>
      <c r="F837" t="s">
        <v>45</v>
      </c>
      <c r="G837" t="s">
        <v>21</v>
      </c>
      <c r="H837" t="s">
        <v>15</v>
      </c>
      <c r="I837" t="s">
        <v>46</v>
      </c>
      <c r="J837">
        <v>3.4504413999999997E-2</v>
      </c>
      <c r="L837">
        <v>125.202</v>
      </c>
      <c r="M837">
        <v>4.3</v>
      </c>
    </row>
    <row r="838" spans="1:13" x14ac:dyDescent="0.3">
      <c r="A838" t="s">
        <v>17</v>
      </c>
      <c r="B838">
        <v>1939</v>
      </c>
      <c r="C838" t="s">
        <v>217</v>
      </c>
      <c r="D838" t="s">
        <v>42</v>
      </c>
      <c r="E838">
        <v>2018</v>
      </c>
      <c r="F838" t="s">
        <v>45</v>
      </c>
      <c r="G838" t="s">
        <v>21</v>
      </c>
      <c r="H838" t="s">
        <v>15</v>
      </c>
      <c r="I838" t="s">
        <v>46</v>
      </c>
      <c r="J838">
        <v>0.17641157900000001</v>
      </c>
      <c r="L838">
        <v>173.2422</v>
      </c>
      <c r="M838">
        <v>4.3</v>
      </c>
    </row>
    <row r="839" spans="1:13" x14ac:dyDescent="0.3">
      <c r="A839" t="s">
        <v>17</v>
      </c>
      <c r="B839">
        <v>1938</v>
      </c>
      <c r="C839" t="s">
        <v>76</v>
      </c>
      <c r="D839" t="s">
        <v>19</v>
      </c>
      <c r="E839">
        <v>2018</v>
      </c>
      <c r="F839" t="s">
        <v>45</v>
      </c>
      <c r="G839" t="s">
        <v>21</v>
      </c>
      <c r="H839" t="s">
        <v>15</v>
      </c>
      <c r="I839" t="s">
        <v>46</v>
      </c>
      <c r="J839">
        <v>1.9386057000000002E-2</v>
      </c>
      <c r="L839">
        <v>194.57939999999999</v>
      </c>
      <c r="M839">
        <v>4.3</v>
      </c>
    </row>
    <row r="840" spans="1:13" x14ac:dyDescent="0.3">
      <c r="A840" t="s">
        <v>17</v>
      </c>
      <c r="B840">
        <v>1937</v>
      </c>
      <c r="C840" t="s">
        <v>326</v>
      </c>
      <c r="D840" t="s">
        <v>19</v>
      </c>
      <c r="E840">
        <v>2018</v>
      </c>
      <c r="F840" t="s">
        <v>45</v>
      </c>
      <c r="G840" t="s">
        <v>21</v>
      </c>
      <c r="H840" t="s">
        <v>15</v>
      </c>
      <c r="I840" t="s">
        <v>46</v>
      </c>
      <c r="J840">
        <v>0.116366304</v>
      </c>
      <c r="L840">
        <v>158.363</v>
      </c>
      <c r="M840">
        <v>4.3</v>
      </c>
    </row>
    <row r="841" spans="1:13" x14ac:dyDescent="0.3">
      <c r="A841" t="s">
        <v>17</v>
      </c>
      <c r="B841">
        <v>1936</v>
      </c>
      <c r="C841" t="s">
        <v>1192</v>
      </c>
      <c r="D841" t="s">
        <v>61</v>
      </c>
      <c r="E841">
        <v>2018</v>
      </c>
      <c r="F841" t="s">
        <v>45</v>
      </c>
      <c r="G841" t="s">
        <v>21</v>
      </c>
      <c r="H841" t="s">
        <v>15</v>
      </c>
      <c r="I841" t="s">
        <v>46</v>
      </c>
      <c r="J841">
        <v>7.5084456999999993E-2</v>
      </c>
      <c r="L841">
        <v>233.9616</v>
      </c>
      <c r="M841">
        <v>4.3</v>
      </c>
    </row>
    <row r="842" spans="1:13" x14ac:dyDescent="0.3">
      <c r="A842" t="s">
        <v>17</v>
      </c>
      <c r="B842">
        <v>1935</v>
      </c>
      <c r="C842" t="s">
        <v>691</v>
      </c>
      <c r="D842" t="s">
        <v>12</v>
      </c>
      <c r="E842">
        <v>2018</v>
      </c>
      <c r="F842" t="s">
        <v>45</v>
      </c>
      <c r="G842" t="s">
        <v>21</v>
      </c>
      <c r="H842" t="s">
        <v>15</v>
      </c>
      <c r="I842" t="s">
        <v>46</v>
      </c>
      <c r="J842">
        <v>2.6055106000000001E-2</v>
      </c>
      <c r="L842">
        <v>169.54740000000001</v>
      </c>
      <c r="M842">
        <v>4.3</v>
      </c>
    </row>
    <row r="843" spans="1:13" x14ac:dyDescent="0.3">
      <c r="A843" t="s">
        <v>17</v>
      </c>
      <c r="B843">
        <v>1934</v>
      </c>
      <c r="C843" t="s">
        <v>51</v>
      </c>
      <c r="D843" t="s">
        <v>12</v>
      </c>
      <c r="E843">
        <v>2018</v>
      </c>
      <c r="F843" t="s">
        <v>45</v>
      </c>
      <c r="G843" t="s">
        <v>21</v>
      </c>
      <c r="H843" t="s">
        <v>15</v>
      </c>
      <c r="I843" t="s">
        <v>46</v>
      </c>
      <c r="J843">
        <v>0.12779270100000001</v>
      </c>
      <c r="L843">
        <v>111.18859999999999</v>
      </c>
      <c r="M843">
        <v>4.3</v>
      </c>
    </row>
    <row r="844" spans="1:13" x14ac:dyDescent="0.3">
      <c r="A844" t="s">
        <v>17</v>
      </c>
      <c r="B844">
        <v>1933</v>
      </c>
      <c r="C844" t="s">
        <v>690</v>
      </c>
      <c r="D844" t="s">
        <v>12</v>
      </c>
      <c r="E844">
        <v>2018</v>
      </c>
      <c r="F844" t="s">
        <v>45</v>
      </c>
      <c r="G844" t="s">
        <v>21</v>
      </c>
      <c r="H844" t="s">
        <v>15</v>
      </c>
      <c r="I844" t="s">
        <v>46</v>
      </c>
      <c r="J844">
        <v>3.6109413E-2</v>
      </c>
      <c r="L844">
        <v>140.61539999999999</v>
      </c>
      <c r="M844">
        <v>4.3</v>
      </c>
    </row>
    <row r="845" spans="1:13" x14ac:dyDescent="0.3">
      <c r="A845" t="s">
        <v>17</v>
      </c>
      <c r="B845">
        <v>1932</v>
      </c>
      <c r="C845" t="s">
        <v>373</v>
      </c>
      <c r="D845" t="s">
        <v>12</v>
      </c>
      <c r="E845">
        <v>2018</v>
      </c>
      <c r="F845" t="s">
        <v>45</v>
      </c>
      <c r="G845" t="s">
        <v>21</v>
      </c>
      <c r="H845" t="s">
        <v>15</v>
      </c>
      <c r="I845" t="s">
        <v>46</v>
      </c>
      <c r="J845">
        <v>4.9080853000000001E-2</v>
      </c>
      <c r="L845">
        <v>147.77340000000001</v>
      </c>
      <c r="M845">
        <v>4.3</v>
      </c>
    </row>
    <row r="846" spans="1:13" x14ac:dyDescent="0.3">
      <c r="A846" t="s">
        <v>17</v>
      </c>
      <c r="B846">
        <v>1931</v>
      </c>
      <c r="C846" t="s">
        <v>1191</v>
      </c>
      <c r="D846" t="s">
        <v>12</v>
      </c>
      <c r="E846">
        <v>2018</v>
      </c>
      <c r="F846" t="s">
        <v>45</v>
      </c>
      <c r="G846" t="s">
        <v>21</v>
      </c>
      <c r="H846" t="s">
        <v>15</v>
      </c>
      <c r="I846" t="s">
        <v>46</v>
      </c>
      <c r="J846">
        <v>2.0614212E-2</v>
      </c>
      <c r="L846">
        <v>126.4046</v>
      </c>
      <c r="M846">
        <v>4.3</v>
      </c>
    </row>
    <row r="847" spans="1:13" x14ac:dyDescent="0.3">
      <c r="A847" t="s">
        <v>17</v>
      </c>
      <c r="B847">
        <v>1930</v>
      </c>
      <c r="C847" t="s">
        <v>493</v>
      </c>
      <c r="D847" t="s">
        <v>12</v>
      </c>
      <c r="E847">
        <v>2018</v>
      </c>
      <c r="F847" t="s">
        <v>45</v>
      </c>
      <c r="G847" t="s">
        <v>21</v>
      </c>
      <c r="H847" t="s">
        <v>15</v>
      </c>
      <c r="I847" t="s">
        <v>46</v>
      </c>
      <c r="J847">
        <v>3.5183156E-2</v>
      </c>
      <c r="L847">
        <v>37.8506</v>
      </c>
      <c r="M847">
        <v>4.3</v>
      </c>
    </row>
    <row r="848" spans="1:13" x14ac:dyDescent="0.3">
      <c r="A848" t="s">
        <v>17</v>
      </c>
      <c r="B848">
        <v>1929</v>
      </c>
      <c r="C848" t="s">
        <v>105</v>
      </c>
      <c r="D848" t="s">
        <v>12</v>
      </c>
      <c r="E848">
        <v>2018</v>
      </c>
      <c r="F848" t="s">
        <v>45</v>
      </c>
      <c r="G848" t="s">
        <v>21</v>
      </c>
      <c r="H848" t="s">
        <v>15</v>
      </c>
      <c r="I848" t="s">
        <v>46</v>
      </c>
      <c r="J848">
        <v>0.17176107700000001</v>
      </c>
      <c r="L848">
        <v>115.7518</v>
      </c>
      <c r="M848">
        <v>4.3</v>
      </c>
    </row>
    <row r="849" spans="1:13" x14ac:dyDescent="0.3">
      <c r="A849" t="s">
        <v>17</v>
      </c>
      <c r="B849">
        <v>1928</v>
      </c>
      <c r="C849" t="s">
        <v>1190</v>
      </c>
      <c r="D849" t="s">
        <v>12</v>
      </c>
      <c r="E849">
        <v>2018</v>
      </c>
      <c r="F849" t="s">
        <v>45</v>
      </c>
      <c r="G849" t="s">
        <v>21</v>
      </c>
      <c r="H849" t="s">
        <v>15</v>
      </c>
      <c r="I849" t="s">
        <v>46</v>
      </c>
      <c r="J849">
        <v>9.8629062000000003E-2</v>
      </c>
      <c r="L849">
        <v>90.646199999999993</v>
      </c>
      <c r="M849">
        <v>4.3</v>
      </c>
    </row>
    <row r="850" spans="1:13" x14ac:dyDescent="0.3">
      <c r="A850" t="s">
        <v>17</v>
      </c>
      <c r="B850">
        <v>1927</v>
      </c>
      <c r="C850" t="s">
        <v>556</v>
      </c>
      <c r="D850" t="s">
        <v>12</v>
      </c>
      <c r="E850">
        <v>2018</v>
      </c>
      <c r="F850" t="s">
        <v>45</v>
      </c>
      <c r="G850" t="s">
        <v>21</v>
      </c>
      <c r="H850" t="s">
        <v>15</v>
      </c>
      <c r="I850" t="s">
        <v>46</v>
      </c>
      <c r="J850">
        <v>3.0952737000000001E-2</v>
      </c>
      <c r="L850">
        <v>160.15780000000001</v>
      </c>
      <c r="M850">
        <v>4.3</v>
      </c>
    </row>
    <row r="851" spans="1:13" x14ac:dyDescent="0.3">
      <c r="A851" t="s">
        <v>17</v>
      </c>
      <c r="B851">
        <v>1926</v>
      </c>
      <c r="C851" t="s">
        <v>1189</v>
      </c>
      <c r="D851" t="s">
        <v>24</v>
      </c>
      <c r="E851">
        <v>2018</v>
      </c>
      <c r="F851" t="s">
        <v>45</v>
      </c>
      <c r="G851" t="s">
        <v>21</v>
      </c>
      <c r="H851" t="s">
        <v>15</v>
      </c>
      <c r="I851" t="s">
        <v>46</v>
      </c>
      <c r="J851">
        <v>0</v>
      </c>
      <c r="L851">
        <v>100.7042</v>
      </c>
      <c r="M851">
        <v>4.3</v>
      </c>
    </row>
    <row r="852" spans="1:13" x14ac:dyDescent="0.3">
      <c r="A852" t="s">
        <v>17</v>
      </c>
      <c r="B852">
        <v>1925</v>
      </c>
      <c r="C852" t="s">
        <v>452</v>
      </c>
      <c r="D852" t="s">
        <v>24</v>
      </c>
      <c r="E852">
        <v>2018</v>
      </c>
      <c r="F852" t="s">
        <v>45</v>
      </c>
      <c r="G852" t="s">
        <v>21</v>
      </c>
      <c r="H852" t="s">
        <v>15</v>
      </c>
      <c r="I852" t="s">
        <v>46</v>
      </c>
      <c r="J852">
        <v>8.1614376000000002E-2</v>
      </c>
      <c r="L852">
        <v>214.7534</v>
      </c>
      <c r="M852">
        <v>4.3</v>
      </c>
    </row>
    <row r="853" spans="1:13" x14ac:dyDescent="0.3">
      <c r="A853" t="s">
        <v>17</v>
      </c>
      <c r="B853">
        <v>1924</v>
      </c>
      <c r="C853" t="s">
        <v>792</v>
      </c>
      <c r="D853" t="s">
        <v>24</v>
      </c>
      <c r="E853">
        <v>2018</v>
      </c>
      <c r="F853" t="s">
        <v>45</v>
      </c>
      <c r="G853" t="s">
        <v>21</v>
      </c>
      <c r="H853" t="s">
        <v>15</v>
      </c>
      <c r="I853" t="s">
        <v>46</v>
      </c>
      <c r="J853">
        <v>1.5385856999999999E-2</v>
      </c>
      <c r="L853">
        <v>208.99279999999999</v>
      </c>
      <c r="M853">
        <v>4.3</v>
      </c>
    </row>
    <row r="854" spans="1:13" x14ac:dyDescent="0.3">
      <c r="A854" t="s">
        <v>17</v>
      </c>
      <c r="B854">
        <v>1923</v>
      </c>
      <c r="C854" t="s">
        <v>98</v>
      </c>
      <c r="D854" t="s">
        <v>67</v>
      </c>
      <c r="E854">
        <v>2018</v>
      </c>
      <c r="F854" t="s">
        <v>45</v>
      </c>
      <c r="G854" t="s">
        <v>21</v>
      </c>
      <c r="H854" t="s">
        <v>15</v>
      </c>
      <c r="I854" t="s">
        <v>46</v>
      </c>
      <c r="J854">
        <v>2.8279660000000002E-2</v>
      </c>
      <c r="L854">
        <v>152.23400000000001</v>
      </c>
      <c r="M854">
        <v>4.3</v>
      </c>
    </row>
    <row r="855" spans="1:13" x14ac:dyDescent="0.3">
      <c r="A855" t="s">
        <v>17</v>
      </c>
      <c r="B855">
        <v>1922</v>
      </c>
      <c r="C855" t="s">
        <v>1065</v>
      </c>
      <c r="D855" t="s">
        <v>67</v>
      </c>
      <c r="E855">
        <v>2018</v>
      </c>
      <c r="F855" t="s">
        <v>45</v>
      </c>
      <c r="G855" t="s">
        <v>21</v>
      </c>
      <c r="H855" t="s">
        <v>15</v>
      </c>
      <c r="I855" t="s">
        <v>46</v>
      </c>
      <c r="J855">
        <v>1.769927E-2</v>
      </c>
      <c r="L855">
        <v>74.2012</v>
      </c>
      <c r="M855">
        <v>4.3</v>
      </c>
    </row>
    <row r="856" spans="1:13" x14ac:dyDescent="0.3">
      <c r="A856" t="s">
        <v>17</v>
      </c>
      <c r="B856">
        <v>1921</v>
      </c>
      <c r="C856" t="s">
        <v>165</v>
      </c>
      <c r="D856" t="s">
        <v>28</v>
      </c>
      <c r="E856">
        <v>2018</v>
      </c>
      <c r="F856" t="s">
        <v>45</v>
      </c>
      <c r="G856" t="s">
        <v>21</v>
      </c>
      <c r="H856" t="s">
        <v>15</v>
      </c>
      <c r="I856" t="s">
        <v>46</v>
      </c>
      <c r="J856">
        <v>7.3470233999999995E-2</v>
      </c>
      <c r="L856">
        <v>205.3638</v>
      </c>
      <c r="M856">
        <v>4.3</v>
      </c>
    </row>
    <row r="857" spans="1:13" x14ac:dyDescent="0.3">
      <c r="A857" t="s">
        <v>17</v>
      </c>
      <c r="B857">
        <v>1920</v>
      </c>
      <c r="C857" t="s">
        <v>1188</v>
      </c>
      <c r="D857" t="s">
        <v>28</v>
      </c>
      <c r="E857">
        <v>2018</v>
      </c>
      <c r="F857" t="s">
        <v>45</v>
      </c>
      <c r="G857" t="s">
        <v>21</v>
      </c>
      <c r="H857" t="s">
        <v>15</v>
      </c>
      <c r="I857" t="s">
        <v>46</v>
      </c>
      <c r="J857">
        <v>0.116762173</v>
      </c>
      <c r="L857">
        <v>198.9768</v>
      </c>
      <c r="M857">
        <v>4.3</v>
      </c>
    </row>
    <row r="858" spans="1:13" x14ac:dyDescent="0.3">
      <c r="A858" t="s">
        <v>17</v>
      </c>
      <c r="B858">
        <v>1919</v>
      </c>
      <c r="C858" t="s">
        <v>705</v>
      </c>
      <c r="D858" t="s">
        <v>28</v>
      </c>
      <c r="E858">
        <v>2018</v>
      </c>
      <c r="F858" t="s">
        <v>45</v>
      </c>
      <c r="G858" t="s">
        <v>21</v>
      </c>
      <c r="H858" t="s">
        <v>15</v>
      </c>
      <c r="I858" t="s">
        <v>46</v>
      </c>
      <c r="J858">
        <v>7.8174542999999999E-2</v>
      </c>
      <c r="L858">
        <v>39.950600000000001</v>
      </c>
      <c r="M858">
        <v>4.3</v>
      </c>
    </row>
    <row r="859" spans="1:13" x14ac:dyDescent="0.3">
      <c r="A859" t="s">
        <v>17</v>
      </c>
      <c r="B859">
        <v>1918</v>
      </c>
      <c r="C859" t="s">
        <v>320</v>
      </c>
      <c r="D859" t="s">
        <v>95</v>
      </c>
      <c r="E859">
        <v>2018</v>
      </c>
      <c r="F859" t="s">
        <v>45</v>
      </c>
      <c r="G859" t="s">
        <v>21</v>
      </c>
      <c r="H859" t="s">
        <v>15</v>
      </c>
      <c r="I859" t="s">
        <v>46</v>
      </c>
      <c r="J859">
        <v>0.13086741299999999</v>
      </c>
      <c r="L859">
        <v>150.80240000000001</v>
      </c>
      <c r="M859">
        <v>4.3</v>
      </c>
    </row>
    <row r="860" spans="1:13" x14ac:dyDescent="0.3">
      <c r="A860" t="s">
        <v>17</v>
      </c>
      <c r="B860">
        <v>1917</v>
      </c>
      <c r="C860" t="s">
        <v>1128</v>
      </c>
      <c r="D860" t="s">
        <v>95</v>
      </c>
      <c r="E860">
        <v>2018</v>
      </c>
      <c r="F860" t="s">
        <v>45</v>
      </c>
      <c r="G860" t="s">
        <v>21</v>
      </c>
      <c r="H860" t="s">
        <v>15</v>
      </c>
      <c r="I860" t="s">
        <v>46</v>
      </c>
      <c r="J860">
        <v>3.4203091999999997E-2</v>
      </c>
      <c r="L860">
        <v>43.308599999999998</v>
      </c>
      <c r="M860">
        <v>4.3</v>
      </c>
    </row>
    <row r="861" spans="1:13" x14ac:dyDescent="0.3">
      <c r="A861" t="s">
        <v>17</v>
      </c>
      <c r="B861">
        <v>1916</v>
      </c>
      <c r="C861" t="s">
        <v>1187</v>
      </c>
      <c r="D861" t="s">
        <v>95</v>
      </c>
      <c r="E861">
        <v>2018</v>
      </c>
      <c r="F861" t="s">
        <v>45</v>
      </c>
      <c r="G861" t="s">
        <v>21</v>
      </c>
      <c r="H861" t="s">
        <v>15</v>
      </c>
      <c r="I861" t="s">
        <v>46</v>
      </c>
      <c r="J861">
        <v>5.6161529000000002E-2</v>
      </c>
      <c r="L861">
        <v>246.9118</v>
      </c>
      <c r="M861">
        <v>4.3</v>
      </c>
    </row>
    <row r="862" spans="1:13" x14ac:dyDescent="0.3">
      <c r="A862" t="s">
        <v>17</v>
      </c>
      <c r="B862">
        <v>1915</v>
      </c>
      <c r="C862" t="s">
        <v>1060</v>
      </c>
      <c r="D862" t="s">
        <v>95</v>
      </c>
      <c r="E862">
        <v>2018</v>
      </c>
      <c r="F862" t="s">
        <v>45</v>
      </c>
      <c r="G862" t="s">
        <v>21</v>
      </c>
      <c r="H862" t="s">
        <v>15</v>
      </c>
      <c r="I862" t="s">
        <v>46</v>
      </c>
      <c r="J862">
        <v>9.3010025999999996E-2</v>
      </c>
      <c r="L862">
        <v>143.0812</v>
      </c>
      <c r="M862">
        <v>4.3</v>
      </c>
    </row>
    <row r="863" spans="1:13" x14ac:dyDescent="0.3">
      <c r="A863" t="s">
        <v>17</v>
      </c>
      <c r="B863">
        <v>1914</v>
      </c>
      <c r="C863" t="s">
        <v>1186</v>
      </c>
      <c r="D863" t="s">
        <v>42</v>
      </c>
      <c r="E863">
        <v>2018</v>
      </c>
      <c r="F863" t="s">
        <v>45</v>
      </c>
      <c r="G863" t="s">
        <v>21</v>
      </c>
      <c r="H863" t="s">
        <v>15</v>
      </c>
      <c r="I863" t="s">
        <v>46</v>
      </c>
      <c r="J863">
        <v>1.1762847E-2</v>
      </c>
      <c r="L863">
        <v>153.53399999999999</v>
      </c>
      <c r="M863">
        <v>4.3</v>
      </c>
    </row>
    <row r="864" spans="1:13" x14ac:dyDescent="0.3">
      <c r="A864" t="s">
        <v>17</v>
      </c>
      <c r="B864">
        <v>1913</v>
      </c>
      <c r="C864" t="s">
        <v>1185</v>
      </c>
      <c r="D864" t="s">
        <v>12</v>
      </c>
      <c r="E864">
        <v>2018</v>
      </c>
      <c r="F864" t="s">
        <v>45</v>
      </c>
      <c r="G864" t="s">
        <v>21</v>
      </c>
      <c r="H864" t="s">
        <v>15</v>
      </c>
      <c r="I864" t="s">
        <v>46</v>
      </c>
      <c r="J864">
        <v>0.147663025</v>
      </c>
      <c r="L864">
        <v>106.02800000000001</v>
      </c>
      <c r="M864">
        <v>4.3</v>
      </c>
    </row>
    <row r="865" spans="1:13" x14ac:dyDescent="0.3">
      <c r="A865" t="s">
        <v>17</v>
      </c>
      <c r="B865">
        <v>1912</v>
      </c>
      <c r="C865" t="s">
        <v>1184</v>
      </c>
      <c r="D865" t="s">
        <v>12</v>
      </c>
      <c r="E865">
        <v>2018</v>
      </c>
      <c r="F865" t="s">
        <v>45</v>
      </c>
      <c r="G865" t="s">
        <v>21</v>
      </c>
      <c r="H865" t="s">
        <v>15</v>
      </c>
      <c r="I865" t="s">
        <v>46</v>
      </c>
      <c r="J865">
        <v>0</v>
      </c>
      <c r="L865">
        <v>245.01439999999999</v>
      </c>
      <c r="M865">
        <v>4.3</v>
      </c>
    </row>
    <row r="866" spans="1:13" x14ac:dyDescent="0.3">
      <c r="A866" t="s">
        <v>17</v>
      </c>
      <c r="B866">
        <v>1911</v>
      </c>
      <c r="C866" t="s">
        <v>224</v>
      </c>
      <c r="D866" t="s">
        <v>95</v>
      </c>
      <c r="E866">
        <v>2018</v>
      </c>
      <c r="F866" t="s">
        <v>45</v>
      </c>
      <c r="G866" t="s">
        <v>21</v>
      </c>
      <c r="H866" t="s">
        <v>15</v>
      </c>
      <c r="I866" t="s">
        <v>46</v>
      </c>
      <c r="J866">
        <v>8.0203852000000006E-2</v>
      </c>
      <c r="L866">
        <v>77.995999999999995</v>
      </c>
      <c r="M866">
        <v>4.3</v>
      </c>
    </row>
    <row r="867" spans="1:13" x14ac:dyDescent="0.3">
      <c r="A867" t="s">
        <v>17</v>
      </c>
      <c r="B867">
        <v>1360</v>
      </c>
      <c r="C867" t="s">
        <v>780</v>
      </c>
      <c r="D867" t="s">
        <v>42</v>
      </c>
      <c r="E867">
        <v>2018</v>
      </c>
      <c r="F867" t="s">
        <v>45</v>
      </c>
      <c r="G867" t="s">
        <v>21</v>
      </c>
      <c r="H867" t="s">
        <v>15</v>
      </c>
      <c r="I867" t="s">
        <v>46</v>
      </c>
      <c r="J867">
        <v>2.9380407000000001E-2</v>
      </c>
      <c r="L867">
        <v>114.715</v>
      </c>
      <c r="M867">
        <v>4.3</v>
      </c>
    </row>
    <row r="868" spans="1:13" x14ac:dyDescent="0.3">
      <c r="A868" t="s">
        <v>17</v>
      </c>
      <c r="B868">
        <v>1353</v>
      </c>
      <c r="C868" t="s">
        <v>152</v>
      </c>
      <c r="D868" t="s">
        <v>153</v>
      </c>
      <c r="E868">
        <v>2018</v>
      </c>
      <c r="F868" t="s">
        <v>45</v>
      </c>
      <c r="G868" t="s">
        <v>21</v>
      </c>
      <c r="H868" t="s">
        <v>15</v>
      </c>
      <c r="I868" t="s">
        <v>46</v>
      </c>
      <c r="J868">
        <v>7.3055148E-2</v>
      </c>
      <c r="L868">
        <v>33.721600000000002</v>
      </c>
      <c r="M868">
        <v>4.3</v>
      </c>
    </row>
    <row r="869" spans="1:13" x14ac:dyDescent="0.3">
      <c r="A869" t="s">
        <v>17</v>
      </c>
      <c r="B869">
        <v>1347</v>
      </c>
      <c r="C869" t="s">
        <v>980</v>
      </c>
      <c r="D869" t="s">
        <v>48</v>
      </c>
      <c r="E869">
        <v>2018</v>
      </c>
      <c r="F869" t="s">
        <v>45</v>
      </c>
      <c r="G869" t="s">
        <v>21</v>
      </c>
      <c r="H869" t="s">
        <v>15</v>
      </c>
      <c r="I869" t="s">
        <v>46</v>
      </c>
      <c r="J869">
        <v>4.1718456000000001E-2</v>
      </c>
      <c r="L869">
        <v>94.546199999999999</v>
      </c>
      <c r="M869">
        <v>4.3</v>
      </c>
    </row>
    <row r="870" spans="1:13" x14ac:dyDescent="0.3">
      <c r="A870" t="s">
        <v>17</v>
      </c>
      <c r="B870">
        <v>1335</v>
      </c>
      <c r="C870" t="s">
        <v>974</v>
      </c>
      <c r="D870" t="s">
        <v>159</v>
      </c>
      <c r="E870">
        <v>2018</v>
      </c>
      <c r="F870" t="s">
        <v>45</v>
      </c>
      <c r="G870" t="s">
        <v>21</v>
      </c>
      <c r="H870" t="s">
        <v>15</v>
      </c>
      <c r="I870" t="s">
        <v>46</v>
      </c>
      <c r="J870">
        <v>1.4788594E-2</v>
      </c>
      <c r="L870">
        <v>174.40799999999999</v>
      </c>
      <c r="M870">
        <v>4.3</v>
      </c>
    </row>
    <row r="871" spans="1:13" x14ac:dyDescent="0.3">
      <c r="A871" t="s">
        <v>17</v>
      </c>
      <c r="B871">
        <v>1321</v>
      </c>
      <c r="C871" t="s">
        <v>694</v>
      </c>
      <c r="D871" t="s">
        <v>42</v>
      </c>
      <c r="E871">
        <v>2018</v>
      </c>
      <c r="F871" t="s">
        <v>45</v>
      </c>
      <c r="G871" t="s">
        <v>21</v>
      </c>
      <c r="H871" t="s">
        <v>15</v>
      </c>
      <c r="I871" t="s">
        <v>46</v>
      </c>
      <c r="J871">
        <v>1.4205168000000001E-2</v>
      </c>
      <c r="L871">
        <v>56.761400000000002</v>
      </c>
      <c r="M871">
        <v>4.3</v>
      </c>
    </row>
    <row r="872" spans="1:13" x14ac:dyDescent="0.3">
      <c r="A872" t="s">
        <v>17</v>
      </c>
      <c r="B872">
        <v>1310</v>
      </c>
      <c r="C872" t="s">
        <v>964</v>
      </c>
      <c r="D872" t="s">
        <v>61</v>
      </c>
      <c r="E872">
        <v>2018</v>
      </c>
      <c r="F872" t="s">
        <v>45</v>
      </c>
      <c r="G872" t="s">
        <v>21</v>
      </c>
      <c r="H872" t="s">
        <v>15</v>
      </c>
      <c r="I872" t="s">
        <v>46</v>
      </c>
      <c r="J872">
        <v>4.2086652000000002E-2</v>
      </c>
      <c r="L872">
        <v>122.4388</v>
      </c>
      <c r="M872">
        <v>4.3</v>
      </c>
    </row>
    <row r="873" spans="1:13" x14ac:dyDescent="0.3">
      <c r="A873" t="s">
        <v>10</v>
      </c>
      <c r="B873">
        <v>1306</v>
      </c>
      <c r="C873" t="s">
        <v>266</v>
      </c>
      <c r="D873" t="s">
        <v>95</v>
      </c>
      <c r="E873">
        <v>2018</v>
      </c>
      <c r="F873" t="s">
        <v>45</v>
      </c>
      <c r="G873" t="s">
        <v>21</v>
      </c>
      <c r="H873" t="s">
        <v>15</v>
      </c>
      <c r="I873" t="s">
        <v>46</v>
      </c>
      <c r="J873">
        <v>0.11679291999999999</v>
      </c>
      <c r="L873">
        <v>196.21100000000001</v>
      </c>
      <c r="M873">
        <v>4.3</v>
      </c>
    </row>
    <row r="874" spans="1:13" x14ac:dyDescent="0.3">
      <c r="A874" t="s">
        <v>17</v>
      </c>
      <c r="B874">
        <v>1291</v>
      </c>
      <c r="C874" t="s">
        <v>927</v>
      </c>
      <c r="D874" t="s">
        <v>28</v>
      </c>
      <c r="E874">
        <v>2018</v>
      </c>
      <c r="F874" t="s">
        <v>45</v>
      </c>
      <c r="G874" t="s">
        <v>21</v>
      </c>
      <c r="H874" t="s">
        <v>15</v>
      </c>
      <c r="I874" t="s">
        <v>46</v>
      </c>
      <c r="J874">
        <v>3.3809912999999997E-2</v>
      </c>
      <c r="L874">
        <v>180.5976</v>
      </c>
      <c r="M874">
        <v>4.3</v>
      </c>
    </row>
    <row r="875" spans="1:13" x14ac:dyDescent="0.3">
      <c r="A875" t="s">
        <v>17</v>
      </c>
      <c r="B875">
        <v>1287</v>
      </c>
      <c r="C875" t="s">
        <v>959</v>
      </c>
      <c r="D875" t="s">
        <v>12</v>
      </c>
      <c r="E875">
        <v>2018</v>
      </c>
      <c r="F875" t="s">
        <v>45</v>
      </c>
      <c r="G875" t="s">
        <v>21</v>
      </c>
      <c r="H875" t="s">
        <v>15</v>
      </c>
      <c r="I875" t="s">
        <v>46</v>
      </c>
      <c r="J875">
        <v>1.2090073999999999E-2</v>
      </c>
      <c r="L875">
        <v>38.284799999999997</v>
      </c>
      <c r="M875">
        <v>4.3</v>
      </c>
    </row>
    <row r="876" spans="1:13" x14ac:dyDescent="0.3">
      <c r="A876" t="s">
        <v>17</v>
      </c>
      <c r="B876">
        <v>1283</v>
      </c>
      <c r="C876" t="s">
        <v>794</v>
      </c>
      <c r="D876" t="s">
        <v>61</v>
      </c>
      <c r="E876">
        <v>2018</v>
      </c>
      <c r="F876" t="s">
        <v>45</v>
      </c>
      <c r="G876" t="s">
        <v>21</v>
      </c>
      <c r="H876" t="s">
        <v>15</v>
      </c>
      <c r="I876" t="s">
        <v>46</v>
      </c>
      <c r="J876">
        <v>3.4237681999999998E-2</v>
      </c>
      <c r="L876">
        <v>113.2834</v>
      </c>
      <c r="M876">
        <v>4.3</v>
      </c>
    </row>
    <row r="877" spans="1:13" x14ac:dyDescent="0.3">
      <c r="A877" t="s">
        <v>10</v>
      </c>
      <c r="B877">
        <v>1281</v>
      </c>
      <c r="C877" t="s">
        <v>273</v>
      </c>
      <c r="D877" t="s">
        <v>54</v>
      </c>
      <c r="E877">
        <v>2018</v>
      </c>
      <c r="F877" t="s">
        <v>45</v>
      </c>
      <c r="G877" t="s">
        <v>21</v>
      </c>
      <c r="H877" t="s">
        <v>15</v>
      </c>
      <c r="I877" t="s">
        <v>46</v>
      </c>
      <c r="J877">
        <v>3.3597373999999999E-2</v>
      </c>
      <c r="L877">
        <v>197.24260000000001</v>
      </c>
      <c r="M877">
        <v>4.4000000000000004</v>
      </c>
    </row>
    <row r="878" spans="1:13" x14ac:dyDescent="0.3">
      <c r="A878" t="s">
        <v>10</v>
      </c>
      <c r="B878">
        <v>1280</v>
      </c>
      <c r="C878" t="s">
        <v>733</v>
      </c>
      <c r="D878" t="s">
        <v>12</v>
      </c>
      <c r="E878">
        <v>2018</v>
      </c>
      <c r="F878" t="s">
        <v>45</v>
      </c>
      <c r="G878" t="s">
        <v>21</v>
      </c>
      <c r="H878" t="s">
        <v>15</v>
      </c>
      <c r="I878" t="s">
        <v>46</v>
      </c>
      <c r="J878">
        <v>7.6944657999999999E-2</v>
      </c>
      <c r="L878">
        <v>257.13299999999998</v>
      </c>
      <c r="M878">
        <v>4.4000000000000004</v>
      </c>
    </row>
    <row r="879" spans="1:13" x14ac:dyDescent="0.3">
      <c r="A879" t="s">
        <v>10</v>
      </c>
      <c r="B879">
        <v>1279</v>
      </c>
      <c r="C879" t="s">
        <v>957</v>
      </c>
      <c r="D879" t="s">
        <v>12</v>
      </c>
      <c r="E879">
        <v>2018</v>
      </c>
      <c r="F879" t="s">
        <v>45</v>
      </c>
      <c r="G879" t="s">
        <v>21</v>
      </c>
      <c r="H879" t="s">
        <v>15</v>
      </c>
      <c r="I879" t="s">
        <v>46</v>
      </c>
      <c r="J879">
        <v>4.8924810999999999E-2</v>
      </c>
      <c r="L879">
        <v>147.4102</v>
      </c>
      <c r="M879">
        <v>4.4000000000000004</v>
      </c>
    </row>
    <row r="880" spans="1:13" x14ac:dyDescent="0.3">
      <c r="A880" t="s">
        <v>10</v>
      </c>
      <c r="B880">
        <v>1278</v>
      </c>
      <c r="C880" t="s">
        <v>956</v>
      </c>
      <c r="D880" t="s">
        <v>12</v>
      </c>
      <c r="E880">
        <v>2018</v>
      </c>
      <c r="F880" t="s">
        <v>45</v>
      </c>
      <c r="G880" t="s">
        <v>21</v>
      </c>
      <c r="H880" t="s">
        <v>15</v>
      </c>
      <c r="I880" t="s">
        <v>46</v>
      </c>
      <c r="J880">
        <v>0.158947217</v>
      </c>
      <c r="L880">
        <v>145.5102</v>
      </c>
      <c r="M880">
        <v>4.4000000000000004</v>
      </c>
    </row>
    <row r="881" spans="1:13" x14ac:dyDescent="0.3">
      <c r="A881" t="s">
        <v>10</v>
      </c>
      <c r="B881">
        <v>1277</v>
      </c>
      <c r="C881" t="s">
        <v>955</v>
      </c>
      <c r="D881" t="s">
        <v>67</v>
      </c>
      <c r="E881">
        <v>2018</v>
      </c>
      <c r="F881" t="s">
        <v>45</v>
      </c>
      <c r="G881" t="s">
        <v>21</v>
      </c>
      <c r="H881" t="s">
        <v>15</v>
      </c>
      <c r="I881" t="s">
        <v>46</v>
      </c>
      <c r="J881">
        <v>9.6000183000000003E-2</v>
      </c>
      <c r="L881">
        <v>43.708599999999997</v>
      </c>
      <c r="M881">
        <v>4.4000000000000004</v>
      </c>
    </row>
    <row r="882" spans="1:13" x14ac:dyDescent="0.3">
      <c r="A882" t="s">
        <v>10</v>
      </c>
      <c r="B882">
        <v>1276</v>
      </c>
      <c r="C882" t="s">
        <v>393</v>
      </c>
      <c r="D882" t="s">
        <v>28</v>
      </c>
      <c r="E882">
        <v>2018</v>
      </c>
      <c r="F882" t="s">
        <v>45</v>
      </c>
      <c r="G882" t="s">
        <v>21</v>
      </c>
      <c r="H882" t="s">
        <v>15</v>
      </c>
      <c r="I882" t="s">
        <v>46</v>
      </c>
      <c r="J882">
        <v>2.9023047999999999E-2</v>
      </c>
      <c r="L882">
        <v>177.83699999999999</v>
      </c>
      <c r="M882">
        <v>4.4000000000000004</v>
      </c>
    </row>
    <row r="883" spans="1:13" x14ac:dyDescent="0.3">
      <c r="A883" t="s">
        <v>10</v>
      </c>
      <c r="B883">
        <v>1275</v>
      </c>
      <c r="C883" t="s">
        <v>954</v>
      </c>
      <c r="D883" t="s">
        <v>74</v>
      </c>
      <c r="E883">
        <v>2018</v>
      </c>
      <c r="F883" t="s">
        <v>45</v>
      </c>
      <c r="G883" t="s">
        <v>21</v>
      </c>
      <c r="H883" t="s">
        <v>15</v>
      </c>
      <c r="I883" t="s">
        <v>46</v>
      </c>
      <c r="J883">
        <v>3.2892112000000001E-2</v>
      </c>
      <c r="L883">
        <v>49.300800000000002</v>
      </c>
      <c r="M883">
        <v>4.4000000000000004</v>
      </c>
    </row>
    <row r="884" spans="1:13" x14ac:dyDescent="0.3">
      <c r="A884" t="s">
        <v>17</v>
      </c>
      <c r="B884">
        <v>1274</v>
      </c>
      <c r="C884" t="s">
        <v>953</v>
      </c>
      <c r="D884" t="s">
        <v>48</v>
      </c>
      <c r="E884">
        <v>2018</v>
      </c>
      <c r="F884" t="s">
        <v>45</v>
      </c>
      <c r="G884" t="s">
        <v>21</v>
      </c>
      <c r="H884" t="s">
        <v>15</v>
      </c>
      <c r="I884" t="s">
        <v>46</v>
      </c>
      <c r="J884">
        <v>4.4829294999999998E-2</v>
      </c>
      <c r="L884">
        <v>187.4556</v>
      </c>
      <c r="M884">
        <v>4.4000000000000004</v>
      </c>
    </row>
    <row r="885" spans="1:13" x14ac:dyDescent="0.3">
      <c r="A885" t="s">
        <v>17</v>
      </c>
      <c r="B885">
        <v>1273</v>
      </c>
      <c r="C885" t="s">
        <v>952</v>
      </c>
      <c r="D885" t="s">
        <v>42</v>
      </c>
      <c r="E885">
        <v>2018</v>
      </c>
      <c r="F885" t="s">
        <v>45</v>
      </c>
      <c r="G885" t="s">
        <v>21</v>
      </c>
      <c r="H885" t="s">
        <v>15</v>
      </c>
      <c r="I885" t="s">
        <v>46</v>
      </c>
      <c r="J885">
        <v>1.2481638E-2</v>
      </c>
      <c r="L885">
        <v>168.34739999999999</v>
      </c>
      <c r="M885">
        <v>4.4000000000000004</v>
      </c>
    </row>
    <row r="886" spans="1:13" x14ac:dyDescent="0.3">
      <c r="A886" t="s">
        <v>17</v>
      </c>
      <c r="B886">
        <v>1272</v>
      </c>
      <c r="C886" t="s">
        <v>951</v>
      </c>
      <c r="D886" t="s">
        <v>42</v>
      </c>
      <c r="E886">
        <v>2018</v>
      </c>
      <c r="F886" t="s">
        <v>45</v>
      </c>
      <c r="G886" t="s">
        <v>21</v>
      </c>
      <c r="H886" t="s">
        <v>15</v>
      </c>
      <c r="I886" t="s">
        <v>46</v>
      </c>
      <c r="J886">
        <v>1.0315349999999999E-2</v>
      </c>
      <c r="L886">
        <v>208.49539999999999</v>
      </c>
      <c r="M886">
        <v>4.4000000000000004</v>
      </c>
    </row>
    <row r="887" spans="1:13" x14ac:dyDescent="0.3">
      <c r="A887" t="s">
        <v>17</v>
      </c>
      <c r="B887">
        <v>1271</v>
      </c>
      <c r="C887" t="s">
        <v>950</v>
      </c>
      <c r="D887" t="s">
        <v>42</v>
      </c>
      <c r="E887">
        <v>2018</v>
      </c>
      <c r="F887" t="s">
        <v>45</v>
      </c>
      <c r="G887" t="s">
        <v>21</v>
      </c>
      <c r="H887" t="s">
        <v>15</v>
      </c>
      <c r="I887" t="s">
        <v>46</v>
      </c>
      <c r="J887">
        <v>1.055095E-2</v>
      </c>
      <c r="L887">
        <v>234.9958</v>
      </c>
      <c r="M887">
        <v>4.4000000000000004</v>
      </c>
    </row>
    <row r="888" spans="1:13" x14ac:dyDescent="0.3">
      <c r="A888" t="s">
        <v>17</v>
      </c>
      <c r="B888">
        <v>1270</v>
      </c>
      <c r="C888" t="s">
        <v>741</v>
      </c>
      <c r="D888" t="s">
        <v>19</v>
      </c>
      <c r="E888">
        <v>2018</v>
      </c>
      <c r="F888" t="s">
        <v>45</v>
      </c>
      <c r="G888" t="s">
        <v>21</v>
      </c>
      <c r="H888" t="s">
        <v>15</v>
      </c>
      <c r="I888" t="s">
        <v>46</v>
      </c>
      <c r="J888">
        <v>2.7580163000000001E-2</v>
      </c>
      <c r="L888">
        <v>62.216799999999999</v>
      </c>
      <c r="M888">
        <v>4.4000000000000004</v>
      </c>
    </row>
    <row r="889" spans="1:13" x14ac:dyDescent="0.3">
      <c r="A889" t="s">
        <v>17</v>
      </c>
      <c r="B889">
        <v>1269</v>
      </c>
      <c r="C889" t="s">
        <v>949</v>
      </c>
      <c r="D889" t="s">
        <v>19</v>
      </c>
      <c r="E889">
        <v>2018</v>
      </c>
      <c r="F889" t="s">
        <v>45</v>
      </c>
      <c r="G889" t="s">
        <v>21</v>
      </c>
      <c r="H889" t="s">
        <v>15</v>
      </c>
      <c r="I889" t="s">
        <v>46</v>
      </c>
      <c r="J889">
        <v>3.2099989000000002E-2</v>
      </c>
      <c r="L889">
        <v>164.15260000000001</v>
      </c>
      <c r="M889">
        <v>4.4000000000000004</v>
      </c>
    </row>
    <row r="890" spans="1:13" x14ac:dyDescent="0.3">
      <c r="A890" t="s">
        <v>17</v>
      </c>
      <c r="B890">
        <v>1268</v>
      </c>
      <c r="C890" t="s">
        <v>889</v>
      </c>
      <c r="D890" t="s">
        <v>19</v>
      </c>
      <c r="E890">
        <v>2018</v>
      </c>
      <c r="F890" t="s">
        <v>45</v>
      </c>
      <c r="G890" t="s">
        <v>21</v>
      </c>
      <c r="H890" t="s">
        <v>15</v>
      </c>
      <c r="I890" t="s">
        <v>46</v>
      </c>
      <c r="J890">
        <v>5.9557164000000003E-2</v>
      </c>
      <c r="L890">
        <v>263.7226</v>
      </c>
      <c r="M890">
        <v>4.4000000000000004</v>
      </c>
    </row>
    <row r="891" spans="1:13" x14ac:dyDescent="0.3">
      <c r="A891" t="s">
        <v>17</v>
      </c>
      <c r="B891">
        <v>1267</v>
      </c>
      <c r="C891" t="s">
        <v>145</v>
      </c>
      <c r="D891" t="s">
        <v>19</v>
      </c>
      <c r="E891">
        <v>2018</v>
      </c>
      <c r="F891" t="s">
        <v>45</v>
      </c>
      <c r="G891" t="s">
        <v>21</v>
      </c>
      <c r="H891" t="s">
        <v>15</v>
      </c>
      <c r="I891" t="s">
        <v>46</v>
      </c>
      <c r="J891">
        <v>0</v>
      </c>
      <c r="L891">
        <v>125.173</v>
      </c>
      <c r="M891">
        <v>4.4000000000000004</v>
      </c>
    </row>
    <row r="892" spans="1:13" x14ac:dyDescent="0.3">
      <c r="A892" t="s">
        <v>17</v>
      </c>
      <c r="B892">
        <v>1266</v>
      </c>
      <c r="C892" t="s">
        <v>831</v>
      </c>
      <c r="D892" t="s">
        <v>19</v>
      </c>
      <c r="E892">
        <v>2018</v>
      </c>
      <c r="F892" t="s">
        <v>45</v>
      </c>
      <c r="G892" t="s">
        <v>21</v>
      </c>
      <c r="H892" t="s">
        <v>15</v>
      </c>
      <c r="I892" t="s">
        <v>46</v>
      </c>
      <c r="J892">
        <v>3.2463574000000002E-2</v>
      </c>
      <c r="L892">
        <v>139.91540000000001</v>
      </c>
      <c r="M892">
        <v>4.4000000000000004</v>
      </c>
    </row>
    <row r="893" spans="1:13" x14ac:dyDescent="0.3">
      <c r="A893" t="s">
        <v>17</v>
      </c>
      <c r="B893">
        <v>1265</v>
      </c>
      <c r="C893" t="s">
        <v>911</v>
      </c>
      <c r="D893" t="s">
        <v>61</v>
      </c>
      <c r="E893">
        <v>2018</v>
      </c>
      <c r="F893" t="s">
        <v>45</v>
      </c>
      <c r="G893" t="s">
        <v>21</v>
      </c>
      <c r="H893" t="s">
        <v>15</v>
      </c>
      <c r="I893" t="s">
        <v>46</v>
      </c>
      <c r="J893">
        <v>3.0554946999999999E-2</v>
      </c>
      <c r="L893">
        <v>41.877000000000002</v>
      </c>
      <c r="M893">
        <v>4.4000000000000004</v>
      </c>
    </row>
    <row r="894" spans="1:13" x14ac:dyDescent="0.3">
      <c r="A894" t="s">
        <v>17</v>
      </c>
      <c r="B894">
        <v>1264</v>
      </c>
      <c r="C894" t="s">
        <v>948</v>
      </c>
      <c r="D894" t="s">
        <v>61</v>
      </c>
      <c r="E894">
        <v>2018</v>
      </c>
      <c r="F894" t="s">
        <v>45</v>
      </c>
      <c r="G894" t="s">
        <v>21</v>
      </c>
      <c r="H894" t="s">
        <v>15</v>
      </c>
      <c r="I894" t="s">
        <v>46</v>
      </c>
      <c r="J894">
        <v>0</v>
      </c>
      <c r="L894">
        <v>39.016399999999997</v>
      </c>
      <c r="M894">
        <v>4.4000000000000004</v>
      </c>
    </row>
    <row r="895" spans="1:13" x14ac:dyDescent="0.3">
      <c r="A895" t="s">
        <v>17</v>
      </c>
      <c r="B895">
        <v>1263</v>
      </c>
      <c r="C895" t="s">
        <v>947</v>
      </c>
      <c r="D895" t="s">
        <v>24</v>
      </c>
      <c r="E895">
        <v>2018</v>
      </c>
      <c r="F895" t="s">
        <v>45</v>
      </c>
      <c r="G895" t="s">
        <v>21</v>
      </c>
      <c r="H895" t="s">
        <v>15</v>
      </c>
      <c r="I895" t="s">
        <v>46</v>
      </c>
      <c r="J895">
        <v>0.111381428</v>
      </c>
      <c r="L895">
        <v>106.76220000000001</v>
      </c>
      <c r="M895">
        <v>4.4000000000000004</v>
      </c>
    </row>
    <row r="896" spans="1:13" x14ac:dyDescent="0.3">
      <c r="A896" t="s">
        <v>17</v>
      </c>
      <c r="B896">
        <v>1262</v>
      </c>
      <c r="C896" t="s">
        <v>946</v>
      </c>
      <c r="D896" t="s">
        <v>24</v>
      </c>
      <c r="E896">
        <v>2018</v>
      </c>
      <c r="F896" t="s">
        <v>45</v>
      </c>
      <c r="G896" t="s">
        <v>21</v>
      </c>
      <c r="H896" t="s">
        <v>15</v>
      </c>
      <c r="I896" t="s">
        <v>46</v>
      </c>
      <c r="J896">
        <v>2.6194236999999999E-2</v>
      </c>
      <c r="L896">
        <v>79.030199999999994</v>
      </c>
      <c r="M896">
        <v>4.4000000000000004</v>
      </c>
    </row>
    <row r="897" spans="1:13" x14ac:dyDescent="0.3">
      <c r="A897" t="s">
        <v>17</v>
      </c>
      <c r="B897">
        <v>1261</v>
      </c>
      <c r="C897" t="s">
        <v>69</v>
      </c>
      <c r="D897" t="s">
        <v>24</v>
      </c>
      <c r="E897">
        <v>2018</v>
      </c>
      <c r="F897" t="s">
        <v>45</v>
      </c>
      <c r="G897" t="s">
        <v>21</v>
      </c>
      <c r="H897" t="s">
        <v>15</v>
      </c>
      <c r="I897" t="s">
        <v>46</v>
      </c>
      <c r="J897">
        <v>0.13877710800000001</v>
      </c>
      <c r="L897">
        <v>147.53919999999999</v>
      </c>
      <c r="M897">
        <v>4.4000000000000004</v>
      </c>
    </row>
    <row r="898" spans="1:13" x14ac:dyDescent="0.3">
      <c r="A898" t="s">
        <v>17</v>
      </c>
      <c r="B898">
        <v>1260</v>
      </c>
      <c r="C898" t="s">
        <v>945</v>
      </c>
      <c r="D898" t="s">
        <v>67</v>
      </c>
      <c r="E898">
        <v>2018</v>
      </c>
      <c r="F898" t="s">
        <v>45</v>
      </c>
      <c r="G898" t="s">
        <v>21</v>
      </c>
      <c r="H898" t="s">
        <v>15</v>
      </c>
      <c r="I898" t="s">
        <v>46</v>
      </c>
      <c r="J898">
        <v>9.6592065000000005E-2</v>
      </c>
      <c r="L898">
        <v>54.893000000000001</v>
      </c>
      <c r="M898">
        <v>4.4000000000000004</v>
      </c>
    </row>
    <row r="899" spans="1:13" x14ac:dyDescent="0.3">
      <c r="A899" t="s">
        <v>17</v>
      </c>
      <c r="B899">
        <v>1259</v>
      </c>
      <c r="C899" t="s">
        <v>944</v>
      </c>
      <c r="D899" t="s">
        <v>28</v>
      </c>
      <c r="E899">
        <v>2018</v>
      </c>
      <c r="F899" t="s">
        <v>45</v>
      </c>
      <c r="G899" t="s">
        <v>21</v>
      </c>
      <c r="H899" t="s">
        <v>15</v>
      </c>
      <c r="I899" t="s">
        <v>46</v>
      </c>
      <c r="J899">
        <v>1.7659068E-2</v>
      </c>
      <c r="L899">
        <v>175.96860000000001</v>
      </c>
      <c r="M899">
        <v>4.4000000000000004</v>
      </c>
    </row>
    <row r="900" spans="1:13" x14ac:dyDescent="0.3">
      <c r="A900" t="s">
        <v>17</v>
      </c>
      <c r="B900">
        <v>1258</v>
      </c>
      <c r="C900" t="s">
        <v>907</v>
      </c>
      <c r="D900" t="s">
        <v>28</v>
      </c>
      <c r="E900">
        <v>2018</v>
      </c>
      <c r="F900" t="s">
        <v>45</v>
      </c>
      <c r="G900" t="s">
        <v>21</v>
      </c>
      <c r="H900" t="s">
        <v>15</v>
      </c>
      <c r="I900" t="s">
        <v>46</v>
      </c>
      <c r="J900">
        <v>6.8489201E-2</v>
      </c>
      <c r="L900">
        <v>259.32780000000002</v>
      </c>
      <c r="M900">
        <v>4.4000000000000004</v>
      </c>
    </row>
    <row r="901" spans="1:13" x14ac:dyDescent="0.3">
      <c r="A901" t="s">
        <v>17</v>
      </c>
      <c r="B901">
        <v>1257</v>
      </c>
      <c r="C901" t="s">
        <v>663</v>
      </c>
      <c r="D901" t="s">
        <v>74</v>
      </c>
      <c r="E901">
        <v>2018</v>
      </c>
      <c r="F901" t="s">
        <v>45</v>
      </c>
      <c r="G901" t="s">
        <v>21</v>
      </c>
      <c r="H901" t="s">
        <v>15</v>
      </c>
      <c r="I901" t="s">
        <v>46</v>
      </c>
      <c r="J901">
        <v>7.2048180000000003E-2</v>
      </c>
      <c r="L901">
        <v>177.93700000000001</v>
      </c>
      <c r="M901">
        <v>4.4000000000000004</v>
      </c>
    </row>
    <row r="902" spans="1:13" x14ac:dyDescent="0.3">
      <c r="A902" t="s">
        <v>17</v>
      </c>
      <c r="B902">
        <v>1256</v>
      </c>
      <c r="C902" t="s">
        <v>943</v>
      </c>
      <c r="D902" t="s">
        <v>19</v>
      </c>
      <c r="E902">
        <v>2018</v>
      </c>
      <c r="F902" t="s">
        <v>45</v>
      </c>
      <c r="G902" t="s">
        <v>21</v>
      </c>
      <c r="H902" t="s">
        <v>15</v>
      </c>
      <c r="I902" t="s">
        <v>46</v>
      </c>
      <c r="J902">
        <v>4.5865088999999998E-2</v>
      </c>
      <c r="L902">
        <v>152.3682</v>
      </c>
      <c r="M902">
        <v>4.4000000000000004</v>
      </c>
    </row>
    <row r="903" spans="1:13" x14ac:dyDescent="0.3">
      <c r="A903" t="s">
        <v>10</v>
      </c>
      <c r="B903">
        <v>975</v>
      </c>
      <c r="C903" t="s">
        <v>786</v>
      </c>
      <c r="D903" t="s">
        <v>28</v>
      </c>
      <c r="E903">
        <v>2018</v>
      </c>
      <c r="F903" t="s">
        <v>45</v>
      </c>
      <c r="G903" t="s">
        <v>21</v>
      </c>
      <c r="H903" t="s">
        <v>15</v>
      </c>
      <c r="I903" t="s">
        <v>46</v>
      </c>
      <c r="J903">
        <v>0</v>
      </c>
      <c r="L903">
        <v>154.63140000000001</v>
      </c>
      <c r="M903">
        <v>4.4000000000000004</v>
      </c>
    </row>
    <row r="904" spans="1:13" x14ac:dyDescent="0.3">
      <c r="A904" t="s">
        <v>10</v>
      </c>
      <c r="B904">
        <v>974</v>
      </c>
      <c r="C904" t="s">
        <v>785</v>
      </c>
      <c r="D904" t="s">
        <v>54</v>
      </c>
      <c r="E904">
        <v>2018</v>
      </c>
      <c r="F904" t="s">
        <v>45</v>
      </c>
      <c r="G904" t="s">
        <v>21</v>
      </c>
      <c r="H904" t="s">
        <v>15</v>
      </c>
      <c r="I904" t="s">
        <v>46</v>
      </c>
      <c r="J904">
        <v>0.15034186699999999</v>
      </c>
      <c r="L904">
        <v>83.127600000000001</v>
      </c>
      <c r="M904">
        <v>4.4000000000000004</v>
      </c>
    </row>
    <row r="905" spans="1:13" x14ac:dyDescent="0.3">
      <c r="A905" t="s">
        <v>17</v>
      </c>
      <c r="B905">
        <v>972</v>
      </c>
      <c r="C905" t="s">
        <v>370</v>
      </c>
      <c r="D905" t="s">
        <v>67</v>
      </c>
      <c r="E905">
        <v>2018</v>
      </c>
      <c r="F905" t="s">
        <v>45</v>
      </c>
      <c r="G905" t="s">
        <v>21</v>
      </c>
      <c r="H905" t="s">
        <v>15</v>
      </c>
      <c r="I905" t="s">
        <v>46</v>
      </c>
      <c r="J905">
        <v>4.4767801000000003E-2</v>
      </c>
      <c r="L905">
        <v>241.8854</v>
      </c>
      <c r="M905">
        <v>4.4000000000000004</v>
      </c>
    </row>
    <row r="906" spans="1:13" x14ac:dyDescent="0.3">
      <c r="A906" t="s">
        <v>17</v>
      </c>
      <c r="B906">
        <v>971</v>
      </c>
      <c r="C906" t="s">
        <v>784</v>
      </c>
      <c r="D906" t="s">
        <v>48</v>
      </c>
      <c r="E906">
        <v>2018</v>
      </c>
      <c r="F906" t="s">
        <v>45</v>
      </c>
      <c r="G906" t="s">
        <v>21</v>
      </c>
      <c r="H906" t="s">
        <v>15</v>
      </c>
      <c r="I906" t="s">
        <v>46</v>
      </c>
      <c r="J906">
        <v>3.5015200000000003E-2</v>
      </c>
      <c r="L906">
        <v>182.0318</v>
      </c>
      <c r="M906">
        <v>4.4000000000000004</v>
      </c>
    </row>
    <row r="907" spans="1:13" x14ac:dyDescent="0.3">
      <c r="A907" t="s">
        <v>17</v>
      </c>
      <c r="B907">
        <v>970</v>
      </c>
      <c r="C907" t="s">
        <v>177</v>
      </c>
      <c r="D907" t="s">
        <v>48</v>
      </c>
      <c r="E907">
        <v>2018</v>
      </c>
      <c r="F907" t="s">
        <v>45</v>
      </c>
      <c r="G907" t="s">
        <v>21</v>
      </c>
      <c r="H907" t="s">
        <v>15</v>
      </c>
      <c r="I907" t="s">
        <v>46</v>
      </c>
      <c r="J907">
        <v>0.115978122</v>
      </c>
      <c r="L907">
        <v>183.42660000000001</v>
      </c>
      <c r="M907">
        <v>4.4000000000000004</v>
      </c>
    </row>
    <row r="908" spans="1:13" x14ac:dyDescent="0.3">
      <c r="A908" t="s">
        <v>10</v>
      </c>
      <c r="B908">
        <v>969</v>
      </c>
      <c r="C908" t="s">
        <v>783</v>
      </c>
      <c r="D908" t="s">
        <v>12</v>
      </c>
      <c r="E908">
        <v>2018</v>
      </c>
      <c r="F908" t="s">
        <v>45</v>
      </c>
      <c r="G908" t="s">
        <v>21</v>
      </c>
      <c r="H908" t="s">
        <v>15</v>
      </c>
      <c r="I908" t="s">
        <v>46</v>
      </c>
      <c r="J908">
        <v>6.5316099000000002E-2</v>
      </c>
      <c r="L908">
        <v>189.92140000000001</v>
      </c>
      <c r="M908">
        <v>4.4000000000000004</v>
      </c>
    </row>
    <row r="909" spans="1:13" x14ac:dyDescent="0.3">
      <c r="A909" t="s">
        <v>17</v>
      </c>
      <c r="B909">
        <v>967</v>
      </c>
      <c r="C909" t="s">
        <v>322</v>
      </c>
      <c r="D909" t="s">
        <v>24</v>
      </c>
      <c r="E909">
        <v>2018</v>
      </c>
      <c r="F909" t="s">
        <v>45</v>
      </c>
      <c r="G909" t="s">
        <v>21</v>
      </c>
      <c r="H909" t="s">
        <v>15</v>
      </c>
      <c r="I909" t="s">
        <v>46</v>
      </c>
      <c r="J909">
        <v>2.6749991000000001E-2</v>
      </c>
      <c r="L909">
        <v>106.928</v>
      </c>
      <c r="M909">
        <v>4.4000000000000004</v>
      </c>
    </row>
    <row r="910" spans="1:13" x14ac:dyDescent="0.3">
      <c r="A910" t="s">
        <v>17</v>
      </c>
      <c r="B910">
        <v>951</v>
      </c>
      <c r="C910" t="s">
        <v>769</v>
      </c>
      <c r="D910" t="s">
        <v>95</v>
      </c>
      <c r="E910">
        <v>2018</v>
      </c>
      <c r="F910" t="s">
        <v>45</v>
      </c>
      <c r="G910" t="s">
        <v>21</v>
      </c>
      <c r="H910" t="s">
        <v>15</v>
      </c>
      <c r="I910" t="s">
        <v>46</v>
      </c>
      <c r="J910">
        <v>7.8362483999999996E-2</v>
      </c>
      <c r="L910">
        <v>177.93700000000001</v>
      </c>
      <c r="M910">
        <v>4.4000000000000004</v>
      </c>
    </row>
    <row r="911" spans="1:13" x14ac:dyDescent="0.3">
      <c r="A911" t="s">
        <v>17</v>
      </c>
      <c r="B911">
        <v>943</v>
      </c>
      <c r="C911" t="s">
        <v>764</v>
      </c>
      <c r="D911" t="s">
        <v>48</v>
      </c>
      <c r="E911">
        <v>2018</v>
      </c>
      <c r="F911" t="s">
        <v>45</v>
      </c>
      <c r="G911" t="s">
        <v>21</v>
      </c>
      <c r="H911" t="s">
        <v>15</v>
      </c>
      <c r="I911" t="s">
        <v>46</v>
      </c>
      <c r="J911">
        <v>2.6480954000000001E-2</v>
      </c>
      <c r="L911">
        <v>87.619799999999998</v>
      </c>
      <c r="M911">
        <v>4.4000000000000004</v>
      </c>
    </row>
    <row r="912" spans="1:13" x14ac:dyDescent="0.3">
      <c r="A912" t="s">
        <v>10</v>
      </c>
      <c r="B912">
        <v>941</v>
      </c>
      <c r="C912" t="s">
        <v>499</v>
      </c>
      <c r="D912" t="s">
        <v>67</v>
      </c>
      <c r="E912">
        <v>2018</v>
      </c>
      <c r="F912" t="s">
        <v>45</v>
      </c>
      <c r="G912" t="s">
        <v>21</v>
      </c>
      <c r="H912" t="s">
        <v>15</v>
      </c>
      <c r="I912" t="s">
        <v>46</v>
      </c>
      <c r="J912">
        <v>6.7624437999999995E-2</v>
      </c>
      <c r="L912">
        <v>120.944</v>
      </c>
      <c r="M912">
        <v>4.5</v>
      </c>
    </row>
    <row r="913" spans="1:13" x14ac:dyDescent="0.3">
      <c r="A913" t="s">
        <v>17</v>
      </c>
      <c r="B913">
        <v>940</v>
      </c>
      <c r="C913" t="s">
        <v>763</v>
      </c>
      <c r="D913" t="s">
        <v>19</v>
      </c>
      <c r="E913">
        <v>2018</v>
      </c>
      <c r="F913" t="s">
        <v>45</v>
      </c>
      <c r="G913" t="s">
        <v>21</v>
      </c>
      <c r="H913" t="s">
        <v>15</v>
      </c>
      <c r="I913" t="s">
        <v>46</v>
      </c>
      <c r="J913">
        <v>2.0876485E-2</v>
      </c>
      <c r="L913">
        <v>133.79419999999999</v>
      </c>
      <c r="M913">
        <v>4.5</v>
      </c>
    </row>
    <row r="914" spans="1:13" x14ac:dyDescent="0.3">
      <c r="A914" t="s">
        <v>17</v>
      </c>
      <c r="B914">
        <v>939</v>
      </c>
      <c r="C914" t="s">
        <v>762</v>
      </c>
      <c r="D914" t="s">
        <v>57</v>
      </c>
      <c r="E914">
        <v>2018</v>
      </c>
      <c r="F914" t="s">
        <v>45</v>
      </c>
      <c r="G914" t="s">
        <v>21</v>
      </c>
      <c r="H914" t="s">
        <v>15</v>
      </c>
      <c r="I914" t="s">
        <v>46</v>
      </c>
      <c r="J914">
        <v>2.4407061000000001E-2</v>
      </c>
      <c r="L914">
        <v>102.33320000000001</v>
      </c>
      <c r="M914">
        <v>4.5</v>
      </c>
    </row>
    <row r="915" spans="1:13" x14ac:dyDescent="0.3">
      <c r="A915" t="s">
        <v>17</v>
      </c>
      <c r="B915">
        <v>938</v>
      </c>
      <c r="C915" t="s">
        <v>477</v>
      </c>
      <c r="D915" t="s">
        <v>95</v>
      </c>
      <c r="E915">
        <v>2018</v>
      </c>
      <c r="F915" t="s">
        <v>45</v>
      </c>
      <c r="G915" t="s">
        <v>21</v>
      </c>
      <c r="H915" t="s">
        <v>15</v>
      </c>
      <c r="I915" t="s">
        <v>46</v>
      </c>
      <c r="J915">
        <v>3.7315468999999997E-2</v>
      </c>
      <c r="L915">
        <v>50.003399999999999</v>
      </c>
      <c r="M915">
        <v>4.5</v>
      </c>
    </row>
    <row r="916" spans="1:13" x14ac:dyDescent="0.3">
      <c r="A916" t="s">
        <v>10</v>
      </c>
      <c r="B916">
        <v>937</v>
      </c>
      <c r="C916" t="s">
        <v>761</v>
      </c>
      <c r="D916" t="s">
        <v>32</v>
      </c>
      <c r="E916">
        <v>2018</v>
      </c>
      <c r="F916" t="s">
        <v>45</v>
      </c>
      <c r="G916" t="s">
        <v>21</v>
      </c>
      <c r="H916" t="s">
        <v>15</v>
      </c>
      <c r="I916" t="s">
        <v>46</v>
      </c>
      <c r="J916">
        <v>4.4767031999999998E-2</v>
      </c>
      <c r="L916">
        <v>173.7054</v>
      </c>
      <c r="M916">
        <v>4.5</v>
      </c>
    </row>
    <row r="917" spans="1:13" x14ac:dyDescent="0.3">
      <c r="A917" t="s">
        <v>10</v>
      </c>
      <c r="B917">
        <v>936</v>
      </c>
      <c r="C917" t="s">
        <v>760</v>
      </c>
      <c r="D917" t="s">
        <v>48</v>
      </c>
      <c r="E917">
        <v>2018</v>
      </c>
      <c r="F917" t="s">
        <v>45</v>
      </c>
      <c r="G917" t="s">
        <v>21</v>
      </c>
      <c r="H917" t="s">
        <v>15</v>
      </c>
      <c r="I917" t="s">
        <v>46</v>
      </c>
      <c r="J917">
        <v>1.3951504E-2</v>
      </c>
      <c r="L917">
        <v>199.9084</v>
      </c>
      <c r="M917">
        <v>4.5</v>
      </c>
    </row>
    <row r="918" spans="1:13" x14ac:dyDescent="0.3">
      <c r="A918" t="s">
        <v>17</v>
      </c>
      <c r="B918">
        <v>915</v>
      </c>
      <c r="C918" t="s">
        <v>745</v>
      </c>
      <c r="D918" t="s">
        <v>57</v>
      </c>
      <c r="E918">
        <v>2018</v>
      </c>
      <c r="F918" t="s">
        <v>45</v>
      </c>
      <c r="G918" t="s">
        <v>21</v>
      </c>
      <c r="H918" t="s">
        <v>15</v>
      </c>
      <c r="I918" t="s">
        <v>46</v>
      </c>
      <c r="J918">
        <v>6.8765925000000006E-2</v>
      </c>
      <c r="L918">
        <v>216.91659999999999</v>
      </c>
      <c r="M918">
        <v>4.5</v>
      </c>
    </row>
    <row r="919" spans="1:13" x14ac:dyDescent="0.3">
      <c r="A919" t="s">
        <v>17</v>
      </c>
      <c r="B919">
        <v>916</v>
      </c>
      <c r="C919" t="s">
        <v>746</v>
      </c>
      <c r="D919" t="s">
        <v>57</v>
      </c>
      <c r="E919">
        <v>2018</v>
      </c>
      <c r="F919" t="s">
        <v>45</v>
      </c>
      <c r="G919" t="s">
        <v>21</v>
      </c>
      <c r="H919" t="s">
        <v>15</v>
      </c>
      <c r="I919" t="s">
        <v>46</v>
      </c>
      <c r="J919">
        <v>8.1391459999999999E-2</v>
      </c>
      <c r="L919">
        <v>177.83699999999999</v>
      </c>
      <c r="M919">
        <v>4.5</v>
      </c>
    </row>
    <row r="920" spans="1:13" x14ac:dyDescent="0.3">
      <c r="A920" t="s">
        <v>17</v>
      </c>
      <c r="B920">
        <v>917</v>
      </c>
      <c r="C920" t="s">
        <v>747</v>
      </c>
      <c r="D920" t="s">
        <v>67</v>
      </c>
      <c r="E920">
        <v>2018</v>
      </c>
      <c r="F920" t="s">
        <v>45</v>
      </c>
      <c r="G920" t="s">
        <v>21</v>
      </c>
      <c r="H920" t="s">
        <v>15</v>
      </c>
      <c r="I920" t="s">
        <v>46</v>
      </c>
      <c r="J920">
        <v>5.5121891999999999E-2</v>
      </c>
      <c r="L920">
        <v>196.77680000000001</v>
      </c>
      <c r="M920">
        <v>4.5</v>
      </c>
    </row>
    <row r="921" spans="1:13" x14ac:dyDescent="0.3">
      <c r="A921" t="s">
        <v>17</v>
      </c>
      <c r="B921">
        <v>918</v>
      </c>
      <c r="C921" t="s">
        <v>227</v>
      </c>
      <c r="D921" t="s">
        <v>67</v>
      </c>
      <c r="E921">
        <v>2018</v>
      </c>
      <c r="F921" t="s">
        <v>45</v>
      </c>
      <c r="G921" t="s">
        <v>21</v>
      </c>
      <c r="H921" t="s">
        <v>15</v>
      </c>
      <c r="I921" t="s">
        <v>46</v>
      </c>
      <c r="J921">
        <v>5.2097910000000001E-3</v>
      </c>
      <c r="L921">
        <v>265.28840000000002</v>
      </c>
      <c r="M921">
        <v>4.5</v>
      </c>
    </row>
    <row r="922" spans="1:13" x14ac:dyDescent="0.3">
      <c r="A922" t="s">
        <v>17</v>
      </c>
      <c r="B922">
        <v>919</v>
      </c>
      <c r="C922" t="s">
        <v>748</v>
      </c>
      <c r="D922" t="s">
        <v>24</v>
      </c>
      <c r="E922">
        <v>2018</v>
      </c>
      <c r="F922" t="s">
        <v>45</v>
      </c>
      <c r="G922" t="s">
        <v>21</v>
      </c>
      <c r="H922" t="s">
        <v>15</v>
      </c>
      <c r="I922" t="s">
        <v>46</v>
      </c>
      <c r="J922">
        <v>6.5272284E-2</v>
      </c>
      <c r="L922">
        <v>256.16460000000001</v>
      </c>
      <c r="M922">
        <v>4.5</v>
      </c>
    </row>
    <row r="923" spans="1:13" x14ac:dyDescent="0.3">
      <c r="A923" t="s">
        <v>17</v>
      </c>
      <c r="B923">
        <v>920</v>
      </c>
      <c r="C923" t="s">
        <v>749</v>
      </c>
      <c r="D923" t="s">
        <v>24</v>
      </c>
      <c r="E923">
        <v>2018</v>
      </c>
      <c r="F923" t="s">
        <v>45</v>
      </c>
      <c r="G923" t="s">
        <v>21</v>
      </c>
      <c r="H923" t="s">
        <v>15</v>
      </c>
      <c r="I923" t="s">
        <v>46</v>
      </c>
      <c r="J923">
        <v>0</v>
      </c>
      <c r="L923">
        <v>225.30619999999999</v>
      </c>
      <c r="M923">
        <v>4.5</v>
      </c>
    </row>
    <row r="924" spans="1:13" x14ac:dyDescent="0.3">
      <c r="A924" t="s">
        <v>17</v>
      </c>
      <c r="B924">
        <v>921</v>
      </c>
      <c r="C924" t="s">
        <v>750</v>
      </c>
      <c r="D924" t="s">
        <v>24</v>
      </c>
      <c r="E924">
        <v>2018</v>
      </c>
      <c r="F924" t="s">
        <v>45</v>
      </c>
      <c r="G924" t="s">
        <v>21</v>
      </c>
      <c r="H924" t="s">
        <v>15</v>
      </c>
      <c r="I924" t="s">
        <v>46</v>
      </c>
      <c r="J924">
        <v>6.3462047999999993E-2</v>
      </c>
      <c r="L924">
        <v>157.56299999999999</v>
      </c>
      <c r="M924">
        <v>4.5</v>
      </c>
    </row>
    <row r="925" spans="1:13" x14ac:dyDescent="0.3">
      <c r="A925" t="s">
        <v>17</v>
      </c>
      <c r="B925">
        <v>922</v>
      </c>
      <c r="C925" t="s">
        <v>574</v>
      </c>
      <c r="D925" t="s">
        <v>19</v>
      </c>
      <c r="E925">
        <v>2018</v>
      </c>
      <c r="F925" t="s">
        <v>45</v>
      </c>
      <c r="G925" t="s">
        <v>21</v>
      </c>
      <c r="H925" t="s">
        <v>15</v>
      </c>
      <c r="I925" t="s">
        <v>46</v>
      </c>
      <c r="J925">
        <v>7.7079176999999999E-2</v>
      </c>
      <c r="L925">
        <v>61.553600000000003</v>
      </c>
      <c r="M925">
        <v>4.5</v>
      </c>
    </row>
    <row r="926" spans="1:13" x14ac:dyDescent="0.3">
      <c r="A926" t="s">
        <v>17</v>
      </c>
      <c r="B926">
        <v>923</v>
      </c>
      <c r="C926" t="s">
        <v>751</v>
      </c>
      <c r="D926" t="s">
        <v>42</v>
      </c>
      <c r="E926">
        <v>2018</v>
      </c>
      <c r="F926" t="s">
        <v>45</v>
      </c>
      <c r="G926" t="s">
        <v>21</v>
      </c>
      <c r="H926" t="s">
        <v>15</v>
      </c>
      <c r="I926" t="s">
        <v>46</v>
      </c>
      <c r="J926">
        <v>0.14258975099999999</v>
      </c>
      <c r="L926">
        <v>35.918999999999997</v>
      </c>
      <c r="M926">
        <v>4.5</v>
      </c>
    </row>
    <row r="927" spans="1:13" x14ac:dyDescent="0.3">
      <c r="A927" t="s">
        <v>17</v>
      </c>
      <c r="B927">
        <v>924</v>
      </c>
      <c r="C927" t="s">
        <v>378</v>
      </c>
      <c r="D927" t="s">
        <v>42</v>
      </c>
      <c r="E927">
        <v>2018</v>
      </c>
      <c r="F927" t="s">
        <v>45</v>
      </c>
      <c r="G927" t="s">
        <v>21</v>
      </c>
      <c r="H927" t="s">
        <v>15</v>
      </c>
      <c r="I927" t="s">
        <v>46</v>
      </c>
      <c r="J927">
        <v>9.1042210999999998E-2</v>
      </c>
      <c r="L927">
        <v>162.68940000000001</v>
      </c>
      <c r="M927">
        <v>4.5</v>
      </c>
    </row>
    <row r="928" spans="1:13" x14ac:dyDescent="0.3">
      <c r="A928" t="s">
        <v>17</v>
      </c>
      <c r="B928">
        <v>925</v>
      </c>
      <c r="C928" t="s">
        <v>148</v>
      </c>
      <c r="D928" t="s">
        <v>42</v>
      </c>
      <c r="E928">
        <v>2018</v>
      </c>
      <c r="F928" t="s">
        <v>45</v>
      </c>
      <c r="G928" t="s">
        <v>21</v>
      </c>
      <c r="H928" t="s">
        <v>15</v>
      </c>
      <c r="I928" t="s">
        <v>46</v>
      </c>
      <c r="J928">
        <v>5.2247806000000001E-2</v>
      </c>
      <c r="L928">
        <v>190.85300000000001</v>
      </c>
      <c r="M928">
        <v>4.5</v>
      </c>
    </row>
    <row r="929" spans="1:13" x14ac:dyDescent="0.3">
      <c r="A929" t="s">
        <v>17</v>
      </c>
      <c r="B929">
        <v>926</v>
      </c>
      <c r="C929" t="s">
        <v>752</v>
      </c>
      <c r="D929" t="s">
        <v>42</v>
      </c>
      <c r="E929">
        <v>2018</v>
      </c>
      <c r="F929" t="s">
        <v>45</v>
      </c>
      <c r="G929" t="s">
        <v>21</v>
      </c>
      <c r="H929" t="s">
        <v>15</v>
      </c>
      <c r="I929" t="s">
        <v>46</v>
      </c>
      <c r="J929">
        <v>7.2317217000000003E-2</v>
      </c>
      <c r="L929">
        <v>160.792</v>
      </c>
      <c r="M929">
        <v>4.5</v>
      </c>
    </row>
    <row r="930" spans="1:13" x14ac:dyDescent="0.3">
      <c r="A930" t="s">
        <v>17</v>
      </c>
      <c r="B930">
        <v>927</v>
      </c>
      <c r="C930" t="s">
        <v>241</v>
      </c>
      <c r="D930" t="s">
        <v>42</v>
      </c>
      <c r="E930">
        <v>2018</v>
      </c>
      <c r="F930" t="s">
        <v>45</v>
      </c>
      <c r="G930" t="s">
        <v>21</v>
      </c>
      <c r="H930" t="s">
        <v>15</v>
      </c>
      <c r="I930" t="s">
        <v>46</v>
      </c>
      <c r="J930">
        <v>5.911748E-2</v>
      </c>
      <c r="L930">
        <v>181.5976</v>
      </c>
      <c r="M930">
        <v>4.5</v>
      </c>
    </row>
    <row r="931" spans="1:13" x14ac:dyDescent="0.3">
      <c r="A931" t="s">
        <v>17</v>
      </c>
      <c r="B931">
        <v>928</v>
      </c>
      <c r="C931" t="s">
        <v>753</v>
      </c>
      <c r="D931" t="s">
        <v>42</v>
      </c>
      <c r="E931">
        <v>2018</v>
      </c>
      <c r="F931" t="s">
        <v>45</v>
      </c>
      <c r="G931" t="s">
        <v>21</v>
      </c>
      <c r="H931" t="s">
        <v>15</v>
      </c>
      <c r="I931" t="s">
        <v>46</v>
      </c>
      <c r="J931">
        <v>9.370568E-2</v>
      </c>
      <c r="L931">
        <v>253.8698</v>
      </c>
      <c r="M931">
        <v>4.5</v>
      </c>
    </row>
    <row r="932" spans="1:13" x14ac:dyDescent="0.3">
      <c r="A932" t="s">
        <v>17</v>
      </c>
      <c r="B932">
        <v>929</v>
      </c>
      <c r="C932" t="s">
        <v>754</v>
      </c>
      <c r="D932" t="s">
        <v>64</v>
      </c>
      <c r="E932">
        <v>2018</v>
      </c>
      <c r="F932" t="s">
        <v>45</v>
      </c>
      <c r="G932" t="s">
        <v>21</v>
      </c>
      <c r="H932" t="s">
        <v>15</v>
      </c>
      <c r="I932" t="s">
        <v>46</v>
      </c>
      <c r="J932">
        <v>3.1186800000000001E-2</v>
      </c>
      <c r="L932">
        <v>39.548000000000002</v>
      </c>
      <c r="M932">
        <v>4.5</v>
      </c>
    </row>
    <row r="933" spans="1:13" x14ac:dyDescent="0.3">
      <c r="A933" t="s">
        <v>10</v>
      </c>
      <c r="B933">
        <v>930</v>
      </c>
      <c r="C933" t="s">
        <v>755</v>
      </c>
      <c r="D933" t="s">
        <v>95</v>
      </c>
      <c r="E933">
        <v>2018</v>
      </c>
      <c r="F933" t="s">
        <v>45</v>
      </c>
      <c r="G933" t="s">
        <v>21</v>
      </c>
      <c r="H933" t="s">
        <v>15</v>
      </c>
      <c r="I933" t="s">
        <v>46</v>
      </c>
      <c r="J933">
        <v>2.524761E-2</v>
      </c>
      <c r="L933">
        <v>81.993399999999994</v>
      </c>
      <c r="M933">
        <v>4.5</v>
      </c>
    </row>
    <row r="934" spans="1:13" x14ac:dyDescent="0.3">
      <c r="A934" t="s">
        <v>10</v>
      </c>
      <c r="B934">
        <v>931</v>
      </c>
      <c r="C934" t="s">
        <v>725</v>
      </c>
      <c r="D934" t="s">
        <v>28</v>
      </c>
      <c r="E934">
        <v>2018</v>
      </c>
      <c r="F934" t="s">
        <v>45</v>
      </c>
      <c r="G934" t="s">
        <v>21</v>
      </c>
      <c r="H934" t="s">
        <v>15</v>
      </c>
      <c r="I934" t="s">
        <v>46</v>
      </c>
      <c r="J934">
        <v>4.6408928000000002E-2</v>
      </c>
      <c r="L934">
        <v>153.2998</v>
      </c>
      <c r="M934">
        <v>4.5</v>
      </c>
    </row>
    <row r="935" spans="1:13" x14ac:dyDescent="0.3">
      <c r="A935" t="s">
        <v>10</v>
      </c>
      <c r="B935">
        <v>932</v>
      </c>
      <c r="C935" t="s">
        <v>756</v>
      </c>
      <c r="D935" t="s">
        <v>24</v>
      </c>
      <c r="E935">
        <v>2018</v>
      </c>
      <c r="F935" t="s">
        <v>45</v>
      </c>
      <c r="G935" t="s">
        <v>21</v>
      </c>
      <c r="H935" t="s">
        <v>15</v>
      </c>
      <c r="I935" t="s">
        <v>46</v>
      </c>
      <c r="J935">
        <v>7.9954799999999993E-3</v>
      </c>
      <c r="L935">
        <v>78.561800000000005</v>
      </c>
      <c r="M935">
        <v>4.5</v>
      </c>
    </row>
    <row r="936" spans="1:13" x14ac:dyDescent="0.3">
      <c r="A936" t="s">
        <v>10</v>
      </c>
      <c r="B936">
        <v>933</v>
      </c>
      <c r="C936" t="s">
        <v>757</v>
      </c>
      <c r="D936" t="s">
        <v>24</v>
      </c>
      <c r="E936">
        <v>2018</v>
      </c>
      <c r="F936" t="s">
        <v>45</v>
      </c>
      <c r="G936" t="s">
        <v>21</v>
      </c>
      <c r="H936" t="s">
        <v>15</v>
      </c>
      <c r="I936" t="s">
        <v>46</v>
      </c>
      <c r="J936">
        <v>4.1273391E-2</v>
      </c>
      <c r="L936">
        <v>91.680400000000006</v>
      </c>
      <c r="M936">
        <v>4.5</v>
      </c>
    </row>
    <row r="937" spans="1:13" x14ac:dyDescent="0.3">
      <c r="A937" t="s">
        <v>10</v>
      </c>
      <c r="B937">
        <v>934</v>
      </c>
      <c r="C937" t="s">
        <v>758</v>
      </c>
      <c r="D937" t="s">
        <v>24</v>
      </c>
      <c r="E937">
        <v>2018</v>
      </c>
      <c r="F937" t="s">
        <v>45</v>
      </c>
      <c r="G937" t="s">
        <v>21</v>
      </c>
      <c r="H937" t="s">
        <v>15</v>
      </c>
      <c r="I937" t="s">
        <v>46</v>
      </c>
      <c r="J937">
        <v>4.2270751000000002E-2</v>
      </c>
      <c r="L937">
        <v>162.52099999999999</v>
      </c>
      <c r="M937">
        <v>4.5</v>
      </c>
    </row>
    <row r="938" spans="1:13" x14ac:dyDescent="0.3">
      <c r="A938" t="s">
        <v>10</v>
      </c>
      <c r="B938">
        <v>935</v>
      </c>
      <c r="C938" t="s">
        <v>759</v>
      </c>
      <c r="D938" t="s">
        <v>12</v>
      </c>
      <c r="E938">
        <v>2018</v>
      </c>
      <c r="F938" t="s">
        <v>45</v>
      </c>
      <c r="G938" t="s">
        <v>21</v>
      </c>
      <c r="H938" t="s">
        <v>15</v>
      </c>
      <c r="I938" t="s">
        <v>46</v>
      </c>
      <c r="J938">
        <v>2.8842331999999998E-2</v>
      </c>
      <c r="L938">
        <v>81.495999999999995</v>
      </c>
      <c r="M938">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88E6A-B585-40C0-88C8-1EA9D5137BA6}">
  <dimension ref="A3:E179"/>
  <sheetViews>
    <sheetView workbookViewId="0">
      <selection activeCell="B14" sqref="B14"/>
    </sheetView>
  </sheetViews>
  <sheetFormatPr defaultRowHeight="15.6" x14ac:dyDescent="0.3"/>
  <cols>
    <col min="1" max="1" width="12.296875" bestFit="1" customWidth="1"/>
    <col min="2" max="2" width="11.3984375" bestFit="1" customWidth="1"/>
    <col min="3" max="3" width="15.19921875" bestFit="1" customWidth="1"/>
    <col min="4" max="4" width="7.19921875" bestFit="1" customWidth="1"/>
    <col min="5" max="5" width="11.8984375" bestFit="1" customWidth="1"/>
  </cols>
  <sheetData>
    <row r="3" spans="1:4" x14ac:dyDescent="0.3">
      <c r="A3" t="s">
        <v>1610</v>
      </c>
      <c r="B3" t="s">
        <v>1611</v>
      </c>
      <c r="C3" t="s">
        <v>1613</v>
      </c>
      <c r="D3" t="s">
        <v>1614</v>
      </c>
    </row>
    <row r="4" spans="1:4" x14ac:dyDescent="0.3">
      <c r="A4" s="10">
        <v>10808.155199999999</v>
      </c>
      <c r="B4" s="10">
        <v>146.05615135135133</v>
      </c>
      <c r="C4" s="21">
        <v>74</v>
      </c>
      <c r="D4" s="10">
        <v>4.083783783783784</v>
      </c>
    </row>
    <row r="7" spans="1:4" x14ac:dyDescent="0.3">
      <c r="A7" s="13">
        <f>GETPIVOTDATA("Sum of Sales",$A$3)</f>
        <v>10808.155199999999</v>
      </c>
      <c r="B7" s="12">
        <f>GETPIVOTDATA("Average of Sales",$A$3)</f>
        <v>146.05615135135133</v>
      </c>
      <c r="C7">
        <f>GETPIVOTDATA("Number of Items",$A$3)</f>
        <v>74</v>
      </c>
      <c r="D7" s="11">
        <f>GETPIVOTDATA("Average  Rating",$A$3)</f>
        <v>4.083783783783784</v>
      </c>
    </row>
    <row r="9" spans="1:4" x14ac:dyDescent="0.3">
      <c r="A9" s="13">
        <f>A7</f>
        <v>10808.155199999999</v>
      </c>
      <c r="B9" s="12">
        <f>B7</f>
        <v>146.05615135135133</v>
      </c>
      <c r="C9">
        <f>C7</f>
        <v>74</v>
      </c>
      <c r="D9" s="11">
        <f>D7</f>
        <v>4.083783783783784</v>
      </c>
    </row>
    <row r="12" spans="1:4" x14ac:dyDescent="0.3">
      <c r="A12" s="14" t="s">
        <v>1615</v>
      </c>
      <c r="B12" t="s">
        <v>1610</v>
      </c>
    </row>
    <row r="13" spans="1:4" x14ac:dyDescent="0.3">
      <c r="A13" s="15" t="s">
        <v>17</v>
      </c>
      <c r="B13" s="21">
        <v>4415.3907999999992</v>
      </c>
    </row>
    <row r="14" spans="1:4" x14ac:dyDescent="0.3">
      <c r="A14" s="15" t="s">
        <v>10</v>
      </c>
      <c r="B14" s="21">
        <v>6392.7643999999964</v>
      </c>
    </row>
    <row r="29" spans="1:3" x14ac:dyDescent="0.3">
      <c r="A29" s="1"/>
      <c r="B29" s="2"/>
      <c r="C29" s="3"/>
    </row>
    <row r="30" spans="1:3" x14ac:dyDescent="0.3">
      <c r="A30" s="4"/>
      <c r="B30" s="5"/>
      <c r="C30" s="6"/>
    </row>
    <row r="31" spans="1:3" x14ac:dyDescent="0.3">
      <c r="A31" s="4"/>
      <c r="B31" s="5"/>
      <c r="C31" s="6"/>
    </row>
    <row r="32" spans="1:3" x14ac:dyDescent="0.3">
      <c r="A32" s="4"/>
      <c r="B32" s="5"/>
      <c r="C32" s="6"/>
    </row>
    <row r="33" spans="1:3" x14ac:dyDescent="0.3">
      <c r="A33" s="4"/>
      <c r="B33" s="5"/>
      <c r="C33" s="6"/>
    </row>
    <row r="34" spans="1:3" x14ac:dyDescent="0.3">
      <c r="A34" s="4"/>
      <c r="B34" s="5"/>
      <c r="C34" s="6"/>
    </row>
    <row r="35" spans="1:3" x14ac:dyDescent="0.3">
      <c r="A35" s="4"/>
      <c r="B35" s="5"/>
      <c r="C35" s="6"/>
    </row>
    <row r="36" spans="1:3" x14ac:dyDescent="0.3">
      <c r="A36" s="4"/>
      <c r="B36" s="5"/>
      <c r="C36" s="6"/>
    </row>
    <row r="37" spans="1:3" x14ac:dyDescent="0.3">
      <c r="A37" s="4"/>
      <c r="B37" s="5"/>
      <c r="C37" s="6"/>
    </row>
    <row r="38" spans="1:3" x14ac:dyDescent="0.3">
      <c r="A38" s="4"/>
      <c r="B38" s="5"/>
      <c r="C38" s="6"/>
    </row>
    <row r="39" spans="1:3" x14ac:dyDescent="0.3">
      <c r="A39" s="4"/>
      <c r="B39" s="5"/>
      <c r="C39" s="6"/>
    </row>
    <row r="40" spans="1:3" x14ac:dyDescent="0.3">
      <c r="A40" s="4"/>
      <c r="B40" s="5"/>
      <c r="C40" s="6"/>
    </row>
    <row r="41" spans="1:3" x14ac:dyDescent="0.3">
      <c r="A41" s="4"/>
      <c r="B41" s="5"/>
      <c r="C41" s="6"/>
    </row>
    <row r="42" spans="1:3" x14ac:dyDescent="0.3">
      <c r="A42" s="4"/>
      <c r="B42" s="5"/>
      <c r="C42" s="6"/>
    </row>
    <row r="43" spans="1:3" x14ac:dyDescent="0.3">
      <c r="A43" s="4"/>
      <c r="B43" s="5"/>
      <c r="C43" s="6"/>
    </row>
    <row r="44" spans="1:3" x14ac:dyDescent="0.3">
      <c r="A44" s="4"/>
      <c r="B44" s="5"/>
      <c r="C44" s="6"/>
    </row>
    <row r="45" spans="1:3" x14ac:dyDescent="0.3">
      <c r="A45" s="4"/>
      <c r="B45" s="5"/>
      <c r="C45" s="6"/>
    </row>
    <row r="46" spans="1:3" x14ac:dyDescent="0.3">
      <c r="A46" s="7"/>
      <c r="B46" s="8"/>
      <c r="C46" s="9"/>
    </row>
    <row r="68" spans="1:4" x14ac:dyDescent="0.3">
      <c r="B68" s="14" t="s">
        <v>1610</v>
      </c>
      <c r="C68" s="14" t="s">
        <v>1616</v>
      </c>
    </row>
    <row r="69" spans="1:4" x14ac:dyDescent="0.3">
      <c r="B69" s="14" t="s">
        <v>1615</v>
      </c>
      <c r="C69" t="s">
        <v>17</v>
      </c>
      <c r="D69" t="s">
        <v>10</v>
      </c>
    </row>
    <row r="70" spans="1:4" x14ac:dyDescent="0.3">
      <c r="B70" s="15" t="s">
        <v>14</v>
      </c>
      <c r="C70" s="17">
        <v>671.45799999999997</v>
      </c>
      <c r="D70" s="17">
        <v>1001.3554000000001</v>
      </c>
    </row>
    <row r="71" spans="1:4" x14ac:dyDescent="0.3">
      <c r="B71" s="15" t="s">
        <v>34</v>
      </c>
      <c r="C71" s="17">
        <v>789.57299999999998</v>
      </c>
      <c r="D71" s="17">
        <v>1746.9276</v>
      </c>
    </row>
    <row r="72" spans="1:4" x14ac:dyDescent="0.3">
      <c r="B72" s="15" t="s">
        <v>21</v>
      </c>
      <c r="C72" s="17">
        <v>2954.3597999999997</v>
      </c>
      <c r="D72" s="17">
        <v>3644.4814000000006</v>
      </c>
    </row>
    <row r="78" spans="1:4" x14ac:dyDescent="0.3">
      <c r="A78" s="14" t="s">
        <v>1615</v>
      </c>
      <c r="B78" t="s">
        <v>1610</v>
      </c>
    </row>
    <row r="79" spans="1:4" x14ac:dyDescent="0.3">
      <c r="A79" s="15" t="s">
        <v>74</v>
      </c>
      <c r="B79" s="17">
        <v>10808.155199999999</v>
      </c>
    </row>
    <row r="100" spans="1:2" x14ac:dyDescent="0.3">
      <c r="A100" s="14" t="s">
        <v>1615</v>
      </c>
      <c r="B100" t="s">
        <v>1610</v>
      </c>
    </row>
    <row r="101" spans="1:2" x14ac:dyDescent="0.3">
      <c r="A101" s="15">
        <v>2011</v>
      </c>
      <c r="B101" s="17">
        <v>1510.9266</v>
      </c>
    </row>
    <row r="102" spans="1:2" x14ac:dyDescent="0.3">
      <c r="A102" s="15">
        <v>2012</v>
      </c>
      <c r="B102" s="17">
        <v>1672.8134</v>
      </c>
    </row>
    <row r="103" spans="1:2" x14ac:dyDescent="0.3">
      <c r="A103" s="15">
        <v>2014</v>
      </c>
      <c r="B103" s="17">
        <v>1917.3775999999998</v>
      </c>
    </row>
    <row r="104" spans="1:2" x14ac:dyDescent="0.3">
      <c r="A104" s="15">
        <v>2015</v>
      </c>
      <c r="B104" s="17">
        <v>1391.5878</v>
      </c>
    </row>
    <row r="105" spans="1:2" x14ac:dyDescent="0.3">
      <c r="A105" s="15">
        <v>2018</v>
      </c>
      <c r="B105" s="17">
        <v>1617.9229999999998</v>
      </c>
    </row>
    <row r="106" spans="1:2" x14ac:dyDescent="0.3">
      <c r="A106" s="15">
        <v>2020</v>
      </c>
      <c r="B106" s="17">
        <v>1144.9128000000001</v>
      </c>
    </row>
    <row r="107" spans="1:2" x14ac:dyDescent="0.3">
      <c r="A107" s="15">
        <v>2022</v>
      </c>
      <c r="B107" s="17">
        <v>1552.614</v>
      </c>
    </row>
    <row r="113" spans="1:5" x14ac:dyDescent="0.3">
      <c r="A113" s="14" t="s">
        <v>1615</v>
      </c>
      <c r="B113" t="s">
        <v>1610</v>
      </c>
    </row>
    <row r="114" spans="1:5" x14ac:dyDescent="0.3">
      <c r="A114" s="15" t="s">
        <v>30</v>
      </c>
      <c r="B114" s="17">
        <v>4073.3038000000001</v>
      </c>
    </row>
    <row r="115" spans="1:5" x14ac:dyDescent="0.3">
      <c r="A115" s="15" t="s">
        <v>15</v>
      </c>
      <c r="B115" s="17">
        <v>6734.8513999999977</v>
      </c>
    </row>
    <row r="125" spans="1:5" x14ac:dyDescent="0.3">
      <c r="D125" t="str">
        <f>A126</f>
        <v>Row Labels</v>
      </c>
      <c r="E125" t="str">
        <f>B126</f>
        <v>Sum of Sales</v>
      </c>
    </row>
    <row r="126" spans="1:5" x14ac:dyDescent="0.3">
      <c r="A126" s="14" t="s">
        <v>1615</v>
      </c>
      <c r="B126" t="s">
        <v>1610</v>
      </c>
      <c r="D126" t="str">
        <f>A127</f>
        <v>Tier 3</v>
      </c>
      <c r="E126" s="18">
        <f>GETPIVOTDATA("Sales",$A$126,"Outlet Location Type",$A127)</f>
        <v>6598.8411999999971</v>
      </c>
    </row>
    <row r="127" spans="1:5" x14ac:dyDescent="0.3">
      <c r="A127" s="15" t="s">
        <v>21</v>
      </c>
      <c r="B127" s="17">
        <v>6598.8411999999971</v>
      </c>
      <c r="D127" t="str">
        <f t="shared" ref="D127:D128" si="0">A128</f>
        <v>Tier 2</v>
      </c>
      <c r="E127" s="18">
        <f t="shared" ref="E127:E128" si="1">GETPIVOTDATA("Sales",$A$126,"Outlet Location Type",$A128)</f>
        <v>2536.5005999999998</v>
      </c>
    </row>
    <row r="128" spans="1:5" x14ac:dyDescent="0.3">
      <c r="A128" s="15" t="s">
        <v>34</v>
      </c>
      <c r="B128" s="17">
        <v>2536.5005999999998</v>
      </c>
      <c r="D128" t="str">
        <f t="shared" si="0"/>
        <v>Tier 1</v>
      </c>
      <c r="E128" s="18">
        <f t="shared" si="1"/>
        <v>1672.8134</v>
      </c>
    </row>
    <row r="129" spans="1:2" x14ac:dyDescent="0.3">
      <c r="A129" s="15" t="s">
        <v>14</v>
      </c>
      <c r="B129" s="17">
        <v>1672.8134</v>
      </c>
    </row>
    <row r="143" spans="1:2" x14ac:dyDescent="0.3">
      <c r="A143" s="14" t="s">
        <v>1615</v>
      </c>
      <c r="B143" t="s">
        <v>1610</v>
      </c>
    </row>
    <row r="144" spans="1:2" x14ac:dyDescent="0.3">
      <c r="A144" s="15" t="s">
        <v>40</v>
      </c>
      <c r="B144" s="18">
        <v>1510.9266</v>
      </c>
    </row>
    <row r="145" spans="1:2" x14ac:dyDescent="0.3">
      <c r="A145" s="15" t="s">
        <v>46</v>
      </c>
      <c r="B145" s="18">
        <v>1617.9229999999998</v>
      </c>
    </row>
    <row r="146" spans="1:2" x14ac:dyDescent="0.3">
      <c r="A146" s="15" t="s">
        <v>22</v>
      </c>
      <c r="B146" s="18">
        <v>1552.614</v>
      </c>
    </row>
    <row r="147" spans="1:2" x14ac:dyDescent="0.3">
      <c r="A147" s="15" t="s">
        <v>16</v>
      </c>
      <c r="B147" s="18">
        <v>6126.6915999999983</v>
      </c>
    </row>
    <row r="162" spans="1:2" x14ac:dyDescent="0.3">
      <c r="A162" s="14" t="s">
        <v>1615</v>
      </c>
      <c r="B162" t="s">
        <v>1611</v>
      </c>
    </row>
    <row r="163" spans="1:2" x14ac:dyDescent="0.3">
      <c r="A163" s="15" t="s">
        <v>40</v>
      </c>
      <c r="B163" s="19">
        <v>167.88073333333332</v>
      </c>
    </row>
    <row r="164" spans="1:2" x14ac:dyDescent="0.3">
      <c r="A164" s="15" t="s">
        <v>46</v>
      </c>
      <c r="B164" s="19">
        <v>147.08390909090906</v>
      </c>
    </row>
    <row r="165" spans="1:2" x14ac:dyDescent="0.3">
      <c r="A165" s="15" t="s">
        <v>22</v>
      </c>
      <c r="B165" s="19">
        <v>129.3845</v>
      </c>
    </row>
    <row r="166" spans="1:2" x14ac:dyDescent="0.3">
      <c r="A166" s="15" t="s">
        <v>16</v>
      </c>
      <c r="B166" s="19">
        <v>145.87360952380948</v>
      </c>
    </row>
    <row r="175" spans="1:2" x14ac:dyDescent="0.3">
      <c r="A175" s="14" t="s">
        <v>1615</v>
      </c>
      <c r="B175" t="s">
        <v>1619</v>
      </c>
    </row>
    <row r="176" spans="1:2" x14ac:dyDescent="0.3">
      <c r="A176" s="15" t="s">
        <v>40</v>
      </c>
      <c r="B176" s="20">
        <v>9</v>
      </c>
    </row>
    <row r="177" spans="1:2" x14ac:dyDescent="0.3">
      <c r="A177" s="15" t="s">
        <v>46</v>
      </c>
      <c r="B177" s="20">
        <v>11</v>
      </c>
    </row>
    <row r="178" spans="1:2" x14ac:dyDescent="0.3">
      <c r="A178" s="15" t="s">
        <v>22</v>
      </c>
      <c r="B178" s="20">
        <v>12</v>
      </c>
    </row>
    <row r="179" spans="1:2" x14ac:dyDescent="0.3">
      <c r="A179" s="15" t="s">
        <v>16</v>
      </c>
      <c r="B179" s="20">
        <v>42</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BAEB4-1C43-47C7-9FF9-8B560BDEEDC1}">
  <dimension ref="G17"/>
  <sheetViews>
    <sheetView showGridLines="0" tabSelected="1" zoomScale="56" zoomScaleNormal="100" workbookViewId="0">
      <selection activeCell="P67" sqref="P67"/>
    </sheetView>
  </sheetViews>
  <sheetFormatPr defaultRowHeight="15.6" x14ac:dyDescent="0.3"/>
  <sheetData>
    <row r="17" spans="7:7" x14ac:dyDescent="0.3">
      <c r="G17"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8514" workbookViewId="0">
      <selection activeCell="C8533" sqref="C8533"/>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w F U 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L A V 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w F U W y i K R 7 g O A A A A E Q A A A B M A H A B G b 3 J t d W x h c y 9 T Z W N 0 a W 9 u M S 5 t I K I Y A C i g F A A A A A A A A A A A A A A A A A A A A A A A A A A A A C t O T S 7 J z M 9 T C I b Q h t Y A U E s B A i 0 A F A A C A A g A S w F U W 6 L 2 K 5 C m A A A A 9 g A A A B I A A A A A A A A A A A A A A A A A A A A A A E N v b m Z p Z y 9 Q Y W N r Y W d l L n h t b F B L A Q I t A B Q A A g A I A E s B V F s P y u m r p A A A A O k A A A A T A A A A A A A A A A A A A A A A A P I A A A B b Q 2 9 u d G V u d F 9 U e X B l c 1 0 u e G 1 s U E s B A i 0 A F A A C A A g A S w F U 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P s N b 4 i u w l R Y h r 7 O Y a 4 v N 7 A A A A A A I A A A A A A B B m A A A A A Q A A I A A A A J w k R D j Q E M A 1 f K j H K + I 1 + c N S 0 t y J P y 0 m 0 P F y t f P i Z F t / A A A A A A 6 A A A A A A g A A I A A A A A r i o T + h e N a s y 6 r d c I z m Y p l o U Q k S 3 u 9 c r i L 9 J 5 I p 5 0 P X U A A A A P z y q / v G G + I i C M F S g T l R u F I O u w a k u n r C W 6 l v I 9 K t 4 n w 8 h c 7 b S b 7 Q M p S 2 0 b v m T 0 i O C B 8 a J 2 3 / v l U r q y P z O 9 m 3 a D i 7 L 2 V s i n e 8 / / z 8 H 4 G y v N C i Q A A A A M o j l q 0 e L 1 a g O G X 5 X 5 m w 2 2 2 6 q P M 4 p z E 2 + k O r 0 M s v 5 d f 6 p P u v 8 m d C 5 5 x O Q Q P S m Q n B q v r a e 0 2 I 5 e d j H K P d + J n b h b I = < / D a t a M a s h u p > 
</file>

<file path=customXml/itemProps1.xml><?xml version="1.0" encoding="utf-8"?>
<ds:datastoreItem xmlns:ds="http://schemas.openxmlformats.org/officeDocument/2006/customXml" ds:itemID="{058C742B-D4E2-4780-8000-ABF9F67B1A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Detail1</vt:lpstr>
      <vt:lpstr>Detail2</vt:lpstr>
      <vt:lpstr>Sheet1</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kunal das</cp:lastModifiedBy>
  <dcterms:created xsi:type="dcterms:W3CDTF">2024-06-23T13:11:17Z</dcterms:created>
  <dcterms:modified xsi:type="dcterms:W3CDTF">2025-10-21T09:42:07Z</dcterms:modified>
</cp:coreProperties>
</file>