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2/"/>
    </mc:Choice>
  </mc:AlternateContent>
  <xr:revisionPtr revIDLastSave="369" documentId="8_{3FDF0FE9-7049-4943-9EB3-F6F38564C75B}" xr6:coauthVersionLast="47" xr6:coauthVersionMax="47" xr10:uidLastSave="{148CE22E-D095-4D3C-B4DF-1DCC6A826B01}"/>
  <bookViews>
    <workbookView xWindow="-110" yWindow="-110" windowWidth="19420" windowHeight="11500" activeTab="1" xr2:uid="{1DF6C2F6-DC73-413A-9A95-D567BB61584C}"/>
  </bookViews>
  <sheets>
    <sheet name="Matrix usage" sheetId="1" r:id="rId1"/>
    <sheet name="Variance calculator" sheetId="3" r:id="rId2"/>
  </sheets>
  <definedNames>
    <definedName name="numAssets">'Variance calculator'!#REF!</definedName>
    <definedName name="rho">'Variance calculator'!#REF!</definedName>
    <definedName name="sigma">'Variance calculator'!#REF!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B11" i="1"/>
  <c r="B12" i="1"/>
  <c r="B13" i="1"/>
  <c r="B14" i="1"/>
  <c r="B15" i="1"/>
  <c r="B10" i="1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C9" i="3"/>
  <c r="D9" i="3"/>
  <c r="E9" i="3"/>
  <c r="F9" i="3"/>
  <c r="B9" i="3"/>
  <c r="I10" i="3"/>
  <c r="J10" i="3"/>
  <c r="K10" i="3"/>
  <c r="L10" i="3"/>
  <c r="M10" i="3"/>
  <c r="I11" i="3"/>
  <c r="J11" i="3"/>
  <c r="K11" i="3"/>
  <c r="L11" i="3"/>
  <c r="M11" i="3"/>
  <c r="I12" i="3"/>
  <c r="J12" i="3"/>
  <c r="K12" i="3"/>
  <c r="L12" i="3"/>
  <c r="M12" i="3"/>
  <c r="I13" i="3"/>
  <c r="J13" i="3"/>
  <c r="K13" i="3"/>
  <c r="L13" i="3"/>
  <c r="M13" i="3"/>
  <c r="J9" i="3"/>
  <c r="K9" i="3"/>
  <c r="L9" i="3"/>
  <c r="M9" i="3"/>
  <c r="I9" i="3"/>
  <c r="O10" i="1"/>
  <c r="O11" i="1"/>
  <c r="O12" i="1"/>
  <c r="O13" i="1"/>
  <c r="O14" i="1"/>
  <c r="K10" i="1"/>
  <c r="L10" i="1"/>
  <c r="M10" i="1"/>
  <c r="N10" i="1"/>
  <c r="K11" i="1"/>
  <c r="L11" i="1"/>
  <c r="M11" i="1"/>
  <c r="N11" i="1"/>
  <c r="K12" i="1"/>
  <c r="M12" i="1"/>
  <c r="N12" i="1"/>
  <c r="K13" i="1"/>
  <c r="L13" i="1"/>
  <c r="N13" i="1"/>
  <c r="K14" i="1"/>
  <c r="L14" i="1"/>
  <c r="M14" i="1"/>
  <c r="K15" i="1"/>
  <c r="L15" i="1"/>
  <c r="M15" i="1"/>
  <c r="N15" i="1"/>
  <c r="J11" i="1"/>
  <c r="J12" i="1"/>
  <c r="J13" i="1"/>
  <c r="J14" i="1"/>
  <c r="J15" i="1"/>
  <c r="J10" i="1"/>
  <c r="L12" i="1" l="1"/>
  <c r="B15" i="3" a="1"/>
  <c r="B15" i="3" s="1"/>
  <c r="B21" i="3" s="1" a="1"/>
  <c r="B21" i="3" s="1"/>
  <c r="M13" i="1" l="1"/>
  <c r="B22" i="3"/>
  <c r="A47" i="3" s="1"/>
  <c r="O15" i="1" l="1"/>
  <c r="N14" i="1"/>
  <c r="B17" i="1" a="1"/>
  <c r="B17" i="1" s="1"/>
  <c r="B24" i="1" s="1" a="1"/>
  <c r="B24" i="1" s="1"/>
  <c r="B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<sst xmlns="http://schemas.openxmlformats.org/spreadsheetml/2006/main" count="16" uniqueCount="8">
  <si>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Weight</t>
  </si>
  <si>
    <t>i</t>
  </si>
  <si>
    <t>Vol (sigma)</t>
  </si>
  <si>
    <t>Correlations</t>
  </si>
  <si>
    <r>
      <t>w'</t>
    </r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Trebuchet MS"/>
        <family val="2"/>
      </rPr>
      <t>w</t>
    </r>
  </si>
  <si>
    <t>Std Dev</t>
  </si>
  <si>
    <r>
      <rPr>
        <sz val="10"/>
        <color theme="1"/>
        <rFont val="Trebuchet MS"/>
        <family val="2"/>
      </rPr>
      <t xml:space="preserve">Covariance matrix </t>
    </r>
    <r>
      <rPr>
        <b/>
        <sz val="12"/>
        <color theme="1"/>
        <rFont val="Symbol"/>
        <family val="1"/>
        <charset val="2"/>
      </rPr>
      <t>S</t>
    </r>
  </si>
  <si>
    <t>Portfolio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</si>
</sst>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%"/>
    <numFmt numFmtId="165" formatCode="0.0%"/>
    <numFmt numFmtId="166" formatCode="0.00000%"/>
    <numFmt numFmtId="167" formatCode="0.000%"/>
    <numFmt numFmtId="168" formatCode="0.0000%"/>
  </numFmts>
  <fonts count="8" x14ac:knownFonts="1">
    <font>
      <sz val="10"/>
      <color theme="1"/>
      <name val="Trebuchet MS"/>
      <family val="2"/>
    </font>
    <font>
      <b/>
      <sz val="11"/>
      <color theme="1"/>
      <name val="Symbol"/>
      <family val="1"/>
      <charset val="2"/>
    </font>
    <font>
      <b/>
      <sz val="12"/>
      <color theme="1"/>
      <name val="Symbol"/>
      <family val="1"/>
      <charset val="2"/>
    </font>
    <font>
      <b/>
      <sz val="11"/>
      <color theme="1"/>
      <name val="Trebuchet MS"/>
      <family val="2"/>
    </font>
    <font>
      <b/>
      <sz val="12"/>
      <color theme="1"/>
      <name val="Symbol"/>
      <family val="2"/>
      <charset val="2"/>
    </font>
    <font>
      <sz val="10"/>
      <color theme="2" tint="-9.9978637043366805E-2"/>
      <name val="Trebuchet MS"/>
      <family val="2"/>
    </font>
    <font>
      <sz val="10"/>
      <color rgb="FF00B050"/>
      <name val="Trebuchet MS"/>
      <family val="2"/>
    </font>
    <font>
      <sz val="10"/>
      <color rgb="FF0066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 indent="1"/>
    </xf>
    <xf numFmtId="9" fontId="0" fillId="0" borderId="0" xfId="0" applyNumberFormat="1" applyAlignment="1">
      <alignment horizontal="right" vertical="center" indent="1"/>
    </xf>
    <xf numFmtId="164" fontId="0" fillId="0" borderId="0" xfId="0" applyNumberFormat="1"/>
    <xf numFmtId="0" fontId="3" fillId="0" borderId="0" xfId="0" applyFont="1" applyAlignment="1">
      <alignment horizontal="right" vertical="center" indent="1"/>
    </xf>
    <xf numFmtId="165" fontId="0" fillId="0" borderId="0" xfId="0" applyNumberForma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66" fontId="0" fillId="0" borderId="0" xfId="0" applyNumberForma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4" fontId="0" fillId="0" borderId="0" xfId="0" applyNumberFormat="1" applyAlignment="1">
      <alignment horizontal="right" vertical="center" indent="1"/>
    </xf>
    <xf numFmtId="4" fontId="0" fillId="0" borderId="0" xfId="0" applyNumberFormat="1"/>
    <xf numFmtId="0" fontId="6" fillId="0" borderId="0" xfId="0" applyFont="1" applyAlignment="1">
      <alignment horizontal="center"/>
    </xf>
    <xf numFmtId="9" fontId="7" fillId="0" borderId="0" xfId="0" applyNumberFormat="1" applyFont="1" applyAlignment="1">
      <alignment horizontal="right" vertical="center" indent="1"/>
    </xf>
    <xf numFmtId="10" fontId="0" fillId="2" borderId="0" xfId="0" applyNumberFormat="1" applyFill="1" applyAlignment="1">
      <alignment horizontal="right" vertical="center" indent="1"/>
    </xf>
    <xf numFmtId="10" fontId="0" fillId="0" borderId="0" xfId="0" applyNumberFormat="1" applyAlignment="1">
      <alignment horizontal="right" vertical="center" indent="1"/>
    </xf>
    <xf numFmtId="167" fontId="0" fillId="0" borderId="0" xfId="0" applyNumberFormat="1" applyAlignment="1">
      <alignment horizontal="right" vertical="center" indent="1"/>
    </xf>
    <xf numFmtId="168" fontId="0" fillId="0" borderId="0" xfId="0" applyNumberForma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FB6E-52BC-403F-9F66-4D05BE70E5EF}">
  <dimension ref="A1:O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3.5" x14ac:dyDescent="0.35"/>
  <cols>
    <col min="1" max="1" width="22.19921875" bestFit="1" customWidth="1"/>
    <col min="2" max="4" width="12.796875" bestFit="1" customWidth="1"/>
    <col min="5" max="7" width="12.796875" customWidth="1"/>
    <col min="8" max="8" width="1.69921875" customWidth="1"/>
    <col min="9" max="15" width="12.796875" bestFit="1" customWidth="1"/>
  </cols>
  <sheetData>
    <row r="1" spans="1:15" x14ac:dyDescent="0.35">
      <c r="A1" s="1" t="s">
        <v>1</v>
      </c>
      <c r="B1" s="1" t="s">
        <v>0</v>
      </c>
      <c r="C1" s="1" t="s">
        <v>2</v>
      </c>
    </row>
    <row r="2" spans="1:15" x14ac:dyDescent="0.35">
      <c r="A2" s="1">
        <v>1</v>
      </c>
      <c r="B2" s="2">
        <v>0.3</v>
      </c>
      <c r="C2" s="5">
        <v>0.08</v>
      </c>
      <c r="I2" s="3"/>
    </row>
    <row r="3" spans="1:15" x14ac:dyDescent="0.35">
      <c r="A3" s="1">
        <v>2</v>
      </c>
      <c r="B3" s="2">
        <v>0.25</v>
      </c>
      <c r="C3" s="5">
        <v>0.12</v>
      </c>
    </row>
    <row r="4" spans="1:15" x14ac:dyDescent="0.35">
      <c r="A4" s="1">
        <v>3</v>
      </c>
      <c r="B4" s="2">
        <v>0.2</v>
      </c>
      <c r="C4" s="5">
        <v>0.2</v>
      </c>
    </row>
    <row r="5" spans="1:15" x14ac:dyDescent="0.35">
      <c r="A5" s="1">
        <v>4</v>
      </c>
      <c r="B5" s="2">
        <v>0.15</v>
      </c>
      <c r="C5" s="5">
        <v>0.3</v>
      </c>
    </row>
    <row r="6" spans="1:15" x14ac:dyDescent="0.35">
      <c r="A6" s="1">
        <v>5</v>
      </c>
      <c r="B6" s="2">
        <v>0.1</v>
      </c>
      <c r="C6" s="5">
        <v>0.4</v>
      </c>
    </row>
    <row r="7" spans="1:15" x14ac:dyDescent="0.35">
      <c r="A7" s="1">
        <v>6</v>
      </c>
      <c r="B7" s="2">
        <v>0</v>
      </c>
      <c r="C7" s="5">
        <v>0.15</v>
      </c>
    </row>
    <row r="9" spans="1:15" x14ac:dyDescent="0.35">
      <c r="A9" s="1" t="s">
        <v>3</v>
      </c>
      <c r="B9" s="8">
        <v>1</v>
      </c>
      <c r="C9" s="8">
        <v>2</v>
      </c>
      <c r="D9" s="8">
        <v>3</v>
      </c>
      <c r="E9" s="8">
        <v>4</v>
      </c>
      <c r="F9" s="8">
        <v>5</v>
      </c>
      <c r="G9" s="8">
        <v>6</v>
      </c>
      <c r="I9" s="1" t="s">
        <v>5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</row>
    <row r="10" spans="1:15" x14ac:dyDescent="0.35">
      <c r="A10" s="8">
        <v>1</v>
      </c>
      <c r="B10" s="9">
        <f>IF(B$9=$A10,1,$A10/10+B$9/10)</f>
        <v>1</v>
      </c>
      <c r="C10" s="9">
        <f t="shared" ref="C10:G10" si="0">IF(C$9=$A10,1,$A10/10+C$9/10)</f>
        <v>0.30000000000000004</v>
      </c>
      <c r="D10" s="9">
        <f t="shared" si="0"/>
        <v>0.4</v>
      </c>
      <c r="E10" s="9">
        <f t="shared" si="0"/>
        <v>0.5</v>
      </c>
      <c r="F10" s="9">
        <f t="shared" si="0"/>
        <v>0.6</v>
      </c>
      <c r="G10" s="9">
        <f t="shared" si="0"/>
        <v>0.7</v>
      </c>
      <c r="I10" s="8">
        <v>1</v>
      </c>
      <c r="J10" s="5">
        <f>IF($I10=J$9,VLOOKUP($I10,$A$2:$C$7,3,0),0)</f>
        <v>0.08</v>
      </c>
      <c r="K10" s="5">
        <f t="shared" ref="K10:O10" si="1">IF($I10=K$9,VLOOKUP($I10,$A$2:$C$7,3,0),0)</f>
        <v>0</v>
      </c>
      <c r="L10" s="5">
        <f t="shared" si="1"/>
        <v>0</v>
      </c>
      <c r="M10" s="5">
        <f t="shared" si="1"/>
        <v>0</v>
      </c>
      <c r="N10" s="5">
        <f t="shared" si="1"/>
        <v>0</v>
      </c>
      <c r="O10" s="5">
        <f t="shared" si="1"/>
        <v>0</v>
      </c>
    </row>
    <row r="11" spans="1:15" x14ac:dyDescent="0.35">
      <c r="A11" s="8">
        <v>2</v>
      </c>
      <c r="B11" s="9">
        <f t="shared" ref="B11:G15" si="2">IF(B$9=$A11,1,$A11/10+B$9/10)</f>
        <v>0.30000000000000004</v>
      </c>
      <c r="C11" s="9">
        <f t="shared" si="2"/>
        <v>1</v>
      </c>
      <c r="D11" s="9">
        <f t="shared" si="2"/>
        <v>0.5</v>
      </c>
      <c r="E11" s="9">
        <f t="shared" si="2"/>
        <v>0.60000000000000009</v>
      </c>
      <c r="F11" s="9">
        <f t="shared" si="2"/>
        <v>0.7</v>
      </c>
      <c r="G11" s="9">
        <f t="shared" si="2"/>
        <v>0.8</v>
      </c>
      <c r="I11" s="8">
        <v>2</v>
      </c>
      <c r="J11" s="5">
        <f t="shared" ref="J11:O15" si="3">IF($I11=J$9,VLOOKUP($I11,$A$2:$C$7,3,0),0)</f>
        <v>0</v>
      </c>
      <c r="K11" s="5">
        <f t="shared" si="3"/>
        <v>0.12</v>
      </c>
      <c r="L11" s="5">
        <f t="shared" si="3"/>
        <v>0</v>
      </c>
      <c r="M11" s="5">
        <f t="shared" si="3"/>
        <v>0</v>
      </c>
      <c r="N11" s="5">
        <f t="shared" si="3"/>
        <v>0</v>
      </c>
      <c r="O11" s="5">
        <f t="shared" si="3"/>
        <v>0</v>
      </c>
    </row>
    <row r="12" spans="1:15" x14ac:dyDescent="0.35">
      <c r="A12" s="8">
        <v>3</v>
      </c>
      <c r="B12" s="9">
        <f t="shared" si="2"/>
        <v>0.4</v>
      </c>
      <c r="C12" s="9">
        <f t="shared" si="2"/>
        <v>0.5</v>
      </c>
      <c r="D12" s="9">
        <f t="shared" si="2"/>
        <v>1</v>
      </c>
      <c r="E12" s="9">
        <f t="shared" si="2"/>
        <v>0.7</v>
      </c>
      <c r="F12" s="9">
        <f t="shared" si="2"/>
        <v>0.8</v>
      </c>
      <c r="G12" s="9">
        <f t="shared" si="2"/>
        <v>0.89999999999999991</v>
      </c>
      <c r="I12" s="8">
        <v>3</v>
      </c>
      <c r="J12" s="5">
        <f t="shared" si="3"/>
        <v>0</v>
      </c>
      <c r="K12" s="5">
        <f t="shared" si="3"/>
        <v>0</v>
      </c>
      <c r="L12" s="5">
        <f t="shared" si="3"/>
        <v>0.2</v>
      </c>
      <c r="M12" s="5">
        <f t="shared" si="3"/>
        <v>0</v>
      </c>
      <c r="N12" s="5">
        <f t="shared" si="3"/>
        <v>0</v>
      </c>
      <c r="O12" s="5">
        <f t="shared" si="3"/>
        <v>0</v>
      </c>
    </row>
    <row r="13" spans="1:15" x14ac:dyDescent="0.35">
      <c r="A13" s="8">
        <v>4</v>
      </c>
      <c r="B13" s="9">
        <f t="shared" si="2"/>
        <v>0.5</v>
      </c>
      <c r="C13" s="9">
        <f t="shared" si="2"/>
        <v>0.60000000000000009</v>
      </c>
      <c r="D13" s="9">
        <f t="shared" si="2"/>
        <v>0.7</v>
      </c>
      <c r="E13" s="9">
        <f t="shared" si="2"/>
        <v>1</v>
      </c>
      <c r="F13" s="9">
        <f t="shared" si="2"/>
        <v>0.9</v>
      </c>
      <c r="G13" s="9">
        <f t="shared" si="2"/>
        <v>1</v>
      </c>
      <c r="I13" s="8">
        <v>4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0.3</v>
      </c>
      <c r="N13" s="5">
        <f t="shared" si="3"/>
        <v>0</v>
      </c>
      <c r="O13" s="5">
        <f t="shared" si="3"/>
        <v>0</v>
      </c>
    </row>
    <row r="14" spans="1:15" x14ac:dyDescent="0.35">
      <c r="A14" s="8">
        <v>5</v>
      </c>
      <c r="B14" s="9">
        <f t="shared" si="2"/>
        <v>0.6</v>
      </c>
      <c r="C14" s="9">
        <f t="shared" si="2"/>
        <v>0.7</v>
      </c>
      <c r="D14" s="9">
        <f t="shared" si="2"/>
        <v>0.8</v>
      </c>
      <c r="E14" s="9">
        <f t="shared" si="2"/>
        <v>0.9</v>
      </c>
      <c r="F14" s="9">
        <f t="shared" si="2"/>
        <v>1</v>
      </c>
      <c r="G14" s="9">
        <f t="shared" si="2"/>
        <v>1.1000000000000001</v>
      </c>
      <c r="I14" s="8">
        <v>5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>
        <f t="shared" si="3"/>
        <v>0.4</v>
      </c>
      <c r="O14" s="5">
        <f t="shared" si="3"/>
        <v>0</v>
      </c>
    </row>
    <row r="15" spans="1:15" x14ac:dyDescent="0.35">
      <c r="A15" s="8">
        <v>6</v>
      </c>
      <c r="B15" s="9">
        <f t="shared" si="2"/>
        <v>0.7</v>
      </c>
      <c r="C15" s="9">
        <f t="shared" si="2"/>
        <v>0.8</v>
      </c>
      <c r="D15" s="9">
        <f t="shared" si="2"/>
        <v>0.89999999999999991</v>
      </c>
      <c r="E15" s="9">
        <f t="shared" si="2"/>
        <v>1</v>
      </c>
      <c r="F15" s="9">
        <f t="shared" si="2"/>
        <v>1.1000000000000001</v>
      </c>
      <c r="G15" s="9">
        <f t="shared" si="2"/>
        <v>1</v>
      </c>
      <c r="I15" s="8">
        <v>6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>
        <f t="shared" si="3"/>
        <v>0</v>
      </c>
      <c r="O15" s="5">
        <f t="shared" si="3"/>
        <v>0.15</v>
      </c>
    </row>
    <row r="17" spans="1:7" ht="15.5" x14ac:dyDescent="0.35">
      <c r="A17" s="6" t="s">
        <v>6</v>
      </c>
      <c r="B17" s="15" cm="1">
        <f t="array" ref="B17:G22">MMULT(MMULT(J10:O15,B10:G15),J10:O15)</f>
        <v>6.4000000000000003E-3</v>
      </c>
      <c r="C17" s="15">
        <v>2.8800000000000002E-3</v>
      </c>
      <c r="D17" s="15">
        <v>6.4000000000000003E-3</v>
      </c>
      <c r="E17" s="15">
        <v>1.2E-2</v>
      </c>
      <c r="F17" s="15">
        <v>1.9200000000000002E-2</v>
      </c>
      <c r="G17" s="15">
        <v>8.3999999999999995E-3</v>
      </c>
    </row>
    <row r="18" spans="1:7" x14ac:dyDescent="0.35">
      <c r="B18" s="15">
        <v>2.8800000000000002E-3</v>
      </c>
      <c r="C18" s="15">
        <v>1.44E-2</v>
      </c>
      <c r="D18" s="15">
        <v>1.2E-2</v>
      </c>
      <c r="E18" s="15">
        <v>2.1600000000000001E-2</v>
      </c>
      <c r="F18" s="15">
        <v>3.3599999999999998E-2</v>
      </c>
      <c r="G18" s="15">
        <v>1.44E-2</v>
      </c>
    </row>
    <row r="19" spans="1:7" x14ac:dyDescent="0.35">
      <c r="B19" s="15">
        <v>6.4000000000000012E-3</v>
      </c>
      <c r="C19" s="15">
        <v>1.2E-2</v>
      </c>
      <c r="D19" s="15">
        <v>4.0000000000000008E-2</v>
      </c>
      <c r="E19" s="15">
        <v>4.1999999999999996E-2</v>
      </c>
      <c r="F19" s="15">
        <v>6.4000000000000015E-2</v>
      </c>
      <c r="G19" s="15">
        <v>2.7E-2</v>
      </c>
    </row>
    <row r="20" spans="1:7" x14ac:dyDescent="0.35">
      <c r="B20" s="15">
        <v>1.2E-2</v>
      </c>
      <c r="C20" s="15">
        <v>2.1600000000000001E-2</v>
      </c>
      <c r="D20" s="15">
        <v>4.2000000000000003E-2</v>
      </c>
      <c r="E20" s="15">
        <v>0.09</v>
      </c>
      <c r="F20" s="15">
        <v>0.10800000000000001</v>
      </c>
      <c r="G20" s="15">
        <v>4.4999999999999998E-2</v>
      </c>
    </row>
    <row r="21" spans="1:7" x14ac:dyDescent="0.35">
      <c r="B21" s="15">
        <v>1.9199999999999998E-2</v>
      </c>
      <c r="C21" s="15">
        <v>3.3599999999999998E-2</v>
      </c>
      <c r="D21" s="15">
        <v>6.4000000000000015E-2</v>
      </c>
      <c r="E21" s="15">
        <v>0.10800000000000001</v>
      </c>
      <c r="F21" s="15">
        <v>0.16000000000000003</v>
      </c>
      <c r="G21" s="15">
        <v>6.6000000000000003E-2</v>
      </c>
    </row>
    <row r="22" spans="1:7" x14ac:dyDescent="0.35">
      <c r="B22" s="15">
        <v>8.3999999999999995E-3</v>
      </c>
      <c r="C22" s="15">
        <v>1.44E-2</v>
      </c>
      <c r="D22" s="15">
        <v>2.6999999999999996E-2</v>
      </c>
      <c r="E22" s="15">
        <v>4.4999999999999998E-2</v>
      </c>
      <c r="F22" s="15">
        <v>6.6000000000000003E-2</v>
      </c>
      <c r="G22" s="15">
        <v>2.2499999999999999E-2</v>
      </c>
    </row>
    <row r="24" spans="1:7" ht="14.5" x14ac:dyDescent="0.35">
      <c r="A24" s="4" t="s">
        <v>4</v>
      </c>
      <c r="B24" s="7" cm="1">
        <f t="array" ref="B24">MMULT(MMULT(TRANSPOSE(B2:B7),_xlfn.ANCHORARRAY(B17)),B2:B7)</f>
        <v>2.2953000000000001E-2</v>
      </c>
    </row>
    <row r="25" spans="1:7" x14ac:dyDescent="0.35">
      <c r="A25" s="1" t="s">
        <v>7</v>
      </c>
      <c r="B25" s="16">
        <f>SQRT(B24)</f>
        <v>0.15150247522730445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A9C5-0DCD-47B4-98CF-CE4E6454BBF4}">
  <dimension ref="A1:AA78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5"/>
  <cols>
    <col min="1" max="1" width="22.19921875" bestFit="1" customWidth="1"/>
    <col min="2" max="28" width="8.8984375" bestFit="1" customWidth="1"/>
    <col min="29" max="29" width="12" bestFit="1" customWidth="1"/>
    <col min="30" max="34" width="8.8984375" bestFit="1" customWidth="1"/>
  </cols>
  <sheetData>
    <row r="1" spans="1:13" x14ac:dyDescent="0.35">
      <c r="A1" s="1" t="s">
        <v>1</v>
      </c>
      <c r="B1" s="1" t="s">
        <v>0</v>
      </c>
      <c r="C1" s="1" t="s">
        <v>2</v>
      </c>
    </row>
    <row r="2" spans="1:13" x14ac:dyDescent="0.35">
      <c r="A2" s="8">
        <v>1</v>
      </c>
      <c r="B2" s="2">
        <v>0.3</v>
      </c>
      <c r="C2" s="2">
        <v>0.08</v>
      </c>
      <c r="H2" s="3"/>
    </row>
    <row r="3" spans="1:13" x14ac:dyDescent="0.35">
      <c r="A3" s="8">
        <v>2</v>
      </c>
      <c r="B3" s="2">
        <v>0.25</v>
      </c>
      <c r="C3" s="2">
        <v>0.12</v>
      </c>
    </row>
    <row r="4" spans="1:13" x14ac:dyDescent="0.35">
      <c r="A4" s="8">
        <v>3</v>
      </c>
      <c r="B4" s="2">
        <v>0.2</v>
      </c>
      <c r="C4" s="2">
        <v>0.2</v>
      </c>
    </row>
    <row r="5" spans="1:13" x14ac:dyDescent="0.35">
      <c r="A5" s="8">
        <v>4</v>
      </c>
      <c r="B5" s="2">
        <v>0.15</v>
      </c>
      <c r="C5" s="2">
        <v>0.3</v>
      </c>
    </row>
    <row r="6" spans="1:13" x14ac:dyDescent="0.35">
      <c r="A6" s="8">
        <v>5</v>
      </c>
      <c r="B6" s="2">
        <v>0.1</v>
      </c>
      <c r="C6" s="2">
        <v>0.4</v>
      </c>
    </row>
    <row r="7" spans="1:13" ht="5" customHeight="1" x14ac:dyDescent="0.35"/>
    <row r="8" spans="1:13" x14ac:dyDescent="0.35">
      <c r="A8" s="1" t="s">
        <v>3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H8" s="1" t="s">
        <v>5</v>
      </c>
      <c r="I8" s="8">
        <v>1</v>
      </c>
      <c r="J8" s="8">
        <v>2</v>
      </c>
      <c r="K8" s="8">
        <v>3</v>
      </c>
      <c r="L8" s="8">
        <v>4</v>
      </c>
      <c r="M8" s="8">
        <v>5</v>
      </c>
    </row>
    <row r="9" spans="1:13" x14ac:dyDescent="0.35">
      <c r="A9" s="8">
        <v>1</v>
      </c>
      <c r="B9" s="9">
        <f>IF(B$8=$A9,1,$A9/10+B$8/10)</f>
        <v>1</v>
      </c>
      <c r="C9" s="9">
        <f t="shared" ref="C9:F13" si="0">IF(C$8=$A9,1,$A9/10+C$8/10)</f>
        <v>0.30000000000000004</v>
      </c>
      <c r="D9" s="9">
        <f t="shared" si="0"/>
        <v>0.4</v>
      </c>
      <c r="E9" s="9">
        <f t="shared" si="0"/>
        <v>0.5</v>
      </c>
      <c r="F9" s="9">
        <f t="shared" si="0"/>
        <v>0.6</v>
      </c>
      <c r="H9" s="8">
        <v>1</v>
      </c>
      <c r="I9" s="2">
        <f>IF($H9=I$8,VLOOKUP($H9,$A$2:$C$6,3,0),0)</f>
        <v>0.08</v>
      </c>
      <c r="J9" s="2">
        <f t="shared" ref="J9:M13" si="1">IF($H9=J$8,VLOOKUP($H9,$A$2:$C$6,3,0),0)</f>
        <v>0</v>
      </c>
      <c r="K9" s="2">
        <f t="shared" si="1"/>
        <v>0</v>
      </c>
      <c r="L9" s="2">
        <f t="shared" si="1"/>
        <v>0</v>
      </c>
      <c r="M9" s="2">
        <f t="shared" si="1"/>
        <v>0</v>
      </c>
    </row>
    <row r="10" spans="1:13" x14ac:dyDescent="0.35">
      <c r="A10" s="8">
        <v>2</v>
      </c>
      <c r="B10" s="9">
        <f t="shared" ref="B10:B13" si="2">IF(B$8=$A10,1,$A10/10+B$8/10)</f>
        <v>0.30000000000000004</v>
      </c>
      <c r="C10" s="9">
        <f t="shared" si="0"/>
        <v>1</v>
      </c>
      <c r="D10" s="9">
        <f t="shared" si="0"/>
        <v>0.5</v>
      </c>
      <c r="E10" s="9">
        <f t="shared" si="0"/>
        <v>0.60000000000000009</v>
      </c>
      <c r="F10" s="9">
        <f t="shared" si="0"/>
        <v>0.7</v>
      </c>
      <c r="H10" s="8">
        <v>2</v>
      </c>
      <c r="I10" s="2">
        <f t="shared" ref="I10:I13" si="3">IF($H10=I$8,VLOOKUP($H10,$A$2:$C$6,3,0),0)</f>
        <v>0</v>
      </c>
      <c r="J10" s="2">
        <f t="shared" si="1"/>
        <v>0.12</v>
      </c>
      <c r="K10" s="2">
        <f t="shared" si="1"/>
        <v>0</v>
      </c>
      <c r="L10" s="2">
        <f t="shared" si="1"/>
        <v>0</v>
      </c>
      <c r="M10" s="2">
        <f t="shared" si="1"/>
        <v>0</v>
      </c>
    </row>
    <row r="11" spans="1:13" x14ac:dyDescent="0.35">
      <c r="A11" s="8">
        <v>3</v>
      </c>
      <c r="B11" s="9">
        <f t="shared" si="2"/>
        <v>0.4</v>
      </c>
      <c r="C11" s="9">
        <f t="shared" si="0"/>
        <v>0.5</v>
      </c>
      <c r="D11" s="9">
        <f t="shared" si="0"/>
        <v>1</v>
      </c>
      <c r="E11" s="9">
        <f t="shared" si="0"/>
        <v>0.7</v>
      </c>
      <c r="F11" s="9">
        <f t="shared" si="0"/>
        <v>0.8</v>
      </c>
      <c r="H11" s="8">
        <v>3</v>
      </c>
      <c r="I11" s="2">
        <f t="shared" si="3"/>
        <v>0</v>
      </c>
      <c r="J11" s="2">
        <f t="shared" si="1"/>
        <v>0</v>
      </c>
      <c r="K11" s="2">
        <f t="shared" si="1"/>
        <v>0.2</v>
      </c>
      <c r="L11" s="2">
        <f t="shared" si="1"/>
        <v>0</v>
      </c>
      <c r="M11" s="2">
        <f t="shared" si="1"/>
        <v>0</v>
      </c>
    </row>
    <row r="12" spans="1:13" x14ac:dyDescent="0.35">
      <c r="A12" s="8">
        <v>4</v>
      </c>
      <c r="B12" s="9">
        <f t="shared" si="2"/>
        <v>0.5</v>
      </c>
      <c r="C12" s="9">
        <f t="shared" si="0"/>
        <v>0.60000000000000009</v>
      </c>
      <c r="D12" s="9">
        <f t="shared" si="0"/>
        <v>0.7</v>
      </c>
      <c r="E12" s="9">
        <f t="shared" si="0"/>
        <v>1</v>
      </c>
      <c r="F12" s="9">
        <f t="shared" si="0"/>
        <v>0.9</v>
      </c>
      <c r="H12" s="8">
        <v>4</v>
      </c>
      <c r="I12" s="2">
        <f t="shared" si="3"/>
        <v>0</v>
      </c>
      <c r="J12" s="2">
        <f t="shared" si="1"/>
        <v>0</v>
      </c>
      <c r="K12" s="2">
        <f t="shared" si="1"/>
        <v>0</v>
      </c>
      <c r="L12" s="2">
        <f t="shared" si="1"/>
        <v>0.3</v>
      </c>
      <c r="M12" s="2">
        <f t="shared" si="1"/>
        <v>0</v>
      </c>
    </row>
    <row r="13" spans="1:13" x14ac:dyDescent="0.35">
      <c r="A13" s="8">
        <v>5</v>
      </c>
      <c r="B13" s="9">
        <f t="shared" si="2"/>
        <v>0.6</v>
      </c>
      <c r="C13" s="9">
        <f t="shared" si="0"/>
        <v>0.7</v>
      </c>
      <c r="D13" s="9">
        <f t="shared" si="0"/>
        <v>0.8</v>
      </c>
      <c r="E13" s="9">
        <f t="shared" si="0"/>
        <v>0.9</v>
      </c>
      <c r="F13" s="9">
        <f t="shared" si="0"/>
        <v>1</v>
      </c>
      <c r="H13" s="8">
        <v>5</v>
      </c>
      <c r="I13" s="2">
        <f t="shared" si="3"/>
        <v>0</v>
      </c>
      <c r="J13" s="2">
        <f t="shared" si="1"/>
        <v>0</v>
      </c>
      <c r="K13" s="2">
        <f t="shared" si="1"/>
        <v>0</v>
      </c>
      <c r="L13" s="2">
        <f t="shared" si="1"/>
        <v>0</v>
      </c>
      <c r="M13" s="2">
        <f t="shared" si="1"/>
        <v>0.4</v>
      </c>
    </row>
    <row r="14" spans="1:13" ht="5" customHeight="1" x14ac:dyDescent="0.35">
      <c r="B14" s="10"/>
      <c r="C14" s="10"/>
      <c r="D14" s="10"/>
      <c r="E14" s="10"/>
      <c r="F14" s="10"/>
    </row>
    <row r="15" spans="1:13" ht="15.5" x14ac:dyDescent="0.35">
      <c r="A15" s="6" t="s">
        <v>6</v>
      </c>
      <c r="B15" s="9" cm="1">
        <f t="array" ref="B15:F19">MMULT(MMULT(I9:M13,B9:F13),I9:M13)</f>
        <v>6.4000000000000003E-3</v>
      </c>
      <c r="C15" s="9">
        <v>2.8800000000000002E-3</v>
      </c>
      <c r="D15" s="9">
        <v>6.4000000000000003E-3</v>
      </c>
      <c r="E15" s="9">
        <v>1.2E-2</v>
      </c>
      <c r="F15" s="9">
        <v>1.9200000000000002E-2</v>
      </c>
    </row>
    <row r="16" spans="1:13" x14ac:dyDescent="0.35">
      <c r="B16" s="9">
        <v>2.8800000000000002E-3</v>
      </c>
      <c r="C16" s="9">
        <v>1.44E-2</v>
      </c>
      <c r="D16" s="9">
        <v>1.2E-2</v>
      </c>
      <c r="E16" s="9">
        <v>2.1600000000000001E-2</v>
      </c>
      <c r="F16" s="9">
        <v>3.3599999999999998E-2</v>
      </c>
    </row>
    <row r="17" spans="1:6" x14ac:dyDescent="0.35">
      <c r="B17" s="9">
        <v>6.4000000000000012E-3</v>
      </c>
      <c r="C17" s="9">
        <v>1.2E-2</v>
      </c>
      <c r="D17" s="9">
        <v>4.0000000000000008E-2</v>
      </c>
      <c r="E17" s="9">
        <v>4.1999999999999996E-2</v>
      </c>
      <c r="F17" s="9">
        <v>6.4000000000000015E-2</v>
      </c>
    </row>
    <row r="18" spans="1:6" x14ac:dyDescent="0.35">
      <c r="B18" s="9">
        <v>1.2E-2</v>
      </c>
      <c r="C18" s="9">
        <v>2.1600000000000001E-2</v>
      </c>
      <c r="D18" s="9">
        <v>4.2000000000000003E-2</v>
      </c>
      <c r="E18" s="9">
        <v>0.09</v>
      </c>
      <c r="F18" s="9">
        <v>0.10800000000000001</v>
      </c>
    </row>
    <row r="19" spans="1:6" x14ac:dyDescent="0.35">
      <c r="B19" s="9">
        <v>1.9199999999999998E-2</v>
      </c>
      <c r="C19" s="9">
        <v>3.3599999999999998E-2</v>
      </c>
      <c r="D19" s="9">
        <v>6.4000000000000015E-2</v>
      </c>
      <c r="E19" s="9">
        <v>0.10800000000000001</v>
      </c>
      <c r="F19" s="9">
        <v>0.16000000000000003</v>
      </c>
    </row>
    <row r="20" spans="1:6" ht="5" customHeight="1" x14ac:dyDescent="0.35"/>
    <row r="21" spans="1:6" ht="14.5" x14ac:dyDescent="0.35">
      <c r="A21" s="4" t="s">
        <v>4</v>
      </c>
      <c r="B21" s="14" cm="1">
        <f t="array" ref="B21">MMULT(MMULT(TRANSPOSE(B2:B6),_xlfn.ANCHORARRAY(B15)),B2:B6)</f>
        <v>2.2953000000000001E-2</v>
      </c>
    </row>
    <row r="22" spans="1:6" x14ac:dyDescent="0.35">
      <c r="A22" s="1" t="s">
        <v>7</v>
      </c>
      <c r="B22" s="13">
        <f>SQRT(B21)</f>
        <v>0.15150247522730445</v>
      </c>
    </row>
    <row r="47" spans="1:27" x14ac:dyDescent="0.35">
      <c r="A47" s="13">
        <f>B22</f>
        <v>0.15150247522730445</v>
      </c>
      <c r="B47" s="11">
        <v>-0.24999999999999967</v>
      </c>
      <c r="C47" s="11">
        <v>-0.19999999999999968</v>
      </c>
      <c r="D47" s="11">
        <v>-0.14999999999999969</v>
      </c>
      <c r="E47" s="11">
        <v>-9.9999999999999686E-2</v>
      </c>
      <c r="F47" s="11">
        <v>-4.9999999999999684E-2</v>
      </c>
      <c r="G47" s="11">
        <v>0</v>
      </c>
      <c r="H47" s="11">
        <v>0.05</v>
      </c>
      <c r="I47" s="11">
        <v>0.1</v>
      </c>
      <c r="J47" s="11">
        <v>0.15000000000000002</v>
      </c>
      <c r="K47" s="11">
        <v>0.2</v>
      </c>
      <c r="L47" s="11">
        <v>0.25</v>
      </c>
      <c r="M47" s="11">
        <v>0.3</v>
      </c>
      <c r="N47" s="11">
        <v>0.35</v>
      </c>
      <c r="O47" s="11">
        <v>0.39999999999999997</v>
      </c>
      <c r="P47" s="11">
        <v>0.44999999999999996</v>
      </c>
      <c r="Q47" s="11">
        <v>0.49999999999999994</v>
      </c>
      <c r="R47" s="11">
        <v>0.54999999999999993</v>
      </c>
      <c r="S47" s="11">
        <v>0.6</v>
      </c>
      <c r="T47" s="11">
        <v>0.65</v>
      </c>
      <c r="U47" s="11">
        <v>0.70000000000000007</v>
      </c>
      <c r="V47" s="11">
        <v>0.75000000000000011</v>
      </c>
      <c r="W47" s="11">
        <v>0.80000000000000016</v>
      </c>
      <c r="X47" s="11">
        <v>0.8500000000000002</v>
      </c>
      <c r="Y47" s="11">
        <v>0.90000000000000024</v>
      </c>
      <c r="Z47" s="11">
        <v>0.95000000000000029</v>
      </c>
      <c r="AA47" s="11">
        <v>1.0000000000000002</v>
      </c>
    </row>
    <row r="48" spans="1:27" x14ac:dyDescent="0.35">
      <c r="A48" s="12">
        <v>0.1</v>
      </c>
      <c r="B48" s="5" t="e">
        <f t="dataTable" ref="B48:AA78" dt2D="1" dtr="1" del1="1" del2="1" r1="B2" r2="B3"/>
        <v>#REF!</v>
      </c>
      <c r="C48" s="5" t="e">
        <v>#REF!</v>
      </c>
      <c r="D48" s="5" t="e">
        <v>#REF!</v>
      </c>
      <c r="E48" s="5" t="e">
        <v>#REF!</v>
      </c>
      <c r="F48" s="5" t="e">
        <v>#REF!</v>
      </c>
      <c r="G48" s="5" t="e">
        <v>#REF!</v>
      </c>
      <c r="H48" s="5" t="e">
        <v>#REF!</v>
      </c>
      <c r="I48" s="5" t="e">
        <v>#REF!</v>
      </c>
      <c r="J48" s="5" t="e">
        <v>#REF!</v>
      </c>
      <c r="K48" s="5" t="e">
        <v>#REF!</v>
      </c>
      <c r="L48" s="5" t="e">
        <v>#REF!</v>
      </c>
      <c r="M48" s="5" t="e">
        <v>#REF!</v>
      </c>
      <c r="N48" s="5" t="e">
        <v>#REF!</v>
      </c>
      <c r="O48" s="5" t="e">
        <v>#REF!</v>
      </c>
      <c r="P48" s="5" t="e">
        <v>#REF!</v>
      </c>
      <c r="Q48" s="5" t="e">
        <v>#REF!</v>
      </c>
      <c r="R48" s="5" t="e">
        <v>#REF!</v>
      </c>
      <c r="S48" s="5" t="e">
        <v>#REF!</v>
      </c>
      <c r="T48" s="5" t="e">
        <v>#REF!</v>
      </c>
      <c r="U48" s="5" t="e">
        <v>#REF!</v>
      </c>
      <c r="V48" s="5" t="e">
        <v>#REF!</v>
      </c>
      <c r="W48" s="5" t="e">
        <v>#REF!</v>
      </c>
      <c r="X48" s="5" t="e">
        <v>#REF!</v>
      </c>
      <c r="Y48" s="5" t="e">
        <v>#REF!</v>
      </c>
      <c r="Z48" s="5" t="e">
        <v>#REF!</v>
      </c>
      <c r="AA48" s="5" t="e">
        <v>#REF!</v>
      </c>
    </row>
    <row r="49" spans="1:27" x14ac:dyDescent="0.35">
      <c r="A49" s="12">
        <v>0.11</v>
      </c>
      <c r="B49" s="5" t="e">
        <v>#REF!</v>
      </c>
      <c r="C49" s="5" t="e">
        <v>#REF!</v>
      </c>
      <c r="D49" s="5" t="e">
        <v>#REF!</v>
      </c>
      <c r="E49" s="5" t="e">
        <v>#REF!</v>
      </c>
      <c r="F49" s="5" t="e">
        <v>#REF!</v>
      </c>
      <c r="G49" s="5" t="e">
        <v>#REF!</v>
      </c>
      <c r="H49" s="5" t="e">
        <v>#REF!</v>
      </c>
      <c r="I49" s="5" t="e">
        <v>#REF!</v>
      </c>
      <c r="J49" s="5" t="e">
        <v>#REF!</v>
      </c>
      <c r="K49" s="5" t="e">
        <v>#REF!</v>
      </c>
      <c r="L49" s="5" t="e">
        <v>#REF!</v>
      </c>
      <c r="M49" s="5" t="e">
        <v>#REF!</v>
      </c>
      <c r="N49" s="5" t="e">
        <v>#REF!</v>
      </c>
      <c r="O49" s="5" t="e">
        <v>#REF!</v>
      </c>
      <c r="P49" s="5" t="e">
        <v>#REF!</v>
      </c>
      <c r="Q49" s="5" t="e">
        <v>#REF!</v>
      </c>
      <c r="R49" s="5" t="e">
        <v>#REF!</v>
      </c>
      <c r="S49" s="5" t="e">
        <v>#REF!</v>
      </c>
      <c r="T49" s="5" t="e">
        <v>#REF!</v>
      </c>
      <c r="U49" s="5" t="e">
        <v>#REF!</v>
      </c>
      <c r="V49" s="5" t="e">
        <v>#REF!</v>
      </c>
      <c r="W49" s="5" t="e">
        <v>#REF!</v>
      </c>
      <c r="X49" s="5" t="e">
        <v>#REF!</v>
      </c>
      <c r="Y49" s="5" t="e">
        <v>#REF!</v>
      </c>
      <c r="Z49" s="5" t="e">
        <v>#REF!</v>
      </c>
      <c r="AA49" s="5" t="e">
        <v>#REF!</v>
      </c>
    </row>
    <row r="50" spans="1:27" x14ac:dyDescent="0.35">
      <c r="A50" s="12">
        <v>0.12</v>
      </c>
      <c r="B50" s="5" t="e">
        <v>#REF!</v>
      </c>
      <c r="C50" s="5" t="e">
        <v>#REF!</v>
      </c>
      <c r="D50" s="5" t="e">
        <v>#REF!</v>
      </c>
      <c r="E50" s="5" t="e">
        <v>#REF!</v>
      </c>
      <c r="F50" s="5" t="e">
        <v>#REF!</v>
      </c>
      <c r="G50" s="5" t="e">
        <v>#REF!</v>
      </c>
      <c r="H50" s="5" t="e">
        <v>#REF!</v>
      </c>
      <c r="I50" s="5" t="e">
        <v>#REF!</v>
      </c>
      <c r="J50" s="5" t="e">
        <v>#REF!</v>
      </c>
      <c r="K50" s="5" t="e">
        <v>#REF!</v>
      </c>
      <c r="L50" s="5" t="e">
        <v>#REF!</v>
      </c>
      <c r="M50" s="5" t="e">
        <v>#REF!</v>
      </c>
      <c r="N50" s="5" t="e">
        <v>#REF!</v>
      </c>
      <c r="O50" s="5" t="e">
        <v>#REF!</v>
      </c>
      <c r="P50" s="5" t="e">
        <v>#REF!</v>
      </c>
      <c r="Q50" s="5" t="e">
        <v>#REF!</v>
      </c>
      <c r="R50" s="5" t="e">
        <v>#REF!</v>
      </c>
      <c r="S50" s="5" t="e">
        <v>#REF!</v>
      </c>
      <c r="T50" s="5" t="e">
        <v>#REF!</v>
      </c>
      <c r="U50" s="5" t="e">
        <v>#REF!</v>
      </c>
      <c r="V50" s="5" t="e">
        <v>#REF!</v>
      </c>
      <c r="W50" s="5" t="e">
        <v>#REF!</v>
      </c>
      <c r="X50" s="5" t="e">
        <v>#REF!</v>
      </c>
      <c r="Y50" s="5" t="e">
        <v>#REF!</v>
      </c>
      <c r="Z50" s="5" t="e">
        <v>#REF!</v>
      </c>
      <c r="AA50" s="5" t="e">
        <v>#REF!</v>
      </c>
    </row>
    <row r="51" spans="1:27" x14ac:dyDescent="0.35">
      <c r="A51" s="12">
        <v>0.13</v>
      </c>
      <c r="B51" s="5" t="e">
        <v>#REF!</v>
      </c>
      <c r="C51" s="5" t="e">
        <v>#REF!</v>
      </c>
      <c r="D51" s="5" t="e">
        <v>#REF!</v>
      </c>
      <c r="E51" s="5" t="e">
        <v>#REF!</v>
      </c>
      <c r="F51" s="5" t="e">
        <v>#REF!</v>
      </c>
      <c r="G51" s="5" t="e">
        <v>#REF!</v>
      </c>
      <c r="H51" s="5" t="e">
        <v>#REF!</v>
      </c>
      <c r="I51" s="5" t="e">
        <v>#REF!</v>
      </c>
      <c r="J51" s="5" t="e">
        <v>#REF!</v>
      </c>
      <c r="K51" s="5" t="e">
        <v>#REF!</v>
      </c>
      <c r="L51" s="5" t="e">
        <v>#REF!</v>
      </c>
      <c r="M51" s="5" t="e">
        <v>#REF!</v>
      </c>
      <c r="N51" s="5" t="e">
        <v>#REF!</v>
      </c>
      <c r="O51" s="5" t="e">
        <v>#REF!</v>
      </c>
      <c r="P51" s="5" t="e">
        <v>#REF!</v>
      </c>
      <c r="Q51" s="5" t="e">
        <v>#REF!</v>
      </c>
      <c r="R51" s="5" t="e">
        <v>#REF!</v>
      </c>
      <c r="S51" s="5" t="e">
        <v>#REF!</v>
      </c>
      <c r="T51" s="5" t="e">
        <v>#REF!</v>
      </c>
      <c r="U51" s="5" t="e">
        <v>#REF!</v>
      </c>
      <c r="V51" s="5" t="e">
        <v>#REF!</v>
      </c>
      <c r="W51" s="5" t="e">
        <v>#REF!</v>
      </c>
      <c r="X51" s="5" t="e">
        <v>#REF!</v>
      </c>
      <c r="Y51" s="5" t="e">
        <v>#REF!</v>
      </c>
      <c r="Z51" s="5" t="e">
        <v>#REF!</v>
      </c>
      <c r="AA51" s="5" t="e">
        <v>#REF!</v>
      </c>
    </row>
    <row r="52" spans="1:27" x14ac:dyDescent="0.35">
      <c r="A52" s="12">
        <v>0.14000000000000001</v>
      </c>
      <c r="B52" s="5" t="e">
        <v>#REF!</v>
      </c>
      <c r="C52" s="5" t="e">
        <v>#REF!</v>
      </c>
      <c r="D52" s="5" t="e">
        <v>#REF!</v>
      </c>
      <c r="E52" s="5" t="e">
        <v>#REF!</v>
      </c>
      <c r="F52" s="5" t="e">
        <v>#REF!</v>
      </c>
      <c r="G52" s="5" t="e">
        <v>#REF!</v>
      </c>
      <c r="H52" s="5" t="e">
        <v>#REF!</v>
      </c>
      <c r="I52" s="5" t="e">
        <v>#REF!</v>
      </c>
      <c r="J52" s="5" t="e">
        <v>#REF!</v>
      </c>
      <c r="K52" s="5" t="e">
        <v>#REF!</v>
      </c>
      <c r="L52" s="5" t="e">
        <v>#REF!</v>
      </c>
      <c r="M52" s="5" t="e">
        <v>#REF!</v>
      </c>
      <c r="N52" s="5" t="e">
        <v>#REF!</v>
      </c>
      <c r="O52" s="5" t="e">
        <v>#REF!</v>
      </c>
      <c r="P52" s="5" t="e">
        <v>#REF!</v>
      </c>
      <c r="Q52" s="5" t="e">
        <v>#REF!</v>
      </c>
      <c r="R52" s="5" t="e">
        <v>#REF!</v>
      </c>
      <c r="S52" s="5" t="e">
        <v>#REF!</v>
      </c>
      <c r="T52" s="5" t="e">
        <v>#REF!</v>
      </c>
      <c r="U52" s="5" t="e">
        <v>#REF!</v>
      </c>
      <c r="V52" s="5" t="e">
        <v>#REF!</v>
      </c>
      <c r="W52" s="5" t="e">
        <v>#REF!</v>
      </c>
      <c r="X52" s="5" t="e">
        <v>#REF!</v>
      </c>
      <c r="Y52" s="5" t="e">
        <v>#REF!</v>
      </c>
      <c r="Z52" s="5" t="e">
        <v>#REF!</v>
      </c>
      <c r="AA52" s="5" t="e">
        <v>#REF!</v>
      </c>
    </row>
    <row r="53" spans="1:27" x14ac:dyDescent="0.35">
      <c r="A53" s="12">
        <v>0.15000000000000002</v>
      </c>
      <c r="B53" s="5" t="e">
        <v>#REF!</v>
      </c>
      <c r="C53" s="5" t="e">
        <v>#REF!</v>
      </c>
      <c r="D53" s="5" t="e">
        <v>#REF!</v>
      </c>
      <c r="E53" s="5" t="e">
        <v>#REF!</v>
      </c>
      <c r="F53" s="5" t="e">
        <v>#REF!</v>
      </c>
      <c r="G53" s="5" t="e">
        <v>#REF!</v>
      </c>
      <c r="H53" s="5" t="e">
        <v>#REF!</v>
      </c>
      <c r="I53" s="5" t="e">
        <v>#REF!</v>
      </c>
      <c r="J53" s="5" t="e">
        <v>#REF!</v>
      </c>
      <c r="K53" s="5" t="e">
        <v>#REF!</v>
      </c>
      <c r="L53" s="5" t="e">
        <v>#REF!</v>
      </c>
      <c r="M53" s="5" t="e">
        <v>#REF!</v>
      </c>
      <c r="N53" s="5" t="e">
        <v>#REF!</v>
      </c>
      <c r="O53" s="5" t="e">
        <v>#REF!</v>
      </c>
      <c r="P53" s="5" t="e">
        <v>#REF!</v>
      </c>
      <c r="Q53" s="5" t="e">
        <v>#REF!</v>
      </c>
      <c r="R53" s="5" t="e">
        <v>#REF!</v>
      </c>
      <c r="S53" s="5" t="e">
        <v>#REF!</v>
      </c>
      <c r="T53" s="5" t="e">
        <v>#REF!</v>
      </c>
      <c r="U53" s="5" t="e">
        <v>#REF!</v>
      </c>
      <c r="V53" s="5" t="e">
        <v>#REF!</v>
      </c>
      <c r="W53" s="5" t="e">
        <v>#REF!</v>
      </c>
      <c r="X53" s="5" t="e">
        <v>#REF!</v>
      </c>
      <c r="Y53" s="5" t="e">
        <v>#REF!</v>
      </c>
      <c r="Z53" s="5" t="e">
        <v>#REF!</v>
      </c>
      <c r="AA53" s="5" t="e">
        <v>#REF!</v>
      </c>
    </row>
    <row r="54" spans="1:27" x14ac:dyDescent="0.35">
      <c r="A54" s="12">
        <v>0.16000000000000003</v>
      </c>
      <c r="B54" s="5" t="e">
        <v>#REF!</v>
      </c>
      <c r="C54" s="5" t="e">
        <v>#REF!</v>
      </c>
      <c r="D54" s="5" t="e">
        <v>#REF!</v>
      </c>
      <c r="E54" s="5" t="e">
        <v>#REF!</v>
      </c>
      <c r="F54" s="5" t="e">
        <v>#REF!</v>
      </c>
      <c r="G54" s="5" t="e">
        <v>#REF!</v>
      </c>
      <c r="H54" s="5" t="e">
        <v>#REF!</v>
      </c>
      <c r="I54" s="5" t="e">
        <v>#REF!</v>
      </c>
      <c r="J54" s="5" t="e">
        <v>#REF!</v>
      </c>
      <c r="K54" s="5" t="e">
        <v>#REF!</v>
      </c>
      <c r="L54" s="5" t="e">
        <v>#REF!</v>
      </c>
      <c r="M54" s="5" t="e">
        <v>#REF!</v>
      </c>
      <c r="N54" s="5" t="e">
        <v>#REF!</v>
      </c>
      <c r="O54" s="5" t="e">
        <v>#REF!</v>
      </c>
      <c r="P54" s="5" t="e">
        <v>#REF!</v>
      </c>
      <c r="Q54" s="5" t="e">
        <v>#REF!</v>
      </c>
      <c r="R54" s="5" t="e">
        <v>#REF!</v>
      </c>
      <c r="S54" s="5" t="e">
        <v>#REF!</v>
      </c>
      <c r="T54" s="5" t="e">
        <v>#REF!</v>
      </c>
      <c r="U54" s="5" t="e">
        <v>#REF!</v>
      </c>
      <c r="V54" s="5" t="e">
        <v>#REF!</v>
      </c>
      <c r="W54" s="5" t="e">
        <v>#REF!</v>
      </c>
      <c r="X54" s="5" t="e">
        <v>#REF!</v>
      </c>
      <c r="Y54" s="5" t="e">
        <v>#REF!</v>
      </c>
      <c r="Z54" s="5" t="e">
        <v>#REF!</v>
      </c>
      <c r="AA54" s="5" t="e">
        <v>#REF!</v>
      </c>
    </row>
    <row r="55" spans="1:27" x14ac:dyDescent="0.35">
      <c r="A55" s="12">
        <v>0.17000000000000004</v>
      </c>
      <c r="B55" s="5" t="e">
        <v>#REF!</v>
      </c>
      <c r="C55" s="5" t="e">
        <v>#REF!</v>
      </c>
      <c r="D55" s="5" t="e">
        <v>#REF!</v>
      </c>
      <c r="E55" s="5" t="e">
        <v>#REF!</v>
      </c>
      <c r="F55" s="5" t="e">
        <v>#REF!</v>
      </c>
      <c r="G55" s="5" t="e">
        <v>#REF!</v>
      </c>
      <c r="H55" s="5" t="e">
        <v>#REF!</v>
      </c>
      <c r="I55" s="5" t="e">
        <v>#REF!</v>
      </c>
      <c r="J55" s="5" t="e">
        <v>#REF!</v>
      </c>
      <c r="K55" s="5" t="e">
        <v>#REF!</v>
      </c>
      <c r="L55" s="5" t="e">
        <v>#REF!</v>
      </c>
      <c r="M55" s="5" t="e">
        <v>#REF!</v>
      </c>
      <c r="N55" s="5" t="e">
        <v>#REF!</v>
      </c>
      <c r="O55" s="5" t="e">
        <v>#REF!</v>
      </c>
      <c r="P55" s="5" t="e">
        <v>#REF!</v>
      </c>
      <c r="Q55" s="5" t="e">
        <v>#REF!</v>
      </c>
      <c r="R55" s="5" t="e">
        <v>#REF!</v>
      </c>
      <c r="S55" s="5" t="e">
        <v>#REF!</v>
      </c>
      <c r="T55" s="5" t="e">
        <v>#REF!</v>
      </c>
      <c r="U55" s="5" t="e">
        <v>#REF!</v>
      </c>
      <c r="V55" s="5" t="e">
        <v>#REF!</v>
      </c>
      <c r="W55" s="5" t="e">
        <v>#REF!</v>
      </c>
      <c r="X55" s="5" t="e">
        <v>#REF!</v>
      </c>
      <c r="Y55" s="5" t="e">
        <v>#REF!</v>
      </c>
      <c r="Z55" s="5" t="e">
        <v>#REF!</v>
      </c>
      <c r="AA55" s="5" t="e">
        <v>#REF!</v>
      </c>
    </row>
    <row r="56" spans="1:27" x14ac:dyDescent="0.35">
      <c r="A56" s="12">
        <v>0.18000000000000005</v>
      </c>
      <c r="B56" s="5" t="e">
        <v>#REF!</v>
      </c>
      <c r="C56" s="5" t="e">
        <v>#REF!</v>
      </c>
      <c r="D56" s="5" t="e">
        <v>#REF!</v>
      </c>
      <c r="E56" s="5" t="e">
        <v>#REF!</v>
      </c>
      <c r="F56" s="5" t="e">
        <v>#REF!</v>
      </c>
      <c r="G56" s="5" t="e">
        <v>#REF!</v>
      </c>
      <c r="H56" s="5" t="e">
        <v>#REF!</v>
      </c>
      <c r="I56" s="5" t="e">
        <v>#REF!</v>
      </c>
      <c r="J56" s="5" t="e">
        <v>#REF!</v>
      </c>
      <c r="K56" s="5" t="e">
        <v>#REF!</v>
      </c>
      <c r="L56" s="5" t="e">
        <v>#REF!</v>
      </c>
      <c r="M56" s="5" t="e">
        <v>#REF!</v>
      </c>
      <c r="N56" s="5" t="e">
        <v>#REF!</v>
      </c>
      <c r="O56" s="5" t="e">
        <v>#REF!</v>
      </c>
      <c r="P56" s="5" t="e">
        <v>#REF!</v>
      </c>
      <c r="Q56" s="5" t="e">
        <v>#REF!</v>
      </c>
      <c r="R56" s="5" t="e">
        <v>#REF!</v>
      </c>
      <c r="S56" s="5" t="e">
        <v>#REF!</v>
      </c>
      <c r="T56" s="5" t="e">
        <v>#REF!</v>
      </c>
      <c r="U56" s="5" t="e">
        <v>#REF!</v>
      </c>
      <c r="V56" s="5" t="e">
        <v>#REF!</v>
      </c>
      <c r="W56" s="5" t="e">
        <v>#REF!</v>
      </c>
      <c r="X56" s="5" t="e">
        <v>#REF!</v>
      </c>
      <c r="Y56" s="5" t="e">
        <v>#REF!</v>
      </c>
      <c r="Z56" s="5" t="e">
        <v>#REF!</v>
      </c>
      <c r="AA56" s="5" t="e">
        <v>#REF!</v>
      </c>
    </row>
    <row r="57" spans="1:27" x14ac:dyDescent="0.35">
      <c r="A57" s="12">
        <v>0.19000000000000006</v>
      </c>
      <c r="B57" s="5" t="e">
        <v>#REF!</v>
      </c>
      <c r="C57" s="5" t="e">
        <v>#REF!</v>
      </c>
      <c r="D57" s="5" t="e">
        <v>#REF!</v>
      </c>
      <c r="E57" s="5" t="e">
        <v>#REF!</v>
      </c>
      <c r="F57" s="5" t="e">
        <v>#REF!</v>
      </c>
      <c r="G57" s="5" t="e">
        <v>#REF!</v>
      </c>
      <c r="H57" s="5" t="e">
        <v>#REF!</v>
      </c>
      <c r="I57" s="5" t="e">
        <v>#REF!</v>
      </c>
      <c r="J57" s="5" t="e">
        <v>#REF!</v>
      </c>
      <c r="K57" s="5" t="e">
        <v>#REF!</v>
      </c>
      <c r="L57" s="5" t="e">
        <v>#REF!</v>
      </c>
      <c r="M57" s="5" t="e">
        <v>#REF!</v>
      </c>
      <c r="N57" s="5" t="e">
        <v>#REF!</v>
      </c>
      <c r="O57" s="5" t="e">
        <v>#REF!</v>
      </c>
      <c r="P57" s="5" t="e">
        <v>#REF!</v>
      </c>
      <c r="Q57" s="5" t="e">
        <v>#REF!</v>
      </c>
      <c r="R57" s="5" t="e">
        <v>#REF!</v>
      </c>
      <c r="S57" s="5" t="e">
        <v>#REF!</v>
      </c>
      <c r="T57" s="5" t="e">
        <v>#REF!</v>
      </c>
      <c r="U57" s="5" t="e">
        <v>#REF!</v>
      </c>
      <c r="V57" s="5" t="e">
        <v>#REF!</v>
      </c>
      <c r="W57" s="5" t="e">
        <v>#REF!</v>
      </c>
      <c r="X57" s="5" t="e">
        <v>#REF!</v>
      </c>
      <c r="Y57" s="5" t="e">
        <v>#REF!</v>
      </c>
      <c r="Z57" s="5" t="e">
        <v>#REF!</v>
      </c>
      <c r="AA57" s="5" t="e">
        <v>#REF!</v>
      </c>
    </row>
    <row r="58" spans="1:27" x14ac:dyDescent="0.35">
      <c r="A58" s="12">
        <v>0.20000000000000007</v>
      </c>
      <c r="B58" s="5" t="e">
        <v>#REF!</v>
      </c>
      <c r="C58" s="5" t="e">
        <v>#REF!</v>
      </c>
      <c r="D58" s="5" t="e">
        <v>#REF!</v>
      </c>
      <c r="E58" s="5" t="e">
        <v>#REF!</v>
      </c>
      <c r="F58" s="5" t="e">
        <v>#REF!</v>
      </c>
      <c r="G58" s="5" t="e">
        <v>#REF!</v>
      </c>
      <c r="H58" s="5" t="e">
        <v>#REF!</v>
      </c>
      <c r="I58" s="5" t="e">
        <v>#REF!</v>
      </c>
      <c r="J58" s="5" t="e">
        <v>#REF!</v>
      </c>
      <c r="K58" s="5" t="e">
        <v>#REF!</v>
      </c>
      <c r="L58" s="5" t="e">
        <v>#REF!</v>
      </c>
      <c r="M58" s="5" t="e">
        <v>#REF!</v>
      </c>
      <c r="N58" s="5" t="e">
        <v>#REF!</v>
      </c>
      <c r="O58" s="5" t="e">
        <v>#REF!</v>
      </c>
      <c r="P58" s="5" t="e">
        <v>#REF!</v>
      </c>
      <c r="Q58" s="5" t="e">
        <v>#REF!</v>
      </c>
      <c r="R58" s="5" t="e">
        <v>#REF!</v>
      </c>
      <c r="S58" s="5" t="e">
        <v>#REF!</v>
      </c>
      <c r="T58" s="5" t="e">
        <v>#REF!</v>
      </c>
      <c r="U58" s="5" t="e">
        <v>#REF!</v>
      </c>
      <c r="V58" s="5" t="e">
        <v>#REF!</v>
      </c>
      <c r="W58" s="5" t="e">
        <v>#REF!</v>
      </c>
      <c r="X58" s="5" t="e">
        <v>#REF!</v>
      </c>
      <c r="Y58" s="5" t="e">
        <v>#REF!</v>
      </c>
      <c r="Z58" s="5" t="e">
        <v>#REF!</v>
      </c>
      <c r="AA58" s="5" t="e">
        <v>#REF!</v>
      </c>
    </row>
    <row r="59" spans="1:27" x14ac:dyDescent="0.35">
      <c r="A59" s="12">
        <v>0.21000000000000008</v>
      </c>
      <c r="B59" s="5" t="e">
        <v>#REF!</v>
      </c>
      <c r="C59" s="5" t="e">
        <v>#REF!</v>
      </c>
      <c r="D59" s="5" t="e">
        <v>#REF!</v>
      </c>
      <c r="E59" s="5" t="e">
        <v>#REF!</v>
      </c>
      <c r="F59" s="5" t="e">
        <v>#REF!</v>
      </c>
      <c r="G59" s="5" t="e">
        <v>#REF!</v>
      </c>
      <c r="H59" s="5" t="e">
        <v>#REF!</v>
      </c>
      <c r="I59" s="5" t="e">
        <v>#REF!</v>
      </c>
      <c r="J59" s="5" t="e">
        <v>#REF!</v>
      </c>
      <c r="K59" s="5" t="e">
        <v>#REF!</v>
      </c>
      <c r="L59" s="5" t="e">
        <v>#REF!</v>
      </c>
      <c r="M59" s="5" t="e">
        <v>#REF!</v>
      </c>
      <c r="N59" s="5" t="e">
        <v>#REF!</v>
      </c>
      <c r="O59" s="5" t="e">
        <v>#REF!</v>
      </c>
      <c r="P59" s="5" t="e">
        <v>#REF!</v>
      </c>
      <c r="Q59" s="5" t="e">
        <v>#REF!</v>
      </c>
      <c r="R59" s="5" t="e">
        <v>#REF!</v>
      </c>
      <c r="S59" s="5" t="e">
        <v>#REF!</v>
      </c>
      <c r="T59" s="5" t="e">
        <v>#REF!</v>
      </c>
      <c r="U59" s="5" t="e">
        <v>#REF!</v>
      </c>
      <c r="V59" s="5" t="e">
        <v>#REF!</v>
      </c>
      <c r="W59" s="5" t="e">
        <v>#REF!</v>
      </c>
      <c r="X59" s="5" t="e">
        <v>#REF!</v>
      </c>
      <c r="Y59" s="5" t="e">
        <v>#REF!</v>
      </c>
      <c r="Z59" s="5" t="e">
        <v>#REF!</v>
      </c>
      <c r="AA59" s="5" t="e">
        <v>#REF!</v>
      </c>
    </row>
    <row r="60" spans="1:27" x14ac:dyDescent="0.35">
      <c r="A60" s="12">
        <v>0.22000000000000008</v>
      </c>
      <c r="B60" s="5" t="e">
        <v>#REF!</v>
      </c>
      <c r="C60" s="5" t="e">
        <v>#REF!</v>
      </c>
      <c r="D60" s="5" t="e">
        <v>#REF!</v>
      </c>
      <c r="E60" s="5" t="e">
        <v>#REF!</v>
      </c>
      <c r="F60" s="5" t="e">
        <v>#REF!</v>
      </c>
      <c r="G60" s="5" t="e">
        <v>#REF!</v>
      </c>
      <c r="H60" s="5" t="e">
        <v>#REF!</v>
      </c>
      <c r="I60" s="5" t="e">
        <v>#REF!</v>
      </c>
      <c r="J60" s="5" t="e">
        <v>#REF!</v>
      </c>
      <c r="K60" s="5" t="e">
        <v>#REF!</v>
      </c>
      <c r="L60" s="5" t="e">
        <v>#REF!</v>
      </c>
      <c r="M60" s="5" t="e">
        <v>#REF!</v>
      </c>
      <c r="N60" s="5" t="e">
        <v>#REF!</v>
      </c>
      <c r="O60" s="5" t="e">
        <v>#REF!</v>
      </c>
      <c r="P60" s="5" t="e">
        <v>#REF!</v>
      </c>
      <c r="Q60" s="5" t="e">
        <v>#REF!</v>
      </c>
      <c r="R60" s="5" t="e">
        <v>#REF!</v>
      </c>
      <c r="S60" s="5" t="e">
        <v>#REF!</v>
      </c>
      <c r="T60" s="5" t="e">
        <v>#REF!</v>
      </c>
      <c r="U60" s="5" t="e">
        <v>#REF!</v>
      </c>
      <c r="V60" s="5" t="e">
        <v>#REF!</v>
      </c>
      <c r="W60" s="5" t="e">
        <v>#REF!</v>
      </c>
      <c r="X60" s="5" t="e">
        <v>#REF!</v>
      </c>
      <c r="Y60" s="5" t="e">
        <v>#REF!</v>
      </c>
      <c r="Z60" s="5" t="e">
        <v>#REF!</v>
      </c>
      <c r="AA60" s="5" t="e">
        <v>#REF!</v>
      </c>
    </row>
    <row r="61" spans="1:27" x14ac:dyDescent="0.35">
      <c r="A61" s="12">
        <v>0.23000000000000009</v>
      </c>
      <c r="B61" s="5" t="e">
        <v>#REF!</v>
      </c>
      <c r="C61" s="5" t="e">
        <v>#REF!</v>
      </c>
      <c r="D61" s="5" t="e">
        <v>#REF!</v>
      </c>
      <c r="E61" s="5" t="e">
        <v>#REF!</v>
      </c>
      <c r="F61" s="5" t="e">
        <v>#REF!</v>
      </c>
      <c r="G61" s="5" t="e">
        <v>#REF!</v>
      </c>
      <c r="H61" s="5" t="e">
        <v>#REF!</v>
      </c>
      <c r="I61" s="5" t="e">
        <v>#REF!</v>
      </c>
      <c r="J61" s="5" t="e">
        <v>#REF!</v>
      </c>
      <c r="K61" s="5" t="e">
        <v>#REF!</v>
      </c>
      <c r="L61" s="5" t="e">
        <v>#REF!</v>
      </c>
      <c r="M61" s="5" t="e">
        <v>#REF!</v>
      </c>
      <c r="N61" s="5" t="e">
        <v>#REF!</v>
      </c>
      <c r="O61" s="5" t="e">
        <v>#REF!</v>
      </c>
      <c r="P61" s="5" t="e">
        <v>#REF!</v>
      </c>
      <c r="Q61" s="5" t="e">
        <v>#REF!</v>
      </c>
      <c r="R61" s="5" t="e">
        <v>#REF!</v>
      </c>
      <c r="S61" s="5" t="e">
        <v>#REF!</v>
      </c>
      <c r="T61" s="5" t="e">
        <v>#REF!</v>
      </c>
      <c r="U61" s="5" t="e">
        <v>#REF!</v>
      </c>
      <c r="V61" s="5" t="e">
        <v>#REF!</v>
      </c>
      <c r="W61" s="5" t="e">
        <v>#REF!</v>
      </c>
      <c r="X61" s="5" t="e">
        <v>#REF!</v>
      </c>
      <c r="Y61" s="5" t="e">
        <v>#REF!</v>
      </c>
      <c r="Z61" s="5" t="e">
        <v>#REF!</v>
      </c>
      <c r="AA61" s="5" t="e">
        <v>#REF!</v>
      </c>
    </row>
    <row r="62" spans="1:27" x14ac:dyDescent="0.35">
      <c r="A62" s="12">
        <v>0.2400000000000001</v>
      </c>
      <c r="B62" s="5" t="e">
        <v>#REF!</v>
      </c>
      <c r="C62" s="5" t="e">
        <v>#REF!</v>
      </c>
      <c r="D62" s="5" t="e">
        <v>#REF!</v>
      </c>
      <c r="E62" s="5" t="e">
        <v>#REF!</v>
      </c>
      <c r="F62" s="5" t="e">
        <v>#REF!</v>
      </c>
      <c r="G62" s="5" t="e">
        <v>#REF!</v>
      </c>
      <c r="H62" s="5" t="e">
        <v>#REF!</v>
      </c>
      <c r="I62" s="5" t="e">
        <v>#REF!</v>
      </c>
      <c r="J62" s="5" t="e">
        <v>#REF!</v>
      </c>
      <c r="K62" s="5" t="e">
        <v>#REF!</v>
      </c>
      <c r="L62" s="5" t="e">
        <v>#REF!</v>
      </c>
      <c r="M62" s="5" t="e">
        <v>#REF!</v>
      </c>
      <c r="N62" s="5" t="e">
        <v>#REF!</v>
      </c>
      <c r="O62" s="5" t="e">
        <v>#REF!</v>
      </c>
      <c r="P62" s="5" t="e">
        <v>#REF!</v>
      </c>
      <c r="Q62" s="5" t="e">
        <v>#REF!</v>
      </c>
      <c r="R62" s="5" t="e">
        <v>#REF!</v>
      </c>
      <c r="S62" s="5" t="e">
        <v>#REF!</v>
      </c>
      <c r="T62" s="5" t="e">
        <v>#REF!</v>
      </c>
      <c r="U62" s="5" t="e">
        <v>#REF!</v>
      </c>
      <c r="V62" s="5" t="e">
        <v>#REF!</v>
      </c>
      <c r="W62" s="5" t="e">
        <v>#REF!</v>
      </c>
      <c r="X62" s="5" t="e">
        <v>#REF!</v>
      </c>
      <c r="Y62" s="5" t="e">
        <v>#REF!</v>
      </c>
      <c r="Z62" s="5" t="e">
        <v>#REF!</v>
      </c>
      <c r="AA62" s="5" t="e">
        <v>#REF!</v>
      </c>
    </row>
    <row r="63" spans="1:27" x14ac:dyDescent="0.35">
      <c r="A63" s="12">
        <v>0.25000000000000011</v>
      </c>
      <c r="B63" s="5" t="e">
        <v>#REF!</v>
      </c>
      <c r="C63" s="5" t="e">
        <v>#REF!</v>
      </c>
      <c r="D63" s="5" t="e">
        <v>#REF!</v>
      </c>
      <c r="E63" s="5" t="e">
        <v>#REF!</v>
      </c>
      <c r="F63" s="5" t="e">
        <v>#REF!</v>
      </c>
      <c r="G63" s="5" t="e">
        <v>#REF!</v>
      </c>
      <c r="H63" s="5" t="e">
        <v>#REF!</v>
      </c>
      <c r="I63" s="5" t="e">
        <v>#REF!</v>
      </c>
      <c r="J63" s="5" t="e">
        <v>#REF!</v>
      </c>
      <c r="K63" s="5" t="e">
        <v>#REF!</v>
      </c>
      <c r="L63" s="5" t="e">
        <v>#REF!</v>
      </c>
      <c r="M63" s="5" t="e">
        <v>#REF!</v>
      </c>
      <c r="N63" s="5" t="e">
        <v>#REF!</v>
      </c>
      <c r="O63" s="5" t="e">
        <v>#REF!</v>
      </c>
      <c r="P63" s="5" t="e">
        <v>#REF!</v>
      </c>
      <c r="Q63" s="5" t="e">
        <v>#REF!</v>
      </c>
      <c r="R63" s="5" t="e">
        <v>#REF!</v>
      </c>
      <c r="S63" s="5" t="e">
        <v>#REF!</v>
      </c>
      <c r="T63" s="5" t="e">
        <v>#REF!</v>
      </c>
      <c r="U63" s="5" t="e">
        <v>#REF!</v>
      </c>
      <c r="V63" s="5" t="e">
        <v>#REF!</v>
      </c>
      <c r="W63" s="5" t="e">
        <v>#REF!</v>
      </c>
      <c r="X63" s="5" t="e">
        <v>#REF!</v>
      </c>
      <c r="Y63" s="5" t="e">
        <v>#REF!</v>
      </c>
      <c r="Z63" s="5" t="e">
        <v>#REF!</v>
      </c>
      <c r="AA63" s="5" t="e">
        <v>#REF!</v>
      </c>
    </row>
    <row r="64" spans="1:27" x14ac:dyDescent="0.35">
      <c r="A64" s="12">
        <v>0.26000000000000012</v>
      </c>
      <c r="B64" s="5" t="e">
        <v>#REF!</v>
      </c>
      <c r="C64" s="5" t="e">
        <v>#REF!</v>
      </c>
      <c r="D64" s="5" t="e">
        <v>#REF!</v>
      </c>
      <c r="E64" s="5" t="e">
        <v>#REF!</v>
      </c>
      <c r="F64" s="5" t="e">
        <v>#REF!</v>
      </c>
      <c r="G64" s="5" t="e">
        <v>#REF!</v>
      </c>
      <c r="H64" s="5" t="e">
        <v>#REF!</v>
      </c>
      <c r="I64" s="5" t="e">
        <v>#REF!</v>
      </c>
      <c r="J64" s="5" t="e">
        <v>#REF!</v>
      </c>
      <c r="K64" s="5" t="e">
        <v>#REF!</v>
      </c>
      <c r="L64" s="5" t="e">
        <v>#REF!</v>
      </c>
      <c r="M64" s="5" t="e">
        <v>#REF!</v>
      </c>
      <c r="N64" s="5" t="e">
        <v>#REF!</v>
      </c>
      <c r="O64" s="5" t="e">
        <v>#REF!</v>
      </c>
      <c r="P64" s="5" t="e">
        <v>#REF!</v>
      </c>
      <c r="Q64" s="5" t="e">
        <v>#REF!</v>
      </c>
      <c r="R64" s="5" t="e">
        <v>#REF!</v>
      </c>
      <c r="S64" s="5" t="e">
        <v>#REF!</v>
      </c>
      <c r="T64" s="5" t="e">
        <v>#REF!</v>
      </c>
      <c r="U64" s="5" t="e">
        <v>#REF!</v>
      </c>
      <c r="V64" s="5" t="e">
        <v>#REF!</v>
      </c>
      <c r="W64" s="5" t="e">
        <v>#REF!</v>
      </c>
      <c r="X64" s="5" t="e">
        <v>#REF!</v>
      </c>
      <c r="Y64" s="5" t="e">
        <v>#REF!</v>
      </c>
      <c r="Z64" s="5" t="e">
        <v>#REF!</v>
      </c>
      <c r="AA64" s="5" t="e">
        <v>#REF!</v>
      </c>
    </row>
    <row r="65" spans="1:27" x14ac:dyDescent="0.35">
      <c r="A65" s="12">
        <v>0.27000000000000013</v>
      </c>
      <c r="B65" s="5" t="e">
        <v>#REF!</v>
      </c>
      <c r="C65" s="5" t="e">
        <v>#REF!</v>
      </c>
      <c r="D65" s="5" t="e">
        <v>#REF!</v>
      </c>
      <c r="E65" s="5" t="e">
        <v>#REF!</v>
      </c>
      <c r="F65" s="5" t="e">
        <v>#REF!</v>
      </c>
      <c r="G65" s="5" t="e">
        <v>#REF!</v>
      </c>
      <c r="H65" s="5" t="e">
        <v>#REF!</v>
      </c>
      <c r="I65" s="5" t="e">
        <v>#REF!</v>
      </c>
      <c r="J65" s="5" t="e">
        <v>#REF!</v>
      </c>
      <c r="K65" s="5" t="e">
        <v>#REF!</v>
      </c>
      <c r="L65" s="5" t="e">
        <v>#REF!</v>
      </c>
      <c r="M65" s="5" t="e">
        <v>#REF!</v>
      </c>
      <c r="N65" s="5" t="e">
        <v>#REF!</v>
      </c>
      <c r="O65" s="5" t="e">
        <v>#REF!</v>
      </c>
      <c r="P65" s="5" t="e">
        <v>#REF!</v>
      </c>
      <c r="Q65" s="5" t="e">
        <v>#REF!</v>
      </c>
      <c r="R65" s="5" t="e">
        <v>#REF!</v>
      </c>
      <c r="S65" s="5" t="e">
        <v>#REF!</v>
      </c>
      <c r="T65" s="5" t="e">
        <v>#REF!</v>
      </c>
      <c r="U65" s="5" t="e">
        <v>#REF!</v>
      </c>
      <c r="V65" s="5" t="e">
        <v>#REF!</v>
      </c>
      <c r="W65" s="5" t="e">
        <v>#REF!</v>
      </c>
      <c r="X65" s="5" t="e">
        <v>#REF!</v>
      </c>
      <c r="Y65" s="5" t="e">
        <v>#REF!</v>
      </c>
      <c r="Z65" s="5" t="e">
        <v>#REF!</v>
      </c>
      <c r="AA65" s="5" t="e">
        <v>#REF!</v>
      </c>
    </row>
    <row r="66" spans="1:27" x14ac:dyDescent="0.35">
      <c r="A66" s="12">
        <v>0.28000000000000014</v>
      </c>
      <c r="B66" s="5" t="e">
        <v>#REF!</v>
      </c>
      <c r="C66" s="5" t="e">
        <v>#REF!</v>
      </c>
      <c r="D66" s="5" t="e">
        <v>#REF!</v>
      </c>
      <c r="E66" s="5" t="e">
        <v>#REF!</v>
      </c>
      <c r="F66" s="5" t="e">
        <v>#REF!</v>
      </c>
      <c r="G66" s="5" t="e">
        <v>#REF!</v>
      </c>
      <c r="H66" s="5" t="e">
        <v>#REF!</v>
      </c>
      <c r="I66" s="5" t="e">
        <v>#REF!</v>
      </c>
      <c r="J66" s="5" t="e">
        <v>#REF!</v>
      </c>
      <c r="K66" s="5" t="e">
        <v>#REF!</v>
      </c>
      <c r="L66" s="5" t="e">
        <v>#REF!</v>
      </c>
      <c r="M66" s="5" t="e">
        <v>#REF!</v>
      </c>
      <c r="N66" s="5" t="e">
        <v>#REF!</v>
      </c>
      <c r="O66" s="5" t="e">
        <v>#REF!</v>
      </c>
      <c r="P66" s="5" t="e">
        <v>#REF!</v>
      </c>
      <c r="Q66" s="5" t="e">
        <v>#REF!</v>
      </c>
      <c r="R66" s="5" t="e">
        <v>#REF!</v>
      </c>
      <c r="S66" s="5" t="e">
        <v>#REF!</v>
      </c>
      <c r="T66" s="5" t="e">
        <v>#REF!</v>
      </c>
      <c r="U66" s="5" t="e">
        <v>#REF!</v>
      </c>
      <c r="V66" s="5" t="e">
        <v>#REF!</v>
      </c>
      <c r="W66" s="5" t="e">
        <v>#REF!</v>
      </c>
      <c r="X66" s="5" t="e">
        <v>#REF!</v>
      </c>
      <c r="Y66" s="5" t="e">
        <v>#REF!</v>
      </c>
      <c r="Z66" s="5" t="e">
        <v>#REF!</v>
      </c>
      <c r="AA66" s="5" t="e">
        <v>#REF!</v>
      </c>
    </row>
    <row r="67" spans="1:27" x14ac:dyDescent="0.35">
      <c r="A67" s="12">
        <v>0.29000000000000015</v>
      </c>
      <c r="B67" s="5" t="e">
        <v>#REF!</v>
      </c>
      <c r="C67" s="5" t="e">
        <v>#REF!</v>
      </c>
      <c r="D67" s="5" t="e">
        <v>#REF!</v>
      </c>
      <c r="E67" s="5" t="e">
        <v>#REF!</v>
      </c>
      <c r="F67" s="5" t="e">
        <v>#REF!</v>
      </c>
      <c r="G67" s="5" t="e">
        <v>#REF!</v>
      </c>
      <c r="H67" s="5" t="e">
        <v>#REF!</v>
      </c>
      <c r="I67" s="5" t="e">
        <v>#REF!</v>
      </c>
      <c r="J67" s="5" t="e">
        <v>#REF!</v>
      </c>
      <c r="K67" s="5" t="e">
        <v>#REF!</v>
      </c>
      <c r="L67" s="5" t="e">
        <v>#REF!</v>
      </c>
      <c r="M67" s="5" t="e">
        <v>#REF!</v>
      </c>
      <c r="N67" s="5" t="e">
        <v>#REF!</v>
      </c>
      <c r="O67" s="5" t="e">
        <v>#REF!</v>
      </c>
      <c r="P67" s="5" t="e">
        <v>#REF!</v>
      </c>
      <c r="Q67" s="5" t="e">
        <v>#REF!</v>
      </c>
      <c r="R67" s="5" t="e">
        <v>#REF!</v>
      </c>
      <c r="S67" s="5" t="e">
        <v>#REF!</v>
      </c>
      <c r="T67" s="5" t="e">
        <v>#REF!</v>
      </c>
      <c r="U67" s="5" t="e">
        <v>#REF!</v>
      </c>
      <c r="V67" s="5" t="e">
        <v>#REF!</v>
      </c>
      <c r="W67" s="5" t="e">
        <v>#REF!</v>
      </c>
      <c r="X67" s="5" t="e">
        <v>#REF!</v>
      </c>
      <c r="Y67" s="5" t="e">
        <v>#REF!</v>
      </c>
      <c r="Z67" s="5" t="e">
        <v>#REF!</v>
      </c>
      <c r="AA67" s="5" t="e">
        <v>#REF!</v>
      </c>
    </row>
    <row r="68" spans="1:27" x14ac:dyDescent="0.35">
      <c r="A68" s="12">
        <v>0.30000000000000016</v>
      </c>
      <c r="B68" s="5" t="e">
        <v>#REF!</v>
      </c>
      <c r="C68" s="5" t="e">
        <v>#REF!</v>
      </c>
      <c r="D68" s="5" t="e">
        <v>#REF!</v>
      </c>
      <c r="E68" s="5" t="e">
        <v>#REF!</v>
      </c>
      <c r="F68" s="5" t="e">
        <v>#REF!</v>
      </c>
      <c r="G68" s="5" t="e">
        <v>#REF!</v>
      </c>
      <c r="H68" s="5" t="e">
        <v>#REF!</v>
      </c>
      <c r="I68" s="5" t="e">
        <v>#REF!</v>
      </c>
      <c r="J68" s="5" t="e">
        <v>#REF!</v>
      </c>
      <c r="K68" s="5" t="e">
        <v>#REF!</v>
      </c>
      <c r="L68" s="5" t="e">
        <v>#REF!</v>
      </c>
      <c r="M68" s="5" t="e">
        <v>#REF!</v>
      </c>
      <c r="N68" s="5" t="e">
        <v>#REF!</v>
      </c>
      <c r="O68" s="5" t="e">
        <v>#REF!</v>
      </c>
      <c r="P68" s="5" t="e">
        <v>#REF!</v>
      </c>
      <c r="Q68" s="5" t="e">
        <v>#REF!</v>
      </c>
      <c r="R68" s="5" t="e">
        <v>#REF!</v>
      </c>
      <c r="S68" s="5" t="e">
        <v>#REF!</v>
      </c>
      <c r="T68" s="5" t="e">
        <v>#REF!</v>
      </c>
      <c r="U68" s="5" t="e">
        <v>#REF!</v>
      </c>
      <c r="V68" s="5" t="e">
        <v>#REF!</v>
      </c>
      <c r="W68" s="5" t="e">
        <v>#REF!</v>
      </c>
      <c r="X68" s="5" t="e">
        <v>#REF!</v>
      </c>
      <c r="Y68" s="5" t="e">
        <v>#REF!</v>
      </c>
      <c r="Z68" s="5" t="e">
        <v>#REF!</v>
      </c>
      <c r="AA68" s="5" t="e">
        <v>#REF!</v>
      </c>
    </row>
    <row r="69" spans="1:27" x14ac:dyDescent="0.35">
      <c r="A69" s="12">
        <v>0.31000000000000016</v>
      </c>
      <c r="B69" s="5" t="e">
        <v>#REF!</v>
      </c>
      <c r="C69" s="5" t="e">
        <v>#REF!</v>
      </c>
      <c r="D69" s="5" t="e">
        <v>#REF!</v>
      </c>
      <c r="E69" s="5" t="e">
        <v>#REF!</v>
      </c>
      <c r="F69" s="5" t="e">
        <v>#REF!</v>
      </c>
      <c r="G69" s="5" t="e">
        <v>#REF!</v>
      </c>
      <c r="H69" s="5" t="e">
        <v>#REF!</v>
      </c>
      <c r="I69" s="5" t="e">
        <v>#REF!</v>
      </c>
      <c r="J69" s="5" t="e">
        <v>#REF!</v>
      </c>
      <c r="K69" s="5" t="e">
        <v>#REF!</v>
      </c>
      <c r="L69" s="5" t="e">
        <v>#REF!</v>
      </c>
      <c r="M69" s="5" t="e">
        <v>#REF!</v>
      </c>
      <c r="N69" s="5" t="e">
        <v>#REF!</v>
      </c>
      <c r="O69" s="5" t="e">
        <v>#REF!</v>
      </c>
      <c r="P69" s="5" t="e">
        <v>#REF!</v>
      </c>
      <c r="Q69" s="5" t="e">
        <v>#REF!</v>
      </c>
      <c r="R69" s="5" t="e">
        <v>#REF!</v>
      </c>
      <c r="S69" s="5" t="e">
        <v>#REF!</v>
      </c>
      <c r="T69" s="5" t="e">
        <v>#REF!</v>
      </c>
      <c r="U69" s="5" t="e">
        <v>#REF!</v>
      </c>
      <c r="V69" s="5" t="e">
        <v>#REF!</v>
      </c>
      <c r="W69" s="5" t="e">
        <v>#REF!</v>
      </c>
      <c r="X69" s="5" t="e">
        <v>#REF!</v>
      </c>
      <c r="Y69" s="5" t="e">
        <v>#REF!</v>
      </c>
      <c r="Z69" s="5" t="e">
        <v>#REF!</v>
      </c>
      <c r="AA69" s="5" t="e">
        <v>#REF!</v>
      </c>
    </row>
    <row r="70" spans="1:27" x14ac:dyDescent="0.35">
      <c r="A70" s="12">
        <v>0.32000000000000017</v>
      </c>
      <c r="B70" s="5" t="e">
        <v>#REF!</v>
      </c>
      <c r="C70" s="5" t="e">
        <v>#REF!</v>
      </c>
      <c r="D70" s="5" t="e">
        <v>#REF!</v>
      </c>
      <c r="E70" s="5" t="e">
        <v>#REF!</v>
      </c>
      <c r="F70" s="5" t="e">
        <v>#REF!</v>
      </c>
      <c r="G70" s="5" t="e">
        <v>#REF!</v>
      </c>
      <c r="H70" s="5" t="e">
        <v>#REF!</v>
      </c>
      <c r="I70" s="5" t="e">
        <v>#REF!</v>
      </c>
      <c r="J70" s="5" t="e">
        <v>#REF!</v>
      </c>
      <c r="K70" s="5" t="e">
        <v>#REF!</v>
      </c>
      <c r="L70" s="5" t="e">
        <v>#REF!</v>
      </c>
      <c r="M70" s="5" t="e">
        <v>#REF!</v>
      </c>
      <c r="N70" s="5" t="e">
        <v>#REF!</v>
      </c>
      <c r="O70" s="5" t="e">
        <v>#REF!</v>
      </c>
      <c r="P70" s="5" t="e">
        <v>#REF!</v>
      </c>
      <c r="Q70" s="5" t="e">
        <v>#REF!</v>
      </c>
      <c r="R70" s="5" t="e">
        <v>#REF!</v>
      </c>
      <c r="S70" s="5" t="e">
        <v>#REF!</v>
      </c>
      <c r="T70" s="5" t="e">
        <v>#REF!</v>
      </c>
      <c r="U70" s="5" t="e">
        <v>#REF!</v>
      </c>
      <c r="V70" s="5" t="e">
        <v>#REF!</v>
      </c>
      <c r="W70" s="5" t="e">
        <v>#REF!</v>
      </c>
      <c r="X70" s="5" t="e">
        <v>#REF!</v>
      </c>
      <c r="Y70" s="5" t="e">
        <v>#REF!</v>
      </c>
      <c r="Z70" s="5" t="e">
        <v>#REF!</v>
      </c>
      <c r="AA70" s="5" t="e">
        <v>#REF!</v>
      </c>
    </row>
    <row r="71" spans="1:27" x14ac:dyDescent="0.35">
      <c r="A71" s="12">
        <v>0.33000000000000018</v>
      </c>
      <c r="B71" s="5" t="e">
        <v>#REF!</v>
      </c>
      <c r="C71" s="5" t="e">
        <v>#REF!</v>
      </c>
      <c r="D71" s="5" t="e">
        <v>#REF!</v>
      </c>
      <c r="E71" s="5" t="e">
        <v>#REF!</v>
      </c>
      <c r="F71" s="5" t="e">
        <v>#REF!</v>
      </c>
      <c r="G71" s="5" t="e">
        <v>#REF!</v>
      </c>
      <c r="H71" s="5" t="e">
        <v>#REF!</v>
      </c>
      <c r="I71" s="5" t="e">
        <v>#REF!</v>
      </c>
      <c r="J71" s="5" t="e">
        <v>#REF!</v>
      </c>
      <c r="K71" s="5" t="e">
        <v>#REF!</v>
      </c>
      <c r="L71" s="5" t="e">
        <v>#REF!</v>
      </c>
      <c r="M71" s="5" t="e">
        <v>#REF!</v>
      </c>
      <c r="N71" s="5" t="e">
        <v>#REF!</v>
      </c>
      <c r="O71" s="5" t="e">
        <v>#REF!</v>
      </c>
      <c r="P71" s="5" t="e">
        <v>#REF!</v>
      </c>
      <c r="Q71" s="5" t="e">
        <v>#REF!</v>
      </c>
      <c r="R71" s="5" t="e">
        <v>#REF!</v>
      </c>
      <c r="S71" s="5" t="e">
        <v>#REF!</v>
      </c>
      <c r="T71" s="5" t="e">
        <v>#REF!</v>
      </c>
      <c r="U71" s="5" t="e">
        <v>#REF!</v>
      </c>
      <c r="V71" s="5" t="e">
        <v>#REF!</v>
      </c>
      <c r="W71" s="5" t="e">
        <v>#REF!</v>
      </c>
      <c r="X71" s="5" t="e">
        <v>#REF!</v>
      </c>
      <c r="Y71" s="5" t="e">
        <v>#REF!</v>
      </c>
      <c r="Z71" s="5" t="e">
        <v>#REF!</v>
      </c>
      <c r="AA71" s="5" t="e">
        <v>#REF!</v>
      </c>
    </row>
    <row r="72" spans="1:27" x14ac:dyDescent="0.35">
      <c r="A72" s="12">
        <v>0.34000000000000019</v>
      </c>
      <c r="B72" s="5" t="e">
        <v>#REF!</v>
      </c>
      <c r="C72" s="5" t="e">
        <v>#REF!</v>
      </c>
      <c r="D72" s="5" t="e">
        <v>#REF!</v>
      </c>
      <c r="E72" s="5" t="e">
        <v>#REF!</v>
      </c>
      <c r="F72" s="5" t="e">
        <v>#REF!</v>
      </c>
      <c r="G72" s="5" t="e">
        <v>#REF!</v>
      </c>
      <c r="H72" s="5" t="e">
        <v>#REF!</v>
      </c>
      <c r="I72" s="5" t="e">
        <v>#REF!</v>
      </c>
      <c r="J72" s="5" t="e">
        <v>#REF!</v>
      </c>
      <c r="K72" s="5" t="e">
        <v>#REF!</v>
      </c>
      <c r="L72" s="5" t="e">
        <v>#REF!</v>
      </c>
      <c r="M72" s="5" t="e">
        <v>#REF!</v>
      </c>
      <c r="N72" s="5" t="e">
        <v>#REF!</v>
      </c>
      <c r="O72" s="5" t="e">
        <v>#REF!</v>
      </c>
      <c r="P72" s="5" t="e">
        <v>#REF!</v>
      </c>
      <c r="Q72" s="5" t="e">
        <v>#REF!</v>
      </c>
      <c r="R72" s="5" t="e">
        <v>#REF!</v>
      </c>
      <c r="S72" s="5" t="e">
        <v>#REF!</v>
      </c>
      <c r="T72" s="5" t="e">
        <v>#REF!</v>
      </c>
      <c r="U72" s="5" t="e">
        <v>#REF!</v>
      </c>
      <c r="V72" s="5" t="e">
        <v>#REF!</v>
      </c>
      <c r="W72" s="5" t="e">
        <v>#REF!</v>
      </c>
      <c r="X72" s="5" t="e">
        <v>#REF!</v>
      </c>
      <c r="Y72" s="5" t="e">
        <v>#REF!</v>
      </c>
      <c r="Z72" s="5" t="e">
        <v>#REF!</v>
      </c>
      <c r="AA72" s="5" t="e">
        <v>#REF!</v>
      </c>
    </row>
    <row r="73" spans="1:27" x14ac:dyDescent="0.35">
      <c r="A73" s="12">
        <v>0.3500000000000002</v>
      </c>
      <c r="B73" s="5" t="e">
        <v>#REF!</v>
      </c>
      <c r="C73" s="5" t="e">
        <v>#REF!</v>
      </c>
      <c r="D73" s="5" t="e">
        <v>#REF!</v>
      </c>
      <c r="E73" s="5" t="e">
        <v>#REF!</v>
      </c>
      <c r="F73" s="5" t="e">
        <v>#REF!</v>
      </c>
      <c r="G73" s="5" t="e">
        <v>#REF!</v>
      </c>
      <c r="H73" s="5" t="e">
        <v>#REF!</v>
      </c>
      <c r="I73" s="5" t="e">
        <v>#REF!</v>
      </c>
      <c r="J73" s="5" t="e">
        <v>#REF!</v>
      </c>
      <c r="K73" s="5" t="e">
        <v>#REF!</v>
      </c>
      <c r="L73" s="5" t="e">
        <v>#REF!</v>
      </c>
      <c r="M73" s="5" t="e">
        <v>#REF!</v>
      </c>
      <c r="N73" s="5" t="e">
        <v>#REF!</v>
      </c>
      <c r="O73" s="5" t="e">
        <v>#REF!</v>
      </c>
      <c r="P73" s="5" t="e">
        <v>#REF!</v>
      </c>
      <c r="Q73" s="5" t="e">
        <v>#REF!</v>
      </c>
      <c r="R73" s="5" t="e">
        <v>#REF!</v>
      </c>
      <c r="S73" s="5" t="e">
        <v>#REF!</v>
      </c>
      <c r="T73" s="5" t="e">
        <v>#REF!</v>
      </c>
      <c r="U73" s="5" t="e">
        <v>#REF!</v>
      </c>
      <c r="V73" s="5" t="e">
        <v>#REF!</v>
      </c>
      <c r="W73" s="5" t="e">
        <v>#REF!</v>
      </c>
      <c r="X73" s="5" t="e">
        <v>#REF!</v>
      </c>
      <c r="Y73" s="5" t="e">
        <v>#REF!</v>
      </c>
      <c r="Z73" s="5" t="e">
        <v>#REF!</v>
      </c>
      <c r="AA73" s="5" t="e">
        <v>#REF!</v>
      </c>
    </row>
    <row r="74" spans="1:27" x14ac:dyDescent="0.35">
      <c r="A74" s="12">
        <v>0.36000000000000021</v>
      </c>
      <c r="B74" s="5" t="e">
        <v>#REF!</v>
      </c>
      <c r="C74" s="5" t="e">
        <v>#REF!</v>
      </c>
      <c r="D74" s="5" t="e">
        <v>#REF!</v>
      </c>
      <c r="E74" s="5" t="e">
        <v>#REF!</v>
      </c>
      <c r="F74" s="5" t="e">
        <v>#REF!</v>
      </c>
      <c r="G74" s="5" t="e">
        <v>#REF!</v>
      </c>
      <c r="H74" s="5" t="e">
        <v>#REF!</v>
      </c>
      <c r="I74" s="5" t="e">
        <v>#REF!</v>
      </c>
      <c r="J74" s="5" t="e">
        <v>#REF!</v>
      </c>
      <c r="K74" s="5" t="e">
        <v>#REF!</v>
      </c>
      <c r="L74" s="5" t="e">
        <v>#REF!</v>
      </c>
      <c r="M74" s="5" t="e">
        <v>#REF!</v>
      </c>
      <c r="N74" s="5" t="e">
        <v>#REF!</v>
      </c>
      <c r="O74" s="5" t="e">
        <v>#REF!</v>
      </c>
      <c r="P74" s="5" t="e">
        <v>#REF!</v>
      </c>
      <c r="Q74" s="5" t="e">
        <v>#REF!</v>
      </c>
      <c r="R74" s="5" t="e">
        <v>#REF!</v>
      </c>
      <c r="S74" s="5" t="e">
        <v>#REF!</v>
      </c>
      <c r="T74" s="5" t="e">
        <v>#REF!</v>
      </c>
      <c r="U74" s="5" t="e">
        <v>#REF!</v>
      </c>
      <c r="V74" s="5" t="e">
        <v>#REF!</v>
      </c>
      <c r="W74" s="5" t="e">
        <v>#REF!</v>
      </c>
      <c r="X74" s="5" t="e">
        <v>#REF!</v>
      </c>
      <c r="Y74" s="5" t="e">
        <v>#REF!</v>
      </c>
      <c r="Z74" s="5" t="e">
        <v>#REF!</v>
      </c>
      <c r="AA74" s="5" t="e">
        <v>#REF!</v>
      </c>
    </row>
    <row r="75" spans="1:27" x14ac:dyDescent="0.35">
      <c r="A75" s="12">
        <v>0.37000000000000022</v>
      </c>
      <c r="B75" s="5" t="e">
        <v>#REF!</v>
      </c>
      <c r="C75" s="5" t="e">
        <v>#REF!</v>
      </c>
      <c r="D75" s="5" t="e">
        <v>#REF!</v>
      </c>
      <c r="E75" s="5" t="e">
        <v>#REF!</v>
      </c>
      <c r="F75" s="5" t="e">
        <v>#REF!</v>
      </c>
      <c r="G75" s="5" t="e">
        <v>#REF!</v>
      </c>
      <c r="H75" s="5" t="e">
        <v>#REF!</v>
      </c>
      <c r="I75" s="5" t="e">
        <v>#REF!</v>
      </c>
      <c r="J75" s="5" t="e">
        <v>#REF!</v>
      </c>
      <c r="K75" s="5" t="e">
        <v>#REF!</v>
      </c>
      <c r="L75" s="5" t="e">
        <v>#REF!</v>
      </c>
      <c r="M75" s="5" t="e">
        <v>#REF!</v>
      </c>
      <c r="N75" s="5" t="e">
        <v>#REF!</v>
      </c>
      <c r="O75" s="5" t="e">
        <v>#REF!</v>
      </c>
      <c r="P75" s="5" t="e">
        <v>#REF!</v>
      </c>
      <c r="Q75" s="5" t="e">
        <v>#REF!</v>
      </c>
      <c r="R75" s="5" t="e">
        <v>#REF!</v>
      </c>
      <c r="S75" s="5" t="e">
        <v>#REF!</v>
      </c>
      <c r="T75" s="5" t="e">
        <v>#REF!</v>
      </c>
      <c r="U75" s="5" t="e">
        <v>#REF!</v>
      </c>
      <c r="V75" s="5" t="e">
        <v>#REF!</v>
      </c>
      <c r="W75" s="5" t="e">
        <v>#REF!</v>
      </c>
      <c r="X75" s="5" t="e">
        <v>#REF!</v>
      </c>
      <c r="Y75" s="5" t="e">
        <v>#REF!</v>
      </c>
      <c r="Z75" s="5" t="e">
        <v>#REF!</v>
      </c>
      <c r="AA75" s="5" t="e">
        <v>#REF!</v>
      </c>
    </row>
    <row r="76" spans="1:27" x14ac:dyDescent="0.35">
      <c r="A76" s="12">
        <v>0.38000000000000023</v>
      </c>
      <c r="B76" s="5" t="e">
        <v>#REF!</v>
      </c>
      <c r="C76" s="5" t="e">
        <v>#REF!</v>
      </c>
      <c r="D76" s="5" t="e">
        <v>#REF!</v>
      </c>
      <c r="E76" s="5" t="e">
        <v>#REF!</v>
      </c>
      <c r="F76" s="5" t="e">
        <v>#REF!</v>
      </c>
      <c r="G76" s="5" t="e">
        <v>#REF!</v>
      </c>
      <c r="H76" s="5" t="e">
        <v>#REF!</v>
      </c>
      <c r="I76" s="5" t="e">
        <v>#REF!</v>
      </c>
      <c r="J76" s="5" t="e">
        <v>#REF!</v>
      </c>
      <c r="K76" s="5" t="e">
        <v>#REF!</v>
      </c>
      <c r="L76" s="5" t="e">
        <v>#REF!</v>
      </c>
      <c r="M76" s="5" t="e">
        <v>#REF!</v>
      </c>
      <c r="N76" s="5" t="e">
        <v>#REF!</v>
      </c>
      <c r="O76" s="5" t="e">
        <v>#REF!</v>
      </c>
      <c r="P76" s="5" t="e">
        <v>#REF!</v>
      </c>
      <c r="Q76" s="5" t="e">
        <v>#REF!</v>
      </c>
      <c r="R76" s="5" t="e">
        <v>#REF!</v>
      </c>
      <c r="S76" s="5" t="e">
        <v>#REF!</v>
      </c>
      <c r="T76" s="5" t="e">
        <v>#REF!</v>
      </c>
      <c r="U76" s="5" t="e">
        <v>#REF!</v>
      </c>
      <c r="V76" s="5" t="e">
        <v>#REF!</v>
      </c>
      <c r="W76" s="5" t="e">
        <v>#REF!</v>
      </c>
      <c r="X76" s="5" t="e">
        <v>#REF!</v>
      </c>
      <c r="Y76" s="5" t="e">
        <v>#REF!</v>
      </c>
      <c r="Z76" s="5" t="e">
        <v>#REF!</v>
      </c>
      <c r="AA76" s="5" t="e">
        <v>#REF!</v>
      </c>
    </row>
    <row r="77" spans="1:27" x14ac:dyDescent="0.35">
      <c r="A77" s="12">
        <v>0.39000000000000024</v>
      </c>
      <c r="B77" s="5" t="e">
        <v>#REF!</v>
      </c>
      <c r="C77" s="5" t="e">
        <v>#REF!</v>
      </c>
      <c r="D77" s="5" t="e">
        <v>#REF!</v>
      </c>
      <c r="E77" s="5" t="e">
        <v>#REF!</v>
      </c>
      <c r="F77" s="5" t="e">
        <v>#REF!</v>
      </c>
      <c r="G77" s="5" t="e">
        <v>#REF!</v>
      </c>
      <c r="H77" s="5" t="e">
        <v>#REF!</v>
      </c>
      <c r="I77" s="5" t="e">
        <v>#REF!</v>
      </c>
      <c r="J77" s="5" t="e">
        <v>#REF!</v>
      </c>
      <c r="K77" s="5" t="e">
        <v>#REF!</v>
      </c>
      <c r="L77" s="5" t="e">
        <v>#REF!</v>
      </c>
      <c r="M77" s="5" t="e">
        <v>#REF!</v>
      </c>
      <c r="N77" s="5" t="e">
        <v>#REF!</v>
      </c>
      <c r="O77" s="5" t="e">
        <v>#REF!</v>
      </c>
      <c r="P77" s="5" t="e">
        <v>#REF!</v>
      </c>
      <c r="Q77" s="5" t="e">
        <v>#REF!</v>
      </c>
      <c r="R77" s="5" t="e">
        <v>#REF!</v>
      </c>
      <c r="S77" s="5" t="e">
        <v>#REF!</v>
      </c>
      <c r="T77" s="5" t="e">
        <v>#REF!</v>
      </c>
      <c r="U77" s="5" t="e">
        <v>#REF!</v>
      </c>
      <c r="V77" s="5" t="e">
        <v>#REF!</v>
      </c>
      <c r="W77" s="5" t="e">
        <v>#REF!</v>
      </c>
      <c r="X77" s="5" t="e">
        <v>#REF!</v>
      </c>
      <c r="Y77" s="5" t="e">
        <v>#REF!</v>
      </c>
      <c r="Z77" s="5" t="e">
        <v>#REF!</v>
      </c>
      <c r="AA77" s="5" t="e">
        <v>#REF!</v>
      </c>
    </row>
    <row r="78" spans="1:27" x14ac:dyDescent="0.35">
      <c r="A78" s="12">
        <v>0.40000000000000024</v>
      </c>
      <c r="B78" s="5" t="e">
        <v>#REF!</v>
      </c>
      <c r="C78" s="5" t="e">
        <v>#REF!</v>
      </c>
      <c r="D78" s="5" t="e">
        <v>#REF!</v>
      </c>
      <c r="E78" s="5" t="e">
        <v>#REF!</v>
      </c>
      <c r="F78" s="5" t="e">
        <v>#REF!</v>
      </c>
      <c r="G78" s="5" t="e">
        <v>#REF!</v>
      </c>
      <c r="H78" s="5" t="e">
        <v>#REF!</v>
      </c>
      <c r="I78" s="5" t="e">
        <v>#REF!</v>
      </c>
      <c r="J78" s="5" t="e">
        <v>#REF!</v>
      </c>
      <c r="K78" s="5" t="e">
        <v>#REF!</v>
      </c>
      <c r="L78" s="5" t="e">
        <v>#REF!</v>
      </c>
      <c r="M78" s="5" t="e">
        <v>#REF!</v>
      </c>
      <c r="N78" s="5" t="e">
        <v>#REF!</v>
      </c>
      <c r="O78" s="5" t="e">
        <v>#REF!</v>
      </c>
      <c r="P78" s="5" t="e">
        <v>#REF!</v>
      </c>
      <c r="Q78" s="5" t="e">
        <v>#REF!</v>
      </c>
      <c r="R78" s="5" t="e">
        <v>#REF!</v>
      </c>
      <c r="S78" s="5" t="e">
        <v>#REF!</v>
      </c>
      <c r="T78" s="5" t="e">
        <v>#REF!</v>
      </c>
      <c r="U78" s="5" t="e">
        <v>#REF!</v>
      </c>
      <c r="V78" s="5" t="e">
        <v>#REF!</v>
      </c>
      <c r="W78" s="5" t="e">
        <v>#REF!</v>
      </c>
      <c r="X78" s="5" t="e">
        <v>#REF!</v>
      </c>
      <c r="Y78" s="5" t="e">
        <v>#REF!</v>
      </c>
      <c r="Z78" s="5" t="e">
        <v>#REF!</v>
      </c>
      <c r="AA78" s="5" t="e">
        <v>#REF!</v>
      </c>
    </row>
  </sheetData>
  <conditionalFormatting sqref="B48:AA7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usage</vt:lpstr>
      <vt:lpstr>Variance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2024-01-13T07:07:26Z</dcterms:created>
  <dcterms:modified xsi:type="dcterms:W3CDTF">2025-01-18T07:36:04Z</dcterms:modified>
</cp:coreProperties>
</file>