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kartik\College\SE\Tutorials\Testing\drive-download-20200917T074732Z-001\"/>
    </mc:Choice>
  </mc:AlternateContent>
  <xr:revisionPtr revIDLastSave="0" documentId="13_ncr:1_{7A5336EA-0DBF-4419-BF25-66C29514CD66}" xr6:coauthVersionLast="45" xr6:coauthVersionMax="45" xr10:uidLastSave="{00000000-0000-0000-0000-000000000000}"/>
  <bookViews>
    <workbookView xWindow="-8280" yWindow="4992" windowWidth="17280" windowHeight="8964" xr2:uid="{00000000-000D-0000-FFFF-FFFF00000000}"/>
  </bookViews>
  <sheets>
    <sheet name="Risk Monitoring Log" sheetId="1" r:id="rId1"/>
    <sheet name="Guidelines" sheetId="2" r:id="rId2"/>
    <sheet name="Sample Risk Monitoring Log" sheetId="3" r:id="rId3"/>
    <sheet name="PI Matrix" sheetId="4" r:id="rId4"/>
  </sheets>
  <calcPr calcId="191029"/>
  <extLst>
    <ext uri="GoogleSheetsCustomDataVersion1">
      <go:sheetsCustomData xmlns:go="http://customooxmlschemas.google.com/" r:id="rId8" roundtripDataSignature="AMtx7miWd0xNLGIqO6pyNRaQ/aGpGRy1Pg=="/>
    </ext>
  </extLst>
</workbook>
</file>

<file path=xl/calcChain.xml><?xml version="1.0" encoding="utf-8"?>
<calcChain xmlns="http://schemas.openxmlformats.org/spreadsheetml/2006/main">
  <c r="Q32" i="1" l="1"/>
  <c r="Q31" i="1"/>
  <c r="Q30" i="1"/>
  <c r="Q23" i="1"/>
  <c r="Q25" i="1"/>
  <c r="Q24" i="1"/>
  <c r="Q22" i="1"/>
  <c r="Q21" i="1"/>
  <c r="Q20" i="1"/>
  <c r="Q19" i="1"/>
  <c r="Q18" i="1"/>
  <c r="H6" i="4" l="1"/>
  <c r="G6" i="4"/>
  <c r="F6" i="4"/>
  <c r="E6" i="4"/>
  <c r="D6" i="4"/>
  <c r="H5" i="4"/>
  <c r="G5" i="4"/>
  <c r="F5" i="4"/>
  <c r="E5" i="4"/>
  <c r="D5" i="4"/>
  <c r="H4" i="4"/>
  <c r="G4" i="4"/>
  <c r="F4" i="4"/>
  <c r="E4" i="4"/>
  <c r="D4" i="4"/>
  <c r="Q17" i="3"/>
  <c r="Q16" i="3"/>
  <c r="Q15" i="3"/>
  <c r="Q14" i="3"/>
  <c r="Q13" i="3"/>
  <c r="Q12" i="3"/>
  <c r="B12" i="3"/>
  <c r="B13" i="3" s="1"/>
  <c r="B14" i="3" s="1"/>
  <c r="B15" i="3" s="1"/>
  <c r="B16" i="3" s="1"/>
  <c r="B17" i="3" s="1"/>
  <c r="Q11" i="3"/>
  <c r="B11" i="3"/>
  <c r="Q10" i="3"/>
  <c r="B10" i="3"/>
  <c r="Q9" i="3"/>
  <c r="B9" i="3"/>
  <c r="Q8" i="3"/>
  <c r="Q7" i="3"/>
  <c r="Q29" i="1"/>
  <c r="Q28" i="1"/>
  <c r="Q27" i="1"/>
  <c r="Q26" i="1"/>
  <c r="Q17" i="1"/>
  <c r="Q16" i="1"/>
  <c r="Q15" i="1"/>
  <c r="Q14" i="1"/>
  <c r="B14" i="1"/>
  <c r="B15" i="1" s="1"/>
  <c r="Q13" i="1"/>
  <c r="Q12" i="1"/>
  <c r="Q11" i="1"/>
  <c r="Q10" i="1"/>
  <c r="Q9" i="1"/>
  <c r="Q8" i="1"/>
  <c r="Q7" i="1"/>
  <c r="Q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9000000}">
      <text>
        <r>
          <rPr>
            <sz val="10"/>
            <color rgb="FF000000"/>
            <rFont val="Arial"/>
            <family val="2"/>
          </rPr>
          <t>======
ID#AAAAGyC0_g4
Ashish    (2020-08-04 13:05:40)
Probable/ Materialized
risk for the project.</t>
        </r>
      </text>
    </comment>
    <comment ref="D4" authorId="0" shapeId="0" xr:uid="{00000000-0006-0000-0000-00000C000000}">
      <text>
        <r>
          <rPr>
            <sz val="10"/>
            <color rgb="FF000000"/>
            <rFont val="Arial"/>
            <family val="2"/>
          </rPr>
          <t>======
ID#AAAAGyC0_gc
lnt    (2020-08-04 13:05:40)
Date on which the risk was identified</t>
        </r>
      </text>
    </comment>
    <comment ref="E4" authorId="0" shapeId="0" xr:uid="{00000000-0006-0000-0000-000002000000}">
      <text>
        <r>
          <rPr>
            <sz val="10"/>
            <color rgb="FF000000"/>
            <rFont val="Arial"/>
            <family val="2"/>
          </rPr>
          <t>======
ID#AAAAGyC0_hs
Ashish    (2020-08-04 13:05:40)
Last date on which the risk was assessed / monitored</t>
        </r>
      </text>
    </comment>
    <comment ref="F4" authorId="0" shapeId="0" xr:uid="{00000000-0006-0000-0000-00000F000000}">
      <text>
        <r>
          <rPr>
            <sz val="10"/>
            <color rgb="FF000000"/>
            <rFont val="Arial"/>
            <family val="2"/>
          </rPr>
          <t>======
ID#AAAAGyC0_gI
Ashish    (2020-08-04 13:05:40)
Was the risk anticipated? (Yes/No)</t>
        </r>
      </text>
    </comment>
    <comment ref="G4" authorId="0" shapeId="0" xr:uid="{00000000-0006-0000-0000-000004000000}">
      <text>
        <r>
          <rPr>
            <sz val="10"/>
            <color rgb="FF000000"/>
            <rFont val="Arial"/>
            <family val="2"/>
          </rPr>
          <t>======
ID#AAAAGyC0_hc
Phase during which the risk is likely to occur. It could be    (2020-08-04 13:05:40)
1) General (Any time)
2) Requirement
3) Design
4) Development
5) Testing
6) Rel. &amp; Imp.  
7) Warranty</t>
        </r>
      </text>
    </comment>
    <comment ref="H4" authorId="0" shapeId="0" xr:uid="{00000000-0006-0000-0000-000010000000}">
      <text>
        <r>
          <rPr>
            <sz val="10"/>
            <color rgb="FF000000"/>
            <rFont val="Arial"/>
            <family val="2"/>
          </rPr>
          <t>======
ID#AAAAGyC0_f8
Risk Type    (2020-08-04 13:05:40)
1) Requirements
2) Technology
3) Estimation
4) People
5) Internal (Organizational)
6) Tools
7) Customer related
8) Contract (or Legal) 
9) External 
10) Others</t>
        </r>
      </text>
    </comment>
    <comment ref="I4" authorId="0" shapeId="0" xr:uid="{00000000-0006-0000-0000-000006000000}">
      <text>
        <r>
          <rPr>
            <sz val="10"/>
            <color rgb="FF000000"/>
            <rFont val="Arial"/>
            <family val="2"/>
          </rPr>
          <t>======
ID#AAAAGyC0_hU
Enter the Risk Response Type    (2020-08-04 13:05:40)
Preventive (Before risk occurs) 
Contingency (Action taken only when risk occurs)</t>
        </r>
      </text>
    </comment>
    <comment ref="J4" authorId="0" shapeId="0" xr:uid="{00000000-0006-0000-0000-000007000000}">
      <text>
        <r>
          <rPr>
            <sz val="10"/>
            <color rgb="FF000000"/>
            <rFont val="Arial"/>
            <family val="2"/>
          </rPr>
          <t>======
ID#AAAAGyC0_hQ
Enter the Risk Action type selected    (2020-08-04 13:05:40)
1) Avoid - Prior to occurrence
2) Remove - After occurrence for subsequent phases
3) Reduce -  Partial reduction
4) Transfer - to others like Customer / Insurance
5) Accept</t>
        </r>
      </text>
    </comment>
    <comment ref="K4" authorId="0" shapeId="0" xr:uid="{00000000-0006-0000-0000-000003000000}">
      <text>
        <r>
          <rPr>
            <sz val="10"/>
            <color rgb="FF000000"/>
            <rFont val="Arial"/>
            <family val="2"/>
          </rPr>
          <t>======
ID#AAAAGyC0_hg
Enter the status of Risk on the date of assessment    (2020-08-04 13:05:40)
1) Monitored
2) Impacted
3) Elapsed (passed without impact)
4) Closed</t>
        </r>
      </text>
    </comment>
    <comment ref="L4" authorId="0" shapeId="0" xr:uid="{00000000-0006-0000-0000-000012000000}">
      <text>
        <r>
          <rPr>
            <sz val="10"/>
            <color rgb="FF000000"/>
            <rFont val="Arial"/>
            <family val="2"/>
          </rPr>
          <t>======
ID#AAAAGyC0_f0
Anticipated impact on the project    (2020-08-04 13:05:40)
Mention the impact areas (one or more) 
1) Effort - E 
2) Schedule - S
3) Cost - C
4) Quality - Q</t>
        </r>
      </text>
    </comment>
    <comment ref="M4" authorId="0" shapeId="0" xr:uid="{00000000-0006-0000-0000-00000D000000}">
      <text>
        <r>
          <rPr>
            <sz val="10"/>
            <color rgb="FF000000"/>
            <rFont val="Arial"/>
            <family val="2"/>
          </rPr>
          <t>======
ID#AAAAGyC0_gY
Ashish    (2020-08-04 13:05:40)
Brief Action Plan for the given Risk response type and action plan type</t>
        </r>
      </text>
    </comment>
    <comment ref="N4" authorId="0" shapeId="0" xr:uid="{00000000-0006-0000-0000-000011000000}">
      <text>
        <r>
          <rPr>
            <sz val="10"/>
            <color rgb="FF000000"/>
            <rFont val="Arial"/>
            <family val="2"/>
          </rPr>
          <t>======
ID#AAAAGyC0_f4
Sundar    (2020-08-04 13:05:40)
Date of completion of Action (for preventive actions)</t>
        </r>
      </text>
    </comment>
    <comment ref="O4" authorId="0" shapeId="0" xr:uid="{00000000-0006-0000-0000-000005000000}">
      <text>
        <r>
          <rPr>
            <sz val="10"/>
            <color rgb="FF000000"/>
            <rFont val="Arial"/>
            <family val="2"/>
          </rPr>
          <t>======
ID#AAAAGyC0_hY
Sundar    (2020-08-04 13:05:40)
Probability of occurrence of risk 
0.3 - Low
0.5 - Medium
0.9 - High</t>
        </r>
      </text>
    </comment>
    <comment ref="P4" authorId="0" shapeId="0" xr:uid="{00000000-0006-0000-0000-00000B000000}">
      <text>
        <r>
          <rPr>
            <sz val="10"/>
            <color rgb="FF000000"/>
            <rFont val="Arial"/>
            <family val="2"/>
          </rPr>
          <t xml:space="preserve">======
ID#AAAAGyC0_gg
Severity of Impact(1-5).    (2020-08-04 13:05:40)
</t>
        </r>
      </text>
    </comment>
    <comment ref="Q4" authorId="0" shapeId="0" xr:uid="{00000000-0006-0000-0000-000001000000}">
      <text>
        <r>
          <rPr>
            <sz val="10"/>
            <color rgb="FF000000"/>
            <rFont val="Arial"/>
            <family val="2"/>
          </rPr>
          <t>======
ID#AAAAGyC0_hw
Ashish    (2020-08-04 13:05:40)
Risk Index = (Probability * Impact)</t>
        </r>
      </text>
    </comment>
    <comment ref="T4" authorId="0" shapeId="0" xr:uid="{00000000-0006-0000-0000-00000E000000}">
      <text>
        <r>
          <rPr>
            <sz val="10"/>
            <color rgb="FF000000"/>
            <rFont val="Arial"/>
            <family val="2"/>
          </rPr>
          <t>======
ID#AAAAGyC0_gM
Ashish    (2020-08-04 13:05:40)
Remarks
Briefly describe the actual impact of materialized risk and additional information (if any)</t>
        </r>
      </text>
    </comment>
    <comment ref="R5" authorId="0" shapeId="0" xr:uid="{00000000-0006-0000-0000-000008000000}">
      <text>
        <r>
          <rPr>
            <sz val="10"/>
            <color rgb="FF000000"/>
            <rFont val="Arial"/>
            <family val="2"/>
          </rPr>
          <t>======
ID#AAAAGyC0_hI
Actual Impact on the project in case the risk materializes    (2020-08-04 13:05:40)
Mention the impact areas (one or more) 
Effort - E 
Schedule - S
Cost - C
Quality - Q</t>
        </r>
      </text>
    </comment>
    <comment ref="S5" authorId="0" shapeId="0" xr:uid="{00000000-0006-0000-0000-00000A000000}">
      <text>
        <r>
          <rPr>
            <sz val="10"/>
            <color rgb="FF000000"/>
            <rFont val="Arial"/>
            <family val="2"/>
          </rPr>
          <t>======
ID#AAAAGyC0_gw
Ashish    (2020-08-04 13:05:40)
Actual Action taken for managing the risk.</t>
        </r>
      </text>
    </comment>
  </commentList>
  <extLst>
    <ext xmlns:r="http://schemas.openxmlformats.org/officeDocument/2006/relationships" uri="GoogleSheetsCustomDataVersion1">
      <go:sheetsCustomData xmlns:go="http://customooxmlschemas.google.com/" r:id="rId1" roundtripDataSignature="AMtx7mgGF9NoPyp0s8Z+O1DJ5ZAwEzWw8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200-00000C000000}">
      <text>
        <r>
          <rPr>
            <sz val="10"/>
            <color rgb="FF000000"/>
            <rFont val="Arial"/>
            <family val="2"/>
          </rPr>
          <t>======
ID#AAAAGyC0_g0
Ashish    (2020-08-04 13:05:40)
Probable/ Materialized
risk for the project.</t>
        </r>
      </text>
    </comment>
    <comment ref="D5" authorId="0" shapeId="0" xr:uid="{00000000-0006-0000-0200-00000A000000}">
      <text>
        <r>
          <rPr>
            <sz val="10"/>
            <color rgb="FF000000"/>
            <rFont val="Arial"/>
            <family val="2"/>
          </rPr>
          <t>======
ID#AAAAGyC0_g8
lnt    (2020-08-04 13:05:40)
Date on which the risk was identified</t>
        </r>
      </text>
    </comment>
    <comment ref="E5" authorId="0" shapeId="0" xr:uid="{00000000-0006-0000-0200-000012000000}">
      <text>
        <r>
          <rPr>
            <sz val="10"/>
            <color rgb="FF000000"/>
            <rFont val="Arial"/>
            <family val="2"/>
          </rPr>
          <t>======
ID#AAAAGyC0_gE
Ashish    (2020-08-04 13:05:40)
Last date on which the risk was assessed / monitored</t>
        </r>
      </text>
    </comment>
    <comment ref="F5" authorId="0" shapeId="0" xr:uid="{00000000-0006-0000-0200-000006000000}">
      <text>
        <r>
          <rPr>
            <sz val="10"/>
            <color rgb="FF000000"/>
            <rFont val="Arial"/>
            <family val="2"/>
          </rPr>
          <t>======
ID#AAAAGyC0_ho
Ashish    (2020-08-04 13:05:40)
Was the risk anticipated? (Yes/No)</t>
        </r>
      </text>
    </comment>
    <comment ref="G5" authorId="0" shapeId="0" xr:uid="{00000000-0006-0000-0200-00000D000000}">
      <text>
        <r>
          <rPr>
            <sz val="10"/>
            <color rgb="FF000000"/>
            <rFont val="Arial"/>
            <family val="2"/>
          </rPr>
          <t>======
ID#AAAAGyC0_gs
Phase during which the risk is likely to occur. It could be    (2020-08-04 13:05:40)
1) General (Any time)
2) Requirement
3) Design
4) Development
5) Testing
6) Rel. &amp; Imp.  
7) Warranty</t>
        </r>
      </text>
    </comment>
    <comment ref="H5" authorId="0" shapeId="0" xr:uid="{00000000-0006-0000-0200-000004000000}">
      <text>
        <r>
          <rPr>
            <sz val="10"/>
            <color rgb="FF000000"/>
            <rFont val="Arial"/>
            <family val="2"/>
          </rPr>
          <t>======
ID#AAAAGyC0_h4
Risk Type    (2020-08-04 13:05:40)
1) Requirements
2) Technology
3) Estimation
4) People
5) Internal (Organizational)
6) Tools
7) Customer related
8) Contract (or Legal) 
9) External 
10) Others</t>
        </r>
      </text>
    </comment>
    <comment ref="I5" authorId="0" shapeId="0" xr:uid="{00000000-0006-0000-0200-000008000000}">
      <text>
        <r>
          <rPr>
            <sz val="10"/>
            <color rgb="FF000000"/>
            <rFont val="Arial"/>
            <family val="2"/>
          </rPr>
          <t>======
ID#AAAAGyC0_hM
Enter the Risk Response Type    (2020-08-04 13:05:40)
Preventive (Before risk occurs) 
Contingency (Action taken only when risk occurs)</t>
        </r>
      </text>
    </comment>
    <comment ref="J5" authorId="0" shapeId="0" xr:uid="{00000000-0006-0000-0200-000009000000}">
      <text>
        <r>
          <rPr>
            <sz val="10"/>
            <color rgb="FF000000"/>
            <rFont val="Arial"/>
            <family val="2"/>
          </rPr>
          <t>======
ID#AAAAGyC0_hE
Enter the Risk Action type selected    (2020-08-04 13:05:40)
1) Avoid - Prior to occurrence
2) Remove - After occurrence for subsequent phases
3) Reduce -  Partial reduction
4) Transfer - to others like Customer / Insurance
5) Accept</t>
        </r>
      </text>
    </comment>
    <comment ref="K5" authorId="0" shapeId="0" xr:uid="{00000000-0006-0000-0200-000005000000}">
      <text>
        <r>
          <rPr>
            <sz val="10"/>
            <color rgb="FF000000"/>
            <rFont val="Arial"/>
            <family val="2"/>
          </rPr>
          <t>======
ID#AAAAGyC0_h0
Enter the status of Risk on the date of assessment    (2020-08-04 13:05:40)
1) Monitored
2) Impacted
3) Elapsed (passed without impact)
4) Closed</t>
        </r>
      </text>
    </comment>
    <comment ref="L5" authorId="0" shapeId="0" xr:uid="{00000000-0006-0000-0200-000013000000}">
      <text>
        <r>
          <rPr>
            <sz val="10"/>
            <color rgb="FF000000"/>
            <rFont val="Arial"/>
            <family val="2"/>
          </rPr>
          <t>======
ID#AAAAGyC0_gA
Anticipated impact on the project    (2020-08-04 13:05:40)
Mention the impact areas (one or more) 
1) Effort - E 
2) Schedule - S
3) Cost - C</t>
        </r>
      </text>
    </comment>
    <comment ref="M5" authorId="0" shapeId="0" xr:uid="{00000000-0006-0000-0200-000003000000}">
      <text>
        <r>
          <rPr>
            <sz val="10"/>
            <color rgb="FF000000"/>
            <rFont val="Arial"/>
            <family val="2"/>
          </rPr>
          <t>======
ID#AAAAGyC0_h8
Ashish    (2020-08-04 13:05:40)
Brief Action Plan for the given Risk response type and action plan type</t>
        </r>
      </text>
    </comment>
    <comment ref="N5" authorId="0" shapeId="0" xr:uid="{00000000-0006-0000-0200-00000F000000}">
      <text>
        <r>
          <rPr>
            <sz val="10"/>
            <color rgb="FF000000"/>
            <rFont val="Arial"/>
            <family val="2"/>
          </rPr>
          <t>======
ID#AAAAGyC0_gk
Sundar    (2020-08-04 13:05:40)
Date of completion of Action (for preventive actions)</t>
        </r>
      </text>
    </comment>
    <comment ref="O5" authorId="0" shapeId="0" xr:uid="{00000000-0006-0000-0200-000010000000}">
      <text>
        <r>
          <rPr>
            <sz val="10"/>
            <color rgb="FF000000"/>
            <rFont val="Arial"/>
            <family val="2"/>
          </rPr>
          <t>======
ID#AAAAGyC0_gU
Sundar    (2020-08-04 13:05:40)
Probability of occurrence of risk 
0.3 - Low
0.5 - Medium
0.9 - High</t>
        </r>
      </text>
    </comment>
    <comment ref="P5" authorId="0" shapeId="0" xr:uid="{00000000-0006-0000-0200-00000B000000}">
      <text>
        <r>
          <rPr>
            <sz val="10"/>
            <color rgb="FF000000"/>
            <rFont val="Arial"/>
            <family val="2"/>
          </rPr>
          <t xml:space="preserve">======
ID#AAAAGyC0_hA
Severity of Impact(1-5).    (2020-08-04 13:05:40)
</t>
        </r>
      </text>
    </comment>
    <comment ref="Q5" authorId="0" shapeId="0" xr:uid="{00000000-0006-0000-0200-000002000000}">
      <text>
        <r>
          <rPr>
            <sz val="10"/>
            <color rgb="FF000000"/>
            <rFont val="Arial"/>
            <family val="2"/>
          </rPr>
          <t>======
ID#AAAAGyC0_iA
Ashish    (2020-08-04 13:05:40)
Risk Index = (Probability * Impact)</t>
        </r>
      </text>
    </comment>
    <comment ref="T5" authorId="0" shapeId="0" xr:uid="{00000000-0006-0000-0200-00000E000000}">
      <text>
        <r>
          <rPr>
            <sz val="10"/>
            <color rgb="FF000000"/>
            <rFont val="Arial"/>
            <family val="2"/>
          </rPr>
          <t>======
ID#AAAAGyC0_go
Ashish    (2020-08-04 13:05:40)
Remarks
Briefly describe the actual impact of materialized risk and additional information (if any)</t>
        </r>
      </text>
    </comment>
    <comment ref="R6" authorId="0" shapeId="0" xr:uid="{00000000-0006-0000-0200-000011000000}">
      <text>
        <r>
          <rPr>
            <sz val="10"/>
            <color rgb="FF000000"/>
            <rFont val="Arial"/>
            <family val="2"/>
          </rPr>
          <t>======
ID#AAAAGyC0_gQ
Actual Impact on the project in case the risk materializes    (2020-08-04 13:05:40)
Mention the impact areas (one or more) 
Effort - E 
Schedule - S
Cost - C</t>
        </r>
      </text>
    </comment>
    <comment ref="S6" authorId="0" shapeId="0" xr:uid="{00000000-0006-0000-0200-000007000000}">
      <text>
        <r>
          <rPr>
            <sz val="10"/>
            <color rgb="FF000000"/>
            <rFont val="Arial"/>
            <family val="2"/>
          </rPr>
          <t>======
ID#AAAAGyC0_hk
Ashish    (2020-08-04 13:05:40)
Actual Action taken for managing the risk.</t>
        </r>
      </text>
    </comment>
    <comment ref="B8" authorId="0" shapeId="0" xr:uid="{00000000-0006-0000-0200-000001000000}">
      <text>
        <r>
          <rPr>
            <sz val="10"/>
            <color rgb="FF000000"/>
            <rFont val="Arial"/>
            <family val="2"/>
          </rPr>
          <t>======
ID#AAAAGyC0_iE
Sundar    (2020-08-04 13:05:40)
Sub Sr. No. used when risk assessment changes during tracking.
Refer note below.</t>
        </r>
      </text>
    </comment>
  </commentList>
  <extLst>
    <ext xmlns:r="http://schemas.openxmlformats.org/officeDocument/2006/relationships" uri="GoogleSheetsCustomDataVersion1">
      <go:sheetsCustomData xmlns:go="http://customooxmlschemas.google.com/" r:id="rId1" roundtripDataSignature="AMtx7miE7UvVcDavelXy9xTcBSbw8+eS4g=="/>
    </ext>
  </extLst>
</comments>
</file>

<file path=xl/sharedStrings.xml><?xml version="1.0" encoding="utf-8"?>
<sst xmlns="http://schemas.openxmlformats.org/spreadsheetml/2006/main" count="423" uniqueCount="169">
  <si>
    <r>
      <t>PM-06-01</t>
    </r>
    <r>
      <rPr>
        <sz val="10"/>
        <rFont val="Arial"/>
        <family val="2"/>
      </rPr>
      <t xml:space="preserve">
</t>
    </r>
    <r>
      <rPr>
        <sz val="10"/>
        <color rgb="FF000000"/>
        <rFont val="Arial"/>
        <family val="2"/>
      </rPr>
      <t>Ver 1.0 / 2-Aug-20</t>
    </r>
  </si>
  <si>
    <t>Risk Monitoring Log</t>
  </si>
  <si>
    <t>Project ID:</t>
  </si>
  <si>
    <t>IAP-001</t>
  </si>
  <si>
    <t>Project Name:</t>
  </si>
  <si>
    <t>Insurance Agent Portal</t>
  </si>
  <si>
    <t>Sr. No.</t>
  </si>
  <si>
    <t>Risk</t>
  </si>
  <si>
    <t>Risk Identification Date</t>
  </si>
  <si>
    <t>Risk Assessment Date</t>
  </si>
  <si>
    <t>Anticipated Risk? (Yes/No)</t>
  </si>
  <si>
    <t>Phase</t>
  </si>
  <si>
    <t>Risk Type</t>
  </si>
  <si>
    <t>Risk Response Type</t>
  </si>
  <si>
    <t>Risk Action Type</t>
  </si>
  <si>
    <t>Status of Risk</t>
  </si>
  <si>
    <t>Anticipated Impact</t>
  </si>
  <si>
    <t>Action Plan</t>
  </si>
  <si>
    <t>Date of completion of Action</t>
  </si>
  <si>
    <t>Probability</t>
  </si>
  <si>
    <t>Impact
(1-5)</t>
  </si>
  <si>
    <t>Risk Index (Probability x Impact)</t>
  </si>
  <si>
    <t>Risk Occurrence</t>
  </si>
  <si>
    <t>Remarks</t>
  </si>
  <si>
    <t>Actual Impact</t>
  </si>
  <si>
    <t>Actual Action</t>
  </si>
  <si>
    <t>Undocumented Assumptions</t>
  </si>
  <si>
    <t>Yes</t>
  </si>
  <si>
    <t>General</t>
  </si>
  <si>
    <t>Requirements</t>
  </si>
  <si>
    <t>Contingency</t>
  </si>
  <si>
    <t>Avoid</t>
  </si>
  <si>
    <t>Elapsed</t>
  </si>
  <si>
    <t>E+C+Q</t>
  </si>
  <si>
    <t>Reviewing and making documents throughly.</t>
  </si>
  <si>
    <t>Business requirements as functional requirements</t>
  </si>
  <si>
    <t>Requirement</t>
  </si>
  <si>
    <t>E+Q</t>
  </si>
  <si>
    <t>Inadequate validation</t>
  </si>
  <si>
    <t>People</t>
  </si>
  <si>
    <t>E+S+Q</t>
  </si>
  <si>
    <t>Complicated Design</t>
  </si>
  <si>
    <t>Design</t>
  </si>
  <si>
    <t>Internal</t>
  </si>
  <si>
    <t>Monitored</t>
  </si>
  <si>
    <t>E+S+C+Q</t>
  </si>
  <si>
    <t>Making a simpler wireframe with simple design and all the requirements</t>
  </si>
  <si>
    <t>External Outputs</t>
  </si>
  <si>
    <t>No</t>
  </si>
  <si>
    <t>Estimation</t>
  </si>
  <si>
    <t>Preventive</t>
  </si>
  <si>
    <t xml:space="preserve">Accept </t>
  </si>
  <si>
    <t>Closed</t>
  </si>
  <si>
    <t>E+C</t>
  </si>
  <si>
    <t>Make required changes</t>
  </si>
  <si>
    <t>S</t>
  </si>
  <si>
    <t>Made Required changes</t>
  </si>
  <si>
    <t xml:space="preserve">Modules are developed by different programmers </t>
  </si>
  <si>
    <t>Development</t>
  </si>
  <si>
    <t>S+C+Q</t>
  </si>
  <si>
    <t>There should be a clear communication between developers.</t>
  </si>
  <si>
    <t>High fault rate in newly designed components</t>
  </si>
  <si>
    <t>Developers should throughly check their code before passing it on to next phase.</t>
  </si>
  <si>
    <t>Omissions or oversights while integrating different modules</t>
  </si>
  <si>
    <t>S+Q</t>
  </si>
  <si>
    <t>Reviewing integrated module throughly.</t>
  </si>
  <si>
    <t>Server Crash</t>
  </si>
  <si>
    <t>External</t>
  </si>
  <si>
    <t>Follow the BSD Plan</t>
  </si>
  <si>
    <t>HLD Design Failure</t>
  </si>
  <si>
    <t>Have a clear communication with Customer and within the team</t>
  </si>
  <si>
    <t>Difficulties in Verifying Design with the Requirements</t>
  </si>
  <si>
    <t>E+S+C</t>
  </si>
  <si>
    <t>Trace requirements in accordance to every module</t>
  </si>
  <si>
    <t>DLD is not in accordance with HLD</t>
  </si>
  <si>
    <t>Trace DLD in accordance to HLD</t>
  </si>
  <si>
    <t>DLD requirements are insufficently mapped in requirement document</t>
  </si>
  <si>
    <t>Accept</t>
  </si>
  <si>
    <t>Made changes as requested by customer</t>
  </si>
  <si>
    <t>Code is not understandable by reviewers</t>
  </si>
  <si>
    <t>Testing</t>
  </si>
  <si>
    <t>Communication should be high between developer and tester, Comments should be appropriate</t>
  </si>
  <si>
    <t>Testing is monotonous and repetitive</t>
  </si>
  <si>
    <t>Automate repetative testing modules</t>
  </si>
  <si>
    <t>Difficulty in odering components</t>
  </si>
  <si>
    <t>Guidelines for using RML template</t>
  </si>
  <si>
    <t>Note: RML template helps in keeping track of identified and materialized risks, their classification, assessment, prioritization, likely impact and the action plans for risk response. This also helps in keeping track of changes in risk priorities and action plans.</t>
  </si>
  <si>
    <t>Field name</t>
  </si>
  <si>
    <t>Guideline</t>
  </si>
  <si>
    <r>
      <t xml:space="preserve">Describe the </t>
    </r>
    <r>
      <rPr>
        <b/>
        <sz val="9"/>
        <rFont val="Arial"/>
        <family val="2"/>
      </rPr>
      <t>Risk condition</t>
    </r>
    <r>
      <rPr>
        <sz val="9"/>
        <rFont val="Arial"/>
        <family val="2"/>
      </rPr>
      <t xml:space="preserve"> (E.g. requirements are not detailed with sufficient clarity) </t>
    </r>
    <r>
      <rPr>
        <b/>
        <sz val="9"/>
        <rFont val="Arial"/>
        <family val="2"/>
      </rPr>
      <t xml:space="preserve">and consequence </t>
    </r>
    <r>
      <rPr>
        <sz val="9"/>
        <rFont val="Arial"/>
        <family val="2"/>
      </rPr>
      <t>(E.g. could result in scope creep)</t>
    </r>
  </si>
  <si>
    <t>Mention the date on which the risk was identified.</t>
  </si>
  <si>
    <t>Mention the last date on which the risk was assessed / monitored.</t>
  </si>
  <si>
    <t>If the risk was identified earlier, mention Yes. If the risk was identified only after occurrence mention No.</t>
  </si>
  <si>
    <t>Helps in identification of the project phase during which the risk is likely to impact. It could be:
1) General (Any time)
2) Requirement
3) Design
4) Development
5) Testing
6) Rel. &amp; Imp.  
7) Warranty</t>
  </si>
  <si>
    <t>Helps in classifying risk for better tracking and response planning:
1) Requirements
2) Technology
3) Estimation
4) People
5) Internal
6) Tools 
7) Customer related
8) Contract (or Legal) 
9) External - (External environment like Regulations, Visa procedures)
10) Others - Any risk which does not fall in any one of the above risks</t>
  </si>
  <si>
    <r>
      <t xml:space="preserve">Select the type of response planned for the risk. It could be </t>
    </r>
    <r>
      <rPr>
        <b/>
        <sz val="9"/>
        <rFont val="Arial"/>
        <family val="2"/>
      </rPr>
      <t xml:space="preserve">Preventive or Contingency </t>
    </r>
    <r>
      <rPr>
        <sz val="9"/>
        <rFont val="Arial"/>
        <family val="2"/>
      </rPr>
      <t>response.
Refer to Probability-Impact Matrix</t>
    </r>
  </si>
  <si>
    <r>
      <t>Avoid</t>
    </r>
    <r>
      <rPr>
        <sz val="9"/>
        <rFont val="Arial"/>
        <family val="2"/>
      </rPr>
      <t xml:space="preserve"> – Execute action plan prior to occurrence to avoid risk totally. Ideal for Risks with very high impact</t>
    </r>
  </si>
  <si>
    <r>
      <t>Remove</t>
    </r>
    <r>
      <rPr>
        <sz val="9"/>
        <rFont val="Arial"/>
        <family val="2"/>
      </rPr>
      <t xml:space="preserve"> – Remove risk in subsequent phases after occurrence of risk</t>
    </r>
  </si>
  <si>
    <r>
      <t>Reduce</t>
    </r>
    <r>
      <rPr>
        <sz val="9"/>
        <rFont val="Arial"/>
        <family val="2"/>
      </rPr>
      <t xml:space="preserve"> -  Reduce risk partially with appropriate action plan </t>
    </r>
  </si>
  <si>
    <r>
      <t>Transfer</t>
    </r>
    <r>
      <rPr>
        <sz val="9"/>
        <rFont val="Arial"/>
        <family val="2"/>
      </rPr>
      <t xml:space="preserve"> - Transfer the impact to others like Customer and business partners (in terms of exclusions, etc.) Taking appropriate insurance is also a transfer strategy.</t>
    </r>
  </si>
  <si>
    <r>
      <t>Accept</t>
    </r>
    <r>
      <rPr>
        <sz val="9"/>
        <rFont val="Arial"/>
        <family val="2"/>
      </rPr>
      <t xml:space="preserve"> - Accept the impact of risk. Select when the Risk index is low or when Cost of action plan exceeds the benefits. </t>
    </r>
  </si>
  <si>
    <t>Enter the status of Risk on the date of assessment:
1) Monitored - When risk is still open
2) Impacted - Already impacted the project
3) Elapsed - Passed without impact
4) Closed - Closed after impact</t>
  </si>
  <si>
    <t>"Anticipated Impact" and "Actual Impact" (on the project)</t>
  </si>
  <si>
    <r>
      <t xml:space="preserve">These helps to qualitatively evaluate impact (Anticipated / Actual) in terms of Effort, Cost and Schedule individually or in combination. Approximate cost, schedule and effort are worked out by PM in arriving at action plans for identified risk / evaluating actual impact on materialized risk. 
</t>
    </r>
    <r>
      <rPr>
        <b/>
        <sz val="9"/>
        <rFont val="Arial"/>
        <family val="2"/>
      </rPr>
      <t>Note</t>
    </r>
    <r>
      <rPr>
        <sz val="9"/>
        <rFont val="Arial"/>
        <family val="2"/>
      </rPr>
      <t>: Select cost only when there is a direct expense involved (Eg. Additional HW for testing, Third party testing, Additional tools procurement, Extended on-site non-billable stay), though effort involves cost.</t>
    </r>
  </si>
  <si>
    <r>
      <t xml:space="preserve">Action Plan is the Risk response to be identified keeping in mind the Risk index and practical options possible. “Action Plan must be decided after considering the expected benefits and the cost of solving the problem”  </t>
    </r>
    <r>
      <rPr>
        <b/>
        <sz val="9"/>
        <rFont val="Arial"/>
        <family val="2"/>
      </rPr>
      <t>Note</t>
    </r>
    <r>
      <rPr>
        <sz val="9"/>
        <rFont val="Arial"/>
        <family val="2"/>
      </rPr>
      <t>: Identify the activities and include in Project schedule for all action plans to be executed.</t>
    </r>
  </si>
  <si>
    <t>Date of completion of action plan</t>
  </si>
  <si>
    <t>Mention the actual date on which the action plan for preventing risk was completed.</t>
  </si>
  <si>
    <t>Select the probability of occurrence of risk with your judgment / in consultation with an expert / SM
0.3 - Low
0.5 - Medium
0.9 - High</t>
  </si>
  <si>
    <t>Impact</t>
  </si>
  <si>
    <t>Select the Severity of Impact of the risk
5-Very High 
4-High 
3-Medium 
2-Low    
1-Very Low</t>
  </si>
  <si>
    <t>Risk Index</t>
  </si>
  <si>
    <t>Product of Probability and Impact gives Risk Index. This helps to prioritize the risks. Refer to Probability - Impact Matrix for more details</t>
  </si>
  <si>
    <t>Narrate the actual action taken for minimizing the impact of a materialized risk.</t>
  </si>
  <si>
    <t>Briefly describe the actual impact of materialized risk and additional information (if any) in remarks.</t>
  </si>
  <si>
    <t>Note</t>
  </si>
  <si>
    <t>Changing Risk perception during tracking:</t>
  </si>
  <si>
    <t>Risk perceptions for some of the identified risks changes over a period of time. It could be an increase in risk or changing scenario reducing the risk. Hence some risks keep moving in and out of risk radar of high priority risks of Senior Managers.</t>
  </si>
  <si>
    <t>In order keep visible track of changes in Risk response type / Action plan and Risk index based on revised risk assessments, enter the revisions in the next line with an intermediate Sl.No.                                                                                          Eg. For risk in Sl. No 2, the PM wants to revise the Action plan and Risk Index after some time. He has to enter new values in these columns by inserting a row. Sl. No. for this row will be 2.1. This provides history of changes in risk perception and related fields.</t>
  </si>
  <si>
    <r>
      <t>PM-06-01</t>
    </r>
    <r>
      <rPr>
        <sz val="10"/>
        <rFont val="Arial"/>
        <family val="2"/>
      </rPr>
      <t xml:space="preserve">
</t>
    </r>
    <r>
      <rPr>
        <sz val="8"/>
        <rFont val="Arial"/>
        <family val="2"/>
      </rPr>
      <t>Ver 2.1 / 25-Jun-04</t>
    </r>
  </si>
  <si>
    <t>I1127</t>
  </si>
  <si>
    <t>Sample</t>
  </si>
  <si>
    <t>Risk Index = (Probability x Impact)</t>
  </si>
  <si>
    <t>Requirements are not detailed with sufficient clarity. Could result in scope creep.</t>
  </si>
  <si>
    <t>Send one domain and one technical expert to Customer's place for 15 days for detailed study of requirements and obtain signoff.</t>
  </si>
  <si>
    <t>1.1</t>
  </si>
  <si>
    <t xml:space="preserve"> - Change of Action plan for 1.0</t>
  </si>
  <si>
    <t>Reduce</t>
  </si>
  <si>
    <t>Have daily discussion with Customer. Develop a Prototype in 10 days and get approval</t>
  </si>
  <si>
    <t>E</t>
  </si>
  <si>
    <t>Prototype developed and accepted by customer.</t>
  </si>
  <si>
    <t>Effort for prototype development taken-up with customer as change request.</t>
  </si>
  <si>
    <t>Some team members are new to .net Technology. Might affect schedule and quality</t>
  </si>
  <si>
    <t>E+S</t>
  </si>
  <si>
    <t>Train the team members in .net. Allocate inexperienced staff to wok under experienced staff</t>
  </si>
  <si>
    <t>Link down time might affect the schedule</t>
  </si>
  <si>
    <t>Inform customer via phone and schedule the work for late hours after link is UP.</t>
  </si>
  <si>
    <t>Others</t>
  </si>
  <si>
    <t>Probability-Impact Matrix</t>
  </si>
  <si>
    <t>High</t>
  </si>
  <si>
    <t>Medium</t>
  </si>
  <si>
    <t>Low</t>
  </si>
  <si>
    <t>Very Low</t>
  </si>
  <si>
    <t>Med</t>
  </si>
  <si>
    <t>Very High</t>
  </si>
  <si>
    <t>Recommended action</t>
  </si>
  <si>
    <r>
      <t>High</t>
    </r>
    <r>
      <rPr>
        <sz val="9"/>
        <rFont val="Arial"/>
        <family val="2"/>
      </rPr>
      <t xml:space="preserve"> - Requires PMs focus and SMs active participation in risk management. Consider preventive risk response as the preferred option. </t>
    </r>
  </si>
  <si>
    <r>
      <t xml:space="preserve">Medium </t>
    </r>
    <r>
      <rPr>
        <sz val="9"/>
        <rFont val="Arial"/>
        <family val="2"/>
      </rPr>
      <t xml:space="preserve">- Requires PMs attention and SMs guidance in risk management. Consider preventive risk response if the cost of response is low. Else have contingency response ready. </t>
    </r>
  </si>
  <si>
    <r>
      <t>Low</t>
    </r>
    <r>
      <rPr>
        <sz val="9"/>
        <rFont val="Arial"/>
        <family val="2"/>
      </rPr>
      <t xml:space="preserve"> - Requires PMs attention. Consider contingency response to execute when the risk occurs. Alternatively accept the impact of risk if it is not worth responding.</t>
    </r>
  </si>
  <si>
    <t>Test cases prepared again.</t>
  </si>
  <si>
    <t>Module overview lacks clarity in DLD document.</t>
  </si>
  <si>
    <t>Function specification lacks functionality and dimensions details of the module in DLD Doc.</t>
  </si>
  <si>
    <t>Sub module design lack size and datatype details in DLD Doc.</t>
  </si>
  <si>
    <t>State Transition Table representing connection with server is not clarified in DLD Doc.</t>
  </si>
  <si>
    <t>Check every module in DLD and write a detailed descriptions of modules in DLD Doc.</t>
  </si>
  <si>
    <t>Go through the sub-modules and write a clear descptrion of their functionality and demention details.</t>
  </si>
  <si>
    <t>Develop back end designs for the modules and describe it clearly in DLD and in Client Server Doc.</t>
  </si>
  <si>
    <t>Go through the sub-modules and draw a clear visualisation of their State Transition Table.</t>
  </si>
  <si>
    <t>Design database and add representative diagram in client server document.</t>
  </si>
  <si>
    <t>Database design for sub-module is absent in PS-Client server document.</t>
  </si>
  <si>
    <t>Provide a detailed description of indexes for the table of the respective module.</t>
  </si>
  <si>
    <t>Provide visualisation of database for the given module.</t>
  </si>
  <si>
    <t>Provide visualisation for Navigating in the module.</t>
  </si>
  <si>
    <t>Testcases of unit testing lacks clarity.</t>
  </si>
  <si>
    <t>Wrong Testcases are prepared for system testing.</t>
  </si>
  <si>
    <t>Testcases of created for integration testing are vague and insufficient.</t>
  </si>
  <si>
    <t>Review and Revise test cases.</t>
  </si>
  <si>
    <t>Description of Indexes for a given table of module is not specified in PS-Client server document..</t>
  </si>
  <si>
    <t>View of table for given module is absent in PS-Client server document..</t>
  </si>
  <si>
    <t>There is no visualisation of Navigation logic for the module in PS-Client server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</si>
</sst>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d\-mmm\-yy"/>
    <numFmt numFmtId="166" formatCode="0.0"/>
  </numFmts>
  <fonts count="28" x14ac:knownFonts="1">
    <font>
      <sz val="10"/>
      <color rgb="FF000000"/>
      <name val="Arial"/>
    </font>
    <font>
      <sz val="10"/>
      <color theme="1"/>
      <name val="Arial"/>
      <family val="2"/>
    </font>
    <font>
      <b/>
      <sz val="8"/>
      <color theme="1"/>
      <name val="Arial"/>
      <family val="2"/>
    </font>
    <font>
      <sz val="10"/>
      <name val="Arial"/>
      <family val="2"/>
    </font>
    <font>
      <sz val="10"/>
      <color theme="1"/>
      <name val="Times New Roman"/>
      <family val="1"/>
    </font>
    <font>
      <b/>
      <sz val="13"/>
      <color theme="1"/>
      <name val="Arial"/>
      <family val="2"/>
    </font>
    <font>
      <b/>
      <sz val="11"/>
      <color rgb="FF0000FF"/>
      <name val="Arial"/>
      <family val="2"/>
    </font>
    <font>
      <b/>
      <sz val="9"/>
      <color theme="1"/>
      <name val="Arial"/>
      <family val="2"/>
    </font>
    <font>
      <b/>
      <sz val="10"/>
      <color rgb="FFFF0000"/>
      <name val="Arial"/>
      <family val="2"/>
    </font>
    <font>
      <b/>
      <sz val="10"/>
      <color theme="1"/>
      <name val="Times New Roman"/>
      <family val="1"/>
    </font>
    <font>
      <b/>
      <sz val="9"/>
      <color rgb="FF000080"/>
      <name val="Arial"/>
      <family val="2"/>
    </font>
    <font>
      <sz val="9"/>
      <color theme="1"/>
      <name val="Arial"/>
      <family val="2"/>
    </font>
    <font>
      <sz val="9"/>
      <color rgb="FF000000"/>
      <name val="Arial"/>
      <family val="2"/>
    </font>
    <font>
      <sz val="10"/>
      <color theme="1"/>
      <name val="Calibri"/>
      <family val="2"/>
    </font>
    <font>
      <sz val="9"/>
      <color rgb="FF0000FF"/>
      <name val="Arial"/>
      <family val="2"/>
    </font>
    <font>
      <b/>
      <u/>
      <sz val="10"/>
      <color rgb="FF0000FF"/>
      <name val="Arial"/>
      <family val="2"/>
    </font>
    <font>
      <b/>
      <sz val="10"/>
      <color theme="1"/>
      <name val="Arial"/>
      <family val="2"/>
    </font>
    <font>
      <u/>
      <sz val="10"/>
      <color rgb="FF0000FF"/>
      <name val="Arial"/>
      <family val="2"/>
    </font>
    <font>
      <sz val="9"/>
      <color theme="1"/>
      <name val="Times New Roman"/>
      <family val="1"/>
    </font>
    <font>
      <sz val="11"/>
      <color theme="1"/>
      <name val="Arial"/>
      <family val="2"/>
    </font>
    <font>
      <b/>
      <sz val="10"/>
      <color rgb="FFFFFFFF"/>
      <name val="Arial"/>
      <family val="2"/>
    </font>
    <font>
      <b/>
      <sz val="10"/>
      <color rgb="FF0000FF"/>
      <name val="Arial"/>
      <family val="2"/>
    </font>
    <font>
      <b/>
      <sz val="9"/>
      <color rgb="FFFFFFFF"/>
      <name val="Arial"/>
      <family val="2"/>
    </font>
    <font>
      <b/>
      <sz val="9"/>
      <color rgb="FF0000FF"/>
      <name val="Arial"/>
      <family val="2"/>
    </font>
    <font>
      <b/>
      <sz val="9"/>
      <name val="Arial"/>
      <family val="2"/>
    </font>
    <font>
      <sz val="9"/>
      <name val="Arial"/>
      <family val="2"/>
    </font>
    <font>
      <sz val="8"/>
      <name val="Arial"/>
      <family val="2"/>
    </font>
    <font>
      <sz val="10"/>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FFCC00"/>
        <bgColor rgb="FFFFCC00"/>
      </patternFill>
    </fill>
    <fill>
      <patternFill patternType="solid">
        <fgColor rgb="FFC0C0C0"/>
        <bgColor rgb="FFC0C0C0"/>
      </patternFill>
    </fill>
    <fill>
      <patternFill patternType="solid">
        <fgColor rgb="FFFFFF99"/>
        <bgColor rgb="FFFFFF99"/>
      </patternFill>
    </fill>
    <fill>
      <patternFill patternType="solid">
        <fgColor rgb="FFFFCC99"/>
        <bgColor rgb="FFFFCC99"/>
      </patternFill>
    </fill>
    <fill>
      <patternFill patternType="solid">
        <fgColor rgb="FFFF0000"/>
        <bgColor rgb="FFFF0000"/>
      </patternFill>
    </fill>
  </fills>
  <borders count="78">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FF0000"/>
      </left>
      <right/>
      <top style="double">
        <color rgb="FFFF0000"/>
      </top>
      <bottom style="double">
        <color rgb="FFFF0000"/>
      </bottom>
      <diagonal/>
    </border>
    <border>
      <left/>
      <right style="thin">
        <color rgb="FFC0C0C0"/>
      </right>
      <top style="double">
        <color rgb="FFFF0000"/>
      </top>
      <bottom style="double">
        <color rgb="FFFF0000"/>
      </bottom>
      <diagonal/>
    </border>
    <border>
      <left style="thin">
        <color rgb="FFC0C0C0"/>
      </left>
      <right/>
      <top style="double">
        <color rgb="FFFF0000"/>
      </top>
      <bottom style="double">
        <color rgb="FFFF0000"/>
      </bottom>
      <diagonal/>
    </border>
    <border>
      <left/>
      <right style="double">
        <color rgb="FFFF0000"/>
      </right>
      <top style="double">
        <color rgb="FFFF0000"/>
      </top>
      <bottom style="double">
        <color rgb="FFFF0000"/>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top style="medium">
        <color rgb="FF000000"/>
      </top>
      <bottom style="thin">
        <color rgb="FF969696"/>
      </bottom>
      <diagonal/>
    </border>
    <border>
      <left/>
      <right style="thin">
        <color rgb="FF969696"/>
      </right>
      <top style="medium">
        <color rgb="FF000000"/>
      </top>
      <bottom style="thin">
        <color rgb="FF969696"/>
      </bottom>
      <diagonal/>
    </border>
    <border>
      <left style="thin">
        <color rgb="FF969696"/>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thin">
        <color rgb="FF969696"/>
      </right>
      <top/>
      <bottom style="medium">
        <color rgb="FF000000"/>
      </bottom>
      <diagonal/>
    </border>
    <border>
      <left style="thin">
        <color rgb="FF969696"/>
      </left>
      <right style="thin">
        <color rgb="FF969696"/>
      </right>
      <top/>
      <bottom style="medium">
        <color rgb="FF000000"/>
      </bottom>
      <diagonal/>
    </border>
    <border>
      <left style="thin">
        <color rgb="FF969696"/>
      </left>
      <right style="thin">
        <color rgb="FF969696"/>
      </right>
      <top style="thin">
        <color rgb="FF969696"/>
      </top>
      <bottom style="medium">
        <color rgb="FF000000"/>
      </bottom>
      <diagonal/>
    </border>
    <border>
      <left style="thin">
        <color rgb="FF969696"/>
      </left>
      <right style="medium">
        <color rgb="FF000000"/>
      </right>
      <top/>
      <bottom style="medium">
        <color rgb="FF000000"/>
      </bottom>
      <diagonal/>
    </border>
    <border>
      <left style="thin">
        <color rgb="FF969696"/>
      </left>
      <right/>
      <top/>
      <bottom style="thin">
        <color rgb="FF969696"/>
      </bottom>
      <diagonal/>
    </border>
    <border>
      <left style="medium">
        <color rgb="FF000000"/>
      </left>
      <right style="thin">
        <color rgb="FF808080"/>
      </right>
      <top style="medium">
        <color rgb="FF000000"/>
      </top>
      <bottom style="thin">
        <color rgb="FF808080"/>
      </bottom>
      <diagonal/>
    </border>
    <border>
      <left style="thin">
        <color rgb="FF808080"/>
      </left>
      <right style="medium">
        <color rgb="FF000000"/>
      </right>
      <top style="medium">
        <color rgb="FF000000"/>
      </top>
      <bottom style="thin">
        <color rgb="FF808080"/>
      </bottom>
      <diagonal/>
    </border>
    <border>
      <left style="medium">
        <color rgb="FF000000"/>
      </left>
      <right style="thin">
        <color rgb="FF808080"/>
      </right>
      <top style="thin">
        <color rgb="FF808080"/>
      </top>
      <bottom style="thin">
        <color rgb="FF808080"/>
      </bottom>
      <diagonal/>
    </border>
    <border>
      <left style="thin">
        <color rgb="FF808080"/>
      </left>
      <right style="medium">
        <color rgb="FF000000"/>
      </right>
      <top style="thin">
        <color rgb="FF808080"/>
      </top>
      <bottom style="thin">
        <color rgb="FF808080"/>
      </bottom>
      <diagonal/>
    </border>
    <border>
      <left style="medium">
        <color rgb="FF000000"/>
      </left>
      <right style="thin">
        <color rgb="FF808080"/>
      </right>
      <top style="thin">
        <color rgb="FF808080"/>
      </top>
      <bottom/>
      <diagonal/>
    </border>
    <border>
      <left style="medium">
        <color rgb="FF000000"/>
      </left>
      <right style="thin">
        <color rgb="FF808080"/>
      </right>
      <top/>
      <bottom/>
      <diagonal/>
    </border>
    <border>
      <left style="medium">
        <color rgb="FF000000"/>
      </left>
      <right style="thin">
        <color rgb="FF808080"/>
      </right>
      <top/>
      <bottom style="thin">
        <color rgb="FF808080"/>
      </bottom>
      <diagonal/>
    </border>
    <border>
      <left style="medium">
        <color rgb="FF000000"/>
      </left>
      <right style="thin">
        <color rgb="FF808080"/>
      </right>
      <top style="thin">
        <color rgb="FF808080"/>
      </top>
      <bottom style="medium">
        <color rgb="FF000000"/>
      </bottom>
      <diagonal/>
    </border>
    <border>
      <left style="thin">
        <color rgb="FF808080"/>
      </left>
      <right style="medium">
        <color rgb="FF000000"/>
      </right>
      <top style="thin">
        <color rgb="FF808080"/>
      </top>
      <bottom style="medium">
        <color rgb="FF000000"/>
      </bottom>
      <diagonal/>
    </border>
    <border>
      <left/>
      <right/>
      <top/>
      <bottom/>
      <diagonal/>
    </border>
    <border>
      <left style="double">
        <color rgb="FFFF0000"/>
      </left>
      <right/>
      <top style="double">
        <color rgb="FFFF0000"/>
      </top>
      <bottom style="thin">
        <color rgb="FFC0C0C0"/>
      </bottom>
      <diagonal/>
    </border>
    <border>
      <left/>
      <right style="thin">
        <color rgb="FFC0C0C0"/>
      </right>
      <top style="double">
        <color rgb="FFFF0000"/>
      </top>
      <bottom style="thin">
        <color rgb="FFC0C0C0"/>
      </bottom>
      <diagonal/>
    </border>
    <border>
      <left style="thin">
        <color rgb="FFC0C0C0"/>
      </left>
      <right style="thin">
        <color rgb="FFC0C0C0"/>
      </right>
      <top style="double">
        <color rgb="FFFF0000"/>
      </top>
      <bottom style="thin">
        <color rgb="FFC0C0C0"/>
      </bottom>
      <diagonal/>
    </border>
    <border>
      <left style="thin">
        <color rgb="FFC0C0C0"/>
      </left>
      <right/>
      <top style="double">
        <color rgb="FFFF0000"/>
      </top>
      <bottom style="thin">
        <color rgb="FFC0C0C0"/>
      </bottom>
      <diagonal/>
    </border>
    <border>
      <left/>
      <right style="double">
        <color rgb="FFFF0000"/>
      </right>
      <top style="double">
        <color rgb="FFFF0000"/>
      </top>
      <bottom style="thin">
        <color rgb="FFC0C0C0"/>
      </bottom>
      <diagonal/>
    </border>
    <border>
      <left style="double">
        <color rgb="FFFF0000"/>
      </left>
      <right/>
      <top style="thin">
        <color rgb="FFC0C0C0"/>
      </top>
      <bottom style="double">
        <color rgb="FFFF0000"/>
      </bottom>
      <diagonal/>
    </border>
    <border>
      <left/>
      <right style="thin">
        <color rgb="FFC0C0C0"/>
      </right>
      <top style="thin">
        <color rgb="FFC0C0C0"/>
      </top>
      <bottom style="double">
        <color rgb="FFFF0000"/>
      </bottom>
      <diagonal/>
    </border>
    <border>
      <left style="thin">
        <color rgb="FFC0C0C0"/>
      </left>
      <right style="thin">
        <color rgb="FFC0C0C0"/>
      </right>
      <top style="thin">
        <color rgb="FFC0C0C0"/>
      </top>
      <bottom style="double">
        <color rgb="FFFF0000"/>
      </bottom>
      <diagonal/>
    </border>
    <border>
      <left style="thin">
        <color rgb="FFC0C0C0"/>
      </left>
      <right/>
      <top style="thin">
        <color rgb="FFC0C0C0"/>
      </top>
      <bottom style="double">
        <color rgb="FFFF0000"/>
      </bottom>
      <diagonal/>
    </border>
    <border>
      <left/>
      <right style="double">
        <color rgb="FFFF0000"/>
      </right>
      <top style="thin">
        <color rgb="FFC0C0C0"/>
      </top>
      <bottom style="double">
        <color rgb="FFFF0000"/>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969696"/>
      </left>
      <right/>
      <top/>
      <bottom style="thin">
        <color rgb="FF969696"/>
      </bottom>
      <diagonal/>
    </border>
    <border>
      <left/>
      <right style="thin">
        <color rgb="FF969696"/>
      </right>
      <top/>
      <bottom style="thin">
        <color rgb="FF969696"/>
      </bottom>
      <diagonal/>
    </border>
    <border>
      <left style="thin">
        <color rgb="FF969696"/>
      </left>
      <right/>
      <top/>
      <bottom style="thin">
        <color rgb="FF808080"/>
      </bottom>
      <diagonal/>
    </border>
    <border>
      <left/>
      <right/>
      <top/>
      <bottom style="thin">
        <color rgb="FF808080"/>
      </bottom>
      <diagonal/>
    </border>
    <border>
      <left style="thin">
        <color rgb="FF808080"/>
      </left>
      <right style="thin">
        <color rgb="FF808080"/>
      </right>
      <top/>
      <bottom/>
      <diagonal/>
    </border>
    <border>
      <left style="thin">
        <color rgb="FF969696"/>
      </left>
      <right/>
      <top style="thin">
        <color rgb="FF969696"/>
      </top>
      <bottom style="thin">
        <color rgb="FF969696"/>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969696"/>
      </left>
      <right/>
      <top style="thin">
        <color rgb="FF969696"/>
      </top>
      <bottom/>
      <diagonal/>
    </border>
    <border>
      <left/>
      <right style="thin">
        <color rgb="FF969696"/>
      </right>
      <top style="thin">
        <color rgb="FF969696"/>
      </top>
      <bottom/>
      <diagonal/>
    </border>
    <border>
      <left style="thin">
        <color rgb="FF969696"/>
      </left>
      <right style="thin">
        <color rgb="FF969696"/>
      </right>
      <top/>
      <bottom style="thin">
        <color rgb="FF969696"/>
      </bottom>
      <diagonal/>
    </border>
    <border>
      <left style="thin">
        <color rgb="FF969696"/>
      </left>
      <right/>
      <top/>
      <bottom style="thin">
        <color rgb="FF969696"/>
      </bottom>
      <diagonal/>
    </border>
    <border>
      <left style="thin">
        <color rgb="FF808080"/>
      </left>
      <right style="thin">
        <color rgb="FF808080"/>
      </right>
      <top style="thin">
        <color rgb="FF808080"/>
      </top>
      <bottom/>
      <diagonal/>
    </border>
    <border>
      <left/>
      <right style="thin">
        <color rgb="FF969696"/>
      </right>
      <top/>
      <bottom style="thin">
        <color rgb="FF969696"/>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68">
    <xf numFmtId="0" fontId="0" fillId="0" borderId="0" xfId="0" applyFont="1" applyAlignment="1"/>
    <xf numFmtId="0" fontId="1" fillId="2" borderId="1" xfId="0" applyFont="1" applyFill="1" applyBorder="1" applyAlignment="1">
      <alignment horizontal="left" wrapText="1"/>
    </xf>
    <xf numFmtId="0" fontId="4" fillId="0" borderId="3" xfId="0" applyFont="1" applyBorder="1" applyAlignment="1">
      <alignment horizontal="left" vertical="top"/>
    </xf>
    <xf numFmtId="0" fontId="1" fillId="2" borderId="4" xfId="0" applyFont="1" applyFill="1" applyBorder="1" applyAlignment="1">
      <alignment horizontal="left" wrapText="1"/>
    </xf>
    <xf numFmtId="49" fontId="1" fillId="2" borderId="6" xfId="0" applyNumberFormat="1" applyFont="1" applyFill="1" applyBorder="1" applyAlignment="1">
      <alignment horizontal="left" wrapText="1"/>
    </xf>
    <xf numFmtId="49" fontId="1" fillId="2" borderId="6" xfId="0" applyNumberFormat="1" applyFont="1" applyFill="1" applyBorder="1" applyAlignment="1">
      <alignment horizontal="center"/>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wrapText="1"/>
    </xf>
    <xf numFmtId="49" fontId="8" fillId="2" borderId="12" xfId="0" applyNumberFormat="1" applyFont="1" applyFill="1" applyBorder="1" applyAlignment="1">
      <alignment horizontal="left"/>
    </xf>
    <xf numFmtId="0" fontId="1" fillId="2" borderId="12" xfId="0" applyFont="1" applyFill="1" applyBorder="1" applyAlignment="1">
      <alignment horizontal="left" wrapText="1"/>
    </xf>
    <xf numFmtId="49" fontId="1" fillId="2" borderId="12" xfId="0" applyNumberFormat="1" applyFont="1" applyFill="1" applyBorder="1" applyAlignment="1">
      <alignment horizontal="left" wrapText="1"/>
    </xf>
    <xf numFmtId="49" fontId="1" fillId="2" borderId="12" xfId="0" applyNumberFormat="1" applyFont="1" applyFill="1" applyBorder="1" applyAlignment="1">
      <alignment horizontal="center"/>
    </xf>
    <xf numFmtId="0" fontId="4" fillId="2" borderId="12" xfId="0" applyFont="1" applyFill="1" applyBorder="1" applyAlignment="1">
      <alignment horizontal="left" vertical="top"/>
    </xf>
    <xf numFmtId="0" fontId="4" fillId="2" borderId="13" xfId="0" applyFont="1" applyFill="1" applyBorder="1" applyAlignment="1"/>
    <xf numFmtId="0" fontId="9" fillId="0" borderId="0" xfId="0" applyFont="1" applyAlignment="1">
      <alignment horizontal="left" vertical="top"/>
    </xf>
    <xf numFmtId="0" fontId="4" fillId="0" borderId="0" xfId="0" applyFont="1" applyAlignment="1">
      <alignment vertical="top"/>
    </xf>
    <xf numFmtId="0" fontId="4" fillId="0" borderId="0" xfId="0" applyFont="1" applyAlignment="1">
      <alignment horizontal="center" vertical="top"/>
    </xf>
    <xf numFmtId="0" fontId="9" fillId="2" borderId="14" xfId="0" applyFont="1" applyFill="1" applyBorder="1" applyAlignment="1">
      <alignment vertical="top"/>
    </xf>
    <xf numFmtId="0" fontId="4" fillId="2" borderId="14" xfId="0" applyFont="1" applyFill="1" applyBorder="1" applyAlignment="1">
      <alignment vertical="top"/>
    </xf>
    <xf numFmtId="0" fontId="4" fillId="2" borderId="14" xfId="0" applyFont="1" applyFill="1" applyBorder="1" applyAlignment="1"/>
    <xf numFmtId="0" fontId="4" fillId="0" borderId="0" xfId="0" applyFont="1" applyAlignment="1"/>
    <xf numFmtId="0" fontId="7" fillId="2" borderId="13" xfId="0" applyFont="1" applyFill="1" applyBorder="1" applyAlignment="1">
      <alignment horizontal="center" vertical="top" wrapText="1"/>
    </xf>
    <xf numFmtId="0" fontId="7" fillId="0" borderId="0" xfId="0" applyFont="1" applyAlignment="1">
      <alignment vertical="top" wrapText="1"/>
    </xf>
    <xf numFmtId="0" fontId="7" fillId="0" borderId="0" xfId="0" applyFont="1" applyAlignment="1">
      <alignment horizontal="center" vertical="top" wrapText="1"/>
    </xf>
    <xf numFmtId="0" fontId="11" fillId="2" borderId="13" xfId="0" applyFont="1" applyFill="1" applyBorder="1" applyAlignment="1">
      <alignment vertical="top" wrapText="1"/>
    </xf>
    <xf numFmtId="0" fontId="10" fillId="3" borderId="24" xfId="0" applyFont="1" applyFill="1" applyBorder="1" applyAlignment="1">
      <alignment vertical="top" wrapText="1"/>
    </xf>
    <xf numFmtId="0" fontId="11" fillId="0" borderId="0" xfId="0" applyFont="1" applyAlignment="1">
      <alignment vertical="top" wrapText="1"/>
    </xf>
    <xf numFmtId="164" fontId="11" fillId="0" borderId="0" xfId="0" applyNumberFormat="1" applyFont="1" applyAlignment="1">
      <alignment horizontal="center" vertical="top" wrapText="1"/>
    </xf>
    <xf numFmtId="0" fontId="4" fillId="0" borderId="0" xfId="0" applyFont="1" applyAlignment="1">
      <alignment vertical="top" wrapText="1"/>
    </xf>
    <xf numFmtId="0" fontId="15" fillId="2" borderId="13" xfId="0" applyFont="1" applyFill="1" applyBorder="1" applyAlignment="1">
      <alignment horizontal="left" wrapText="1"/>
    </xf>
    <xf numFmtId="0" fontId="10" fillId="3" borderId="27" xfId="0" applyFont="1" applyFill="1" applyBorder="1" applyAlignment="1">
      <alignment vertical="top" wrapText="1"/>
    </xf>
    <xf numFmtId="0" fontId="10" fillId="3" borderId="28" xfId="0" applyFont="1" applyFill="1" applyBorder="1" applyAlignment="1">
      <alignment vertical="top" wrapText="1"/>
    </xf>
    <xf numFmtId="0" fontId="11" fillId="0" borderId="29" xfId="0" applyFont="1" applyBorder="1" applyAlignment="1">
      <alignment vertical="top" wrapText="1"/>
    </xf>
    <xf numFmtId="0" fontId="11" fillId="0" borderId="30" xfId="0" applyFont="1" applyBorder="1" applyAlignment="1">
      <alignment vertical="top" wrapText="1"/>
    </xf>
    <xf numFmtId="0" fontId="7" fillId="0" borderId="30" xfId="0" applyFont="1" applyBorder="1" applyAlignment="1">
      <alignment vertical="top" wrapText="1"/>
    </xf>
    <xf numFmtId="0" fontId="11" fillId="0" borderId="31" xfId="0" applyFont="1" applyBorder="1" applyAlignment="1">
      <alignment vertical="top" wrapText="1"/>
    </xf>
    <xf numFmtId="0" fontId="17" fillId="0" borderId="30" xfId="0" applyFont="1" applyBorder="1" applyAlignment="1">
      <alignment vertical="top" wrapText="1"/>
    </xf>
    <xf numFmtId="0" fontId="7" fillId="0" borderId="29" xfId="0" applyFont="1" applyBorder="1" applyAlignment="1">
      <alignment vertical="top" wrapText="1"/>
    </xf>
    <xf numFmtId="0" fontId="11" fillId="0" borderId="34" xfId="0" applyFont="1" applyBorder="1" applyAlignment="1">
      <alignment vertical="top" wrapText="1"/>
    </xf>
    <xf numFmtId="0" fontId="11" fillId="0" borderId="35" xfId="0" applyFont="1" applyBorder="1" applyAlignment="1">
      <alignment vertical="top" wrapText="1"/>
    </xf>
    <xf numFmtId="0" fontId="11" fillId="0" borderId="0" xfId="0" applyFont="1" applyAlignment="1"/>
    <xf numFmtId="0" fontId="18" fillId="0" borderId="0" xfId="0" applyFont="1" applyAlignment="1">
      <alignment horizontal="left" vertical="top" wrapText="1"/>
    </xf>
    <xf numFmtId="0" fontId="11" fillId="0" borderId="0" xfId="0" applyFont="1" applyAlignment="1">
      <alignment horizontal="left"/>
    </xf>
    <xf numFmtId="0" fontId="1" fillId="2" borderId="13" xfId="0" applyFont="1" applyFill="1" applyBorder="1" applyAlignment="1">
      <alignment horizontal="left" wrapText="1"/>
    </xf>
    <xf numFmtId="49" fontId="1" fillId="2" borderId="13" xfId="0" applyNumberFormat="1" applyFont="1" applyFill="1" applyBorder="1" applyAlignment="1">
      <alignment horizontal="left" wrapText="1"/>
    </xf>
    <xf numFmtId="49" fontId="1" fillId="2" borderId="13" xfId="0" applyNumberFormat="1" applyFont="1" applyFill="1" applyBorder="1" applyAlignment="1">
      <alignment horizontal="center"/>
    </xf>
    <xf numFmtId="0" fontId="7" fillId="2" borderId="39" xfId="0" applyFont="1" applyFill="1" applyBorder="1" applyAlignment="1">
      <alignment horizontal="left" vertical="center" wrapText="1"/>
    </xf>
    <xf numFmtId="0" fontId="19" fillId="2" borderId="39" xfId="0" applyFont="1" applyFill="1" applyBorder="1" applyAlignment="1">
      <alignment horizontal="left" vertical="center" wrapText="1"/>
    </xf>
    <xf numFmtId="49" fontId="8" fillId="2" borderId="13" xfId="0" applyNumberFormat="1" applyFont="1" applyFill="1" applyBorder="1" applyAlignment="1">
      <alignment horizontal="left"/>
    </xf>
    <xf numFmtId="0" fontId="7" fillId="2" borderId="44" xfId="0" applyFont="1" applyFill="1" applyBorder="1" applyAlignment="1">
      <alignment horizontal="left" wrapText="1"/>
    </xf>
    <xf numFmtId="0" fontId="18" fillId="2" borderId="44" xfId="0" applyFont="1" applyFill="1" applyBorder="1" applyAlignment="1">
      <alignment horizontal="left" vertical="top" wrapText="1"/>
    </xf>
    <xf numFmtId="0" fontId="9" fillId="0" borderId="0" xfId="0" applyFont="1" applyAlignment="1">
      <alignment vertical="top"/>
    </xf>
    <xf numFmtId="164" fontId="11" fillId="0" borderId="47" xfId="0" applyNumberFormat="1" applyFont="1" applyBorder="1" applyAlignment="1">
      <alignment vertical="top" wrapText="1"/>
    </xf>
    <xf numFmtId="0" fontId="11" fillId="0" borderId="47" xfId="0" applyFont="1" applyBorder="1" applyAlignment="1">
      <alignment vertical="top" wrapText="1"/>
    </xf>
    <xf numFmtId="15" fontId="11" fillId="0" borderId="47" xfId="0" applyNumberFormat="1" applyFont="1" applyBorder="1" applyAlignment="1">
      <alignment vertical="top" wrapText="1"/>
    </xf>
    <xf numFmtId="164" fontId="11" fillId="0" borderId="47" xfId="0" applyNumberFormat="1" applyFont="1" applyBorder="1" applyAlignment="1">
      <alignment horizontal="right" vertical="top" wrapText="1"/>
    </xf>
    <xf numFmtId="164" fontId="11" fillId="0" borderId="48" xfId="0" applyNumberFormat="1" applyFont="1" applyBorder="1" applyAlignment="1">
      <alignment vertical="top" wrapText="1"/>
    </xf>
    <xf numFmtId="0" fontId="11" fillId="0" borderId="48" xfId="0" applyFont="1" applyBorder="1" applyAlignment="1">
      <alignment vertical="top" wrapText="1"/>
    </xf>
    <xf numFmtId="0" fontId="7" fillId="0" borderId="48" xfId="0" applyFont="1" applyBorder="1" applyAlignment="1">
      <alignment vertical="top" wrapText="1"/>
    </xf>
    <xf numFmtId="0" fontId="1" fillId="2" borderId="13" xfId="0" applyFont="1" applyFill="1" applyBorder="1" applyAlignment="1"/>
    <xf numFmtId="0" fontId="1" fillId="7" borderId="48" xfId="0" applyFont="1" applyFill="1" applyBorder="1" applyAlignment="1"/>
    <xf numFmtId="0" fontId="16" fillId="7" borderId="57" xfId="0" applyFont="1" applyFill="1" applyBorder="1" applyAlignment="1">
      <alignment horizontal="center" vertical="center"/>
    </xf>
    <xf numFmtId="166" fontId="16" fillId="4" borderId="58" xfId="0" applyNumberFormat="1" applyFont="1" applyFill="1" applyBorder="1" applyAlignment="1">
      <alignment horizontal="center" vertical="center"/>
    </xf>
    <xf numFmtId="166" fontId="20" fillId="8" borderId="58" xfId="0" applyNumberFormat="1" applyFont="1" applyFill="1" applyBorder="1" applyAlignment="1">
      <alignment horizontal="center" vertical="center"/>
    </xf>
    <xf numFmtId="166" fontId="20" fillId="8" borderId="59" xfId="0" applyNumberFormat="1" applyFont="1" applyFill="1" applyBorder="1" applyAlignment="1">
      <alignment horizontal="center" vertical="center"/>
    </xf>
    <xf numFmtId="166" fontId="21" fillId="5" borderId="58" xfId="0" applyNumberFormat="1" applyFont="1" applyFill="1" applyBorder="1" applyAlignment="1">
      <alignment horizontal="center" vertical="center"/>
    </xf>
    <xf numFmtId="166" fontId="16" fillId="4" borderId="59" xfId="0" applyNumberFormat="1" applyFont="1" applyFill="1" applyBorder="1" applyAlignment="1">
      <alignment horizontal="center" vertical="center"/>
    </xf>
    <xf numFmtId="0" fontId="16" fillId="7" borderId="64" xfId="0" applyFont="1" applyFill="1" applyBorder="1" applyAlignment="1">
      <alignment horizontal="center" vertical="center"/>
    </xf>
    <xf numFmtId="0" fontId="16" fillId="7" borderId="65" xfId="0" applyFont="1" applyFill="1" applyBorder="1" applyAlignment="1">
      <alignment horizontal="center" vertical="center"/>
    </xf>
    <xf numFmtId="0" fontId="1" fillId="7" borderId="48" xfId="0" applyFont="1" applyFill="1" applyBorder="1" applyAlignment="1">
      <alignment horizontal="center" wrapText="1"/>
    </xf>
    <xf numFmtId="0" fontId="1" fillId="7" borderId="57" xfId="0" applyFont="1" applyFill="1" applyBorder="1" applyAlignment="1">
      <alignment horizontal="center" wrapText="1"/>
    </xf>
    <xf numFmtId="0" fontId="11" fillId="2" borderId="13" xfId="0" applyFont="1" applyFill="1" applyBorder="1" applyAlignment="1"/>
    <xf numFmtId="0" fontId="7" fillId="6" borderId="58" xfId="0" applyFont="1" applyFill="1" applyBorder="1" applyAlignment="1">
      <alignment horizontal="center" vertical="center" wrapText="1"/>
    </xf>
    <xf numFmtId="0" fontId="0" fillId="0" borderId="0" xfId="0" applyFont="1" applyAlignment="1"/>
    <xf numFmtId="0" fontId="10" fillId="3" borderId="20" xfId="0" applyFont="1" applyFill="1" applyBorder="1" applyAlignment="1">
      <alignment vertical="top" wrapText="1"/>
    </xf>
    <xf numFmtId="0" fontId="3" fillId="0" borderId="25" xfId="0" applyFont="1" applyBorder="1"/>
    <xf numFmtId="0" fontId="10" fillId="3" borderId="17" xfId="0" applyFont="1" applyFill="1" applyBorder="1" applyAlignment="1">
      <alignment vertical="top" wrapText="1"/>
    </xf>
    <xf numFmtId="0" fontId="3" fillId="0" borderId="23" xfId="0" applyFont="1" applyBorder="1"/>
    <xf numFmtId="0" fontId="10" fillId="3" borderId="18" xfId="0" applyFont="1" applyFill="1" applyBorder="1" applyAlignment="1">
      <alignment horizontal="center" vertical="top" wrapText="1"/>
    </xf>
    <xf numFmtId="0" fontId="3" fillId="0" borderId="19" xfId="0" applyFont="1" applyBorder="1"/>
    <xf numFmtId="0" fontId="5" fillId="2" borderId="5" xfId="0" applyFont="1" applyFill="1" applyBorder="1" applyAlignment="1">
      <alignment horizontal="right" vertical="top" wrapText="1"/>
    </xf>
    <xf numFmtId="0" fontId="3" fillId="0" borderId="3" xfId="0" applyFont="1" applyBorder="1"/>
    <xf numFmtId="0" fontId="6" fillId="2" borderId="8" xfId="0" applyFont="1" applyFill="1" applyBorder="1" applyAlignment="1">
      <alignment vertical="center" wrapText="1"/>
    </xf>
    <xf numFmtId="0" fontId="3" fillId="0" borderId="9" xfId="0" applyFont="1" applyBorder="1"/>
    <xf numFmtId="0" fontId="7" fillId="2" borderId="10" xfId="0" applyFont="1" applyFill="1" applyBorder="1" applyAlignment="1">
      <alignment horizontal="left" vertical="center" wrapText="1"/>
    </xf>
    <xf numFmtId="0" fontId="6" fillId="2" borderId="10" xfId="0" applyFont="1" applyFill="1" applyBorder="1" applyAlignment="1">
      <alignment vertical="center" wrapText="1"/>
    </xf>
    <xf numFmtId="49" fontId="7" fillId="2" borderId="10" xfId="0" applyNumberFormat="1" applyFont="1" applyFill="1" applyBorder="1" applyAlignment="1">
      <alignment horizontal="left" vertical="center" wrapText="1"/>
    </xf>
    <xf numFmtId="0" fontId="3" fillId="0" borderId="11" xfId="0" applyFont="1" applyBorder="1"/>
    <xf numFmtId="0" fontId="10" fillId="3" borderId="16" xfId="0" applyFont="1" applyFill="1" applyBorder="1" applyAlignment="1">
      <alignment vertical="top" wrapText="1"/>
    </xf>
    <xf numFmtId="0" fontId="3" fillId="0" borderId="22" xfId="0" applyFont="1" applyBorder="1"/>
    <xf numFmtId="0" fontId="2" fillId="2" borderId="2" xfId="0" applyFont="1" applyFill="1" applyBorder="1" applyAlignment="1">
      <alignment horizontal="left" vertical="top" wrapText="1"/>
    </xf>
    <xf numFmtId="0" fontId="10" fillId="3" borderId="15" xfId="0" applyFont="1" applyFill="1" applyBorder="1" applyAlignment="1">
      <alignment vertical="top" wrapText="1"/>
    </xf>
    <xf numFmtId="0" fontId="3" fillId="0" borderId="21" xfId="0" applyFont="1" applyBorder="1"/>
    <xf numFmtId="0" fontId="16" fillId="0" borderId="0" xfId="0" applyFont="1" applyAlignment="1">
      <alignment horizontal="center" vertical="top" wrapText="1"/>
    </xf>
    <xf numFmtId="0" fontId="0" fillId="0" borderId="0" xfId="0" applyFont="1" applyAlignment="1"/>
    <xf numFmtId="0" fontId="11" fillId="0" borderId="8" xfId="0" applyFont="1" applyBorder="1" applyAlignment="1">
      <alignment horizontal="left" vertical="top" wrapText="1"/>
    </xf>
    <xf numFmtId="0" fontId="11" fillId="0" borderId="31" xfId="0" applyFont="1" applyBorder="1" applyAlignment="1">
      <alignment horizontal="left" vertical="top" wrapText="1"/>
    </xf>
    <xf numFmtId="0" fontId="3" fillId="0" borderId="32" xfId="0" applyFont="1" applyBorder="1"/>
    <xf numFmtId="0" fontId="3" fillId="0" borderId="33" xfId="0" applyFont="1" applyBorder="1"/>
    <xf numFmtId="0" fontId="7" fillId="2" borderId="42" xfId="0" applyFont="1" applyFill="1" applyBorder="1" applyAlignment="1">
      <alignment horizontal="left" wrapText="1"/>
    </xf>
    <xf numFmtId="0" fontId="3" fillId="0" borderId="43" xfId="0" applyFont="1" applyBorder="1"/>
    <xf numFmtId="0" fontId="18" fillId="2" borderId="45" xfId="0" applyFont="1" applyFill="1" applyBorder="1" applyAlignment="1">
      <alignment horizontal="left" vertical="top" wrapText="1"/>
    </xf>
    <xf numFmtId="0" fontId="3" fillId="0" borderId="46" xfId="0" applyFont="1" applyBorder="1"/>
    <xf numFmtId="0" fontId="2" fillId="2" borderId="1" xfId="0" applyFont="1" applyFill="1" applyBorder="1" applyAlignment="1">
      <alignment horizontal="left" vertical="top" wrapText="1"/>
    </xf>
    <xf numFmtId="0" fontId="3" fillId="0" borderId="36" xfId="0" applyFont="1" applyBorder="1"/>
    <xf numFmtId="0" fontId="5" fillId="2" borderId="1" xfId="0" applyFont="1" applyFill="1" applyBorder="1" applyAlignment="1">
      <alignment horizontal="right" vertical="top" wrapText="1"/>
    </xf>
    <xf numFmtId="0" fontId="6" fillId="2" borderId="37" xfId="0" applyFont="1" applyFill="1" applyBorder="1" applyAlignment="1">
      <alignment horizontal="left" vertical="center" wrapText="1"/>
    </xf>
    <xf numFmtId="0" fontId="3" fillId="0" borderId="38" xfId="0" applyFont="1" applyBorder="1"/>
    <xf numFmtId="0" fontId="6" fillId="2" borderId="40" xfId="0" applyFont="1" applyFill="1" applyBorder="1" applyAlignment="1">
      <alignment horizontal="left" vertical="center" wrapText="1"/>
    </xf>
    <xf numFmtId="49" fontId="7" fillId="2" borderId="40" xfId="0" applyNumberFormat="1" applyFont="1" applyFill="1" applyBorder="1" applyAlignment="1">
      <alignment horizontal="left" vertical="center" wrapText="1"/>
    </xf>
    <xf numFmtId="0" fontId="3" fillId="0" borderId="41" xfId="0" applyFont="1" applyBorder="1"/>
    <xf numFmtId="0" fontId="7" fillId="6" borderId="49" xfId="0" applyFont="1" applyFill="1" applyBorder="1" applyAlignment="1">
      <alignment horizontal="center" vertical="center"/>
    </xf>
    <xf numFmtId="0" fontId="3" fillId="0" borderId="50" xfId="0" applyFont="1" applyBorder="1"/>
    <xf numFmtId="0" fontId="3" fillId="0" borderId="51" xfId="0" applyFont="1" applyBorder="1"/>
    <xf numFmtId="0" fontId="16" fillId="6" borderId="49" xfId="0" applyFont="1" applyFill="1" applyBorder="1" applyAlignment="1">
      <alignment horizontal="center"/>
    </xf>
    <xf numFmtId="0" fontId="16" fillId="7" borderId="52" xfId="0" applyFont="1" applyFill="1" applyBorder="1" applyAlignment="1">
      <alignment horizontal="center" vertical="center"/>
    </xf>
    <xf numFmtId="0" fontId="3" fillId="0" borderId="53" xfId="0" applyFont="1" applyBorder="1"/>
    <xf numFmtId="0" fontId="16" fillId="6" borderId="54" xfId="0" applyFont="1" applyFill="1" applyBorder="1" applyAlignment="1">
      <alignment horizontal="center" vertical="center"/>
    </xf>
    <xf numFmtId="0" fontId="3" fillId="0" borderId="55" xfId="0" applyFont="1" applyBorder="1"/>
    <xf numFmtId="0" fontId="1" fillId="6" borderId="56" xfId="0" applyFont="1" applyFill="1" applyBorder="1" applyAlignment="1">
      <alignment horizontal="center"/>
    </xf>
    <xf numFmtId="0" fontId="3" fillId="0" borderId="60" xfId="0" applyFont="1" applyBorder="1"/>
    <xf numFmtId="0" fontId="3" fillId="0" borderId="61" xfId="0" applyFont="1" applyBorder="1"/>
    <xf numFmtId="0" fontId="16" fillId="7" borderId="62" xfId="0" applyFont="1" applyFill="1" applyBorder="1" applyAlignment="1">
      <alignment horizontal="right" vertical="center"/>
    </xf>
    <xf numFmtId="0" fontId="3" fillId="0" borderId="63" xfId="0" applyFont="1" applyBorder="1"/>
    <xf numFmtId="0" fontId="3" fillId="0" borderId="26" xfId="0" applyFont="1" applyBorder="1"/>
    <xf numFmtId="0" fontId="3" fillId="0" borderId="67" xfId="0" applyFont="1" applyBorder="1"/>
    <xf numFmtId="0" fontId="16" fillId="7" borderId="66" xfId="0" applyFont="1" applyFill="1" applyBorder="1" applyAlignment="1">
      <alignment horizontal="left" vertical="center"/>
    </xf>
    <xf numFmtId="0" fontId="22" fillId="8" borderId="66" xfId="0" applyFont="1" applyFill="1" applyBorder="1" applyAlignment="1">
      <alignment horizontal="center" vertical="center"/>
    </xf>
    <xf numFmtId="0" fontId="7" fillId="0" borderId="68" xfId="0" applyFont="1" applyBorder="1" applyAlignment="1">
      <alignment horizontal="left" vertical="top" wrapText="1"/>
    </xf>
    <xf numFmtId="0" fontId="3" fillId="0" borderId="69" xfId="0" applyFont="1" applyBorder="1"/>
    <xf numFmtId="0" fontId="3" fillId="0" borderId="70" xfId="0" applyFont="1" applyBorder="1"/>
    <xf numFmtId="0" fontId="3" fillId="0" borderId="71" xfId="0" applyFont="1" applyBorder="1"/>
    <xf numFmtId="0" fontId="3" fillId="0" borderId="72" xfId="0" applyFont="1" applyBorder="1"/>
    <xf numFmtId="0" fontId="3" fillId="0" borderId="73" xfId="0" applyFont="1" applyBorder="1"/>
    <xf numFmtId="0" fontId="7" fillId="4" borderId="66" xfId="0" applyFont="1" applyFill="1" applyBorder="1" applyAlignment="1">
      <alignment horizontal="center" vertical="center"/>
    </xf>
    <xf numFmtId="0" fontId="23" fillId="5" borderId="66" xfId="0" applyFont="1" applyFill="1" applyBorder="1" applyAlignment="1">
      <alignment horizontal="center" vertical="center"/>
    </xf>
    <xf numFmtId="0" fontId="11" fillId="2" borderId="36" xfId="0" applyFont="1" applyFill="1" applyBorder="1" applyAlignment="1">
      <alignment vertical="top" wrapText="1"/>
    </xf>
    <xf numFmtId="0" fontId="4" fillId="0" borderId="36" xfId="0" applyFont="1" applyBorder="1" applyAlignment="1">
      <alignment vertical="top" wrapText="1"/>
    </xf>
    <xf numFmtId="0" fontId="0" fillId="0" borderId="36" xfId="0" applyFont="1" applyBorder="1" applyAlignment="1"/>
    <xf numFmtId="0" fontId="11" fillId="0" borderId="74" xfId="0" applyFont="1" applyBorder="1" applyAlignment="1">
      <alignment vertical="top" wrapText="1"/>
    </xf>
    <xf numFmtId="0" fontId="12" fillId="0" borderId="74" xfId="0" applyFont="1" applyBorder="1" applyAlignment="1"/>
    <xf numFmtId="0" fontId="11" fillId="0" borderId="75" xfId="0" applyFont="1" applyBorder="1" applyAlignment="1">
      <alignment vertical="top" wrapText="1"/>
    </xf>
    <xf numFmtId="0" fontId="11" fillId="0" borderId="36" xfId="0" applyFont="1" applyBorder="1" applyAlignment="1">
      <alignment vertical="top" wrapText="1"/>
    </xf>
    <xf numFmtId="164" fontId="12" fillId="0" borderId="65" xfId="0" applyNumberFormat="1" applyFont="1" applyBorder="1" applyAlignment="1">
      <alignment horizontal="left" vertical="center"/>
    </xf>
    <xf numFmtId="164" fontId="12" fillId="0" borderId="57" xfId="0" applyNumberFormat="1" applyFont="1" applyBorder="1" applyAlignment="1">
      <alignment horizontal="left" vertical="center"/>
    </xf>
    <xf numFmtId="164" fontId="11" fillId="0" borderId="57" xfId="0" applyNumberFormat="1" applyFont="1" applyBorder="1" applyAlignment="1">
      <alignment vertical="top" wrapText="1"/>
    </xf>
    <xf numFmtId="164" fontId="11" fillId="0" borderId="36" xfId="0" applyNumberFormat="1" applyFont="1" applyBorder="1" applyAlignment="1">
      <alignment horizontal="center" vertical="top" wrapText="1"/>
    </xf>
    <xf numFmtId="0" fontId="11" fillId="0" borderId="76" xfId="0" applyFont="1" applyBorder="1" applyAlignment="1">
      <alignment vertical="top" wrapText="1"/>
    </xf>
    <xf numFmtId="0" fontId="7" fillId="0" borderId="36" xfId="0" applyFont="1" applyBorder="1" applyAlignment="1">
      <alignment vertical="top" wrapText="1"/>
    </xf>
    <xf numFmtId="0" fontId="10" fillId="3" borderId="77" xfId="0" applyFont="1" applyFill="1" applyBorder="1" applyAlignment="1">
      <alignment vertical="top" wrapText="1"/>
    </xf>
    <xf numFmtId="0" fontId="10" fillId="3" borderId="77" xfId="0" applyFont="1" applyFill="1" applyBorder="1" applyAlignment="1">
      <alignment horizontal="center" vertical="top" wrapText="1"/>
    </xf>
    <xf numFmtId="0" fontId="3" fillId="0" borderId="77" xfId="0" applyFont="1" applyBorder="1"/>
    <xf numFmtId="0" fontId="10" fillId="3" borderId="77" xfId="0" applyFont="1" applyFill="1" applyBorder="1" applyAlignment="1">
      <alignment vertical="top" wrapText="1"/>
    </xf>
    <xf numFmtId="0" fontId="11" fillId="0" borderId="77" xfId="0" applyFont="1" applyBorder="1" applyAlignment="1">
      <alignment vertical="top" wrapText="1"/>
    </xf>
    <xf numFmtId="15" fontId="11" fillId="0" borderId="77" xfId="0" applyNumberFormat="1" applyFont="1" applyBorder="1" applyAlignment="1">
      <alignment horizontal="right" vertical="top" wrapText="1"/>
    </xf>
    <xf numFmtId="15" fontId="13" fillId="0" borderId="77" xfId="0" applyNumberFormat="1" applyFont="1" applyBorder="1" applyAlignment="1">
      <alignment vertical="top"/>
    </xf>
    <xf numFmtId="0" fontId="11" fillId="0" borderId="77" xfId="0" applyFont="1" applyBorder="1" applyAlignment="1">
      <alignment horizontal="right" vertical="top" wrapText="1"/>
    </xf>
    <xf numFmtId="0" fontId="14" fillId="4" borderId="77" xfId="0" applyFont="1" applyFill="1" applyBorder="1" applyAlignment="1">
      <alignment horizontal="right" vertical="top" wrapText="1"/>
    </xf>
    <xf numFmtId="0" fontId="13" fillId="0" borderId="77" xfId="0" applyFont="1" applyBorder="1" applyAlignment="1">
      <alignment vertical="top"/>
    </xf>
    <xf numFmtId="0" fontId="13" fillId="0" borderId="77" xfId="0" applyFont="1" applyBorder="1" applyAlignment="1">
      <alignment vertical="top" wrapText="1"/>
    </xf>
    <xf numFmtId="0" fontId="14" fillId="5" borderId="77" xfId="0" applyFont="1" applyFill="1" applyBorder="1" applyAlignment="1">
      <alignment horizontal="right" vertical="top" wrapText="1"/>
    </xf>
    <xf numFmtId="15" fontId="11" fillId="0" borderId="77" xfId="0" applyNumberFormat="1" applyFont="1" applyBorder="1" applyAlignment="1">
      <alignment vertical="top" wrapText="1"/>
    </xf>
    <xf numFmtId="165" fontId="11" fillId="0" borderId="77" xfId="0" applyNumberFormat="1" applyFont="1" applyBorder="1" applyAlignment="1">
      <alignment vertical="top" wrapText="1"/>
    </xf>
    <xf numFmtId="0" fontId="4" fillId="0" borderId="77" xfId="0" applyFont="1" applyBorder="1" applyAlignment="1">
      <alignment vertical="top" wrapText="1"/>
    </xf>
    <xf numFmtId="165" fontId="4" fillId="0" borderId="77" xfId="0" applyNumberFormat="1" applyFont="1" applyBorder="1" applyAlignment="1">
      <alignment vertical="top" wrapText="1"/>
    </xf>
    <xf numFmtId="14" fontId="11" fillId="0" borderId="77" xfId="0" applyNumberFormat="1" applyFont="1" applyBorder="1" applyAlignment="1">
      <alignment vertical="top" wrapText="1"/>
    </xf>
  </cellXfs>
  <cellStyles count="1">
    <cellStyle name="Normal" xfId="0" builtinId="0"/>
  </cellStyles>
  <dxfs count="36">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
      <font>
        <color rgb="FF0000FF"/>
      </font>
      <fill>
        <patternFill patternType="solid">
          <fgColor rgb="FFC0C0C0"/>
          <bgColor rgb="FFC0C0C0"/>
        </patternFill>
      </fill>
    </dxf>
    <dxf>
      <fill>
        <patternFill patternType="solid">
          <fgColor rgb="FFFFCC00"/>
          <bgColor rgb="FFFFCC00"/>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topLeftCell="A16" workbookViewId="0">
      <selection activeCell="C25" sqref="C25"/>
    </sheetView>
  </sheetViews>
  <sheetFormatPr defaultColWidth="14.44140625" defaultRowHeight="15" customHeight="1" x14ac:dyDescent="0.25"/>
  <cols>
    <col min="1" max="1" width="2.88671875" customWidth="1"/>
    <col min="2" max="2" width="8.5546875" hidden="1" customWidth="1"/>
    <col min="3" max="3" width="26.33203125" customWidth="1"/>
    <col min="4" max="4" width="12.33203125" customWidth="1"/>
    <col min="5" max="5" width="11.5546875" customWidth="1"/>
    <col min="6" max="6" width="11" customWidth="1"/>
    <col min="7" max="7" width="11.5546875" customWidth="1"/>
    <col min="8" max="8" width="14" customWidth="1"/>
    <col min="9" max="9" width="19.6640625" customWidth="1"/>
    <col min="10" max="10" width="11.44140625" customWidth="1"/>
    <col min="11" max="11" width="10.33203125" customWidth="1"/>
    <col min="12" max="12" width="11.5546875" customWidth="1"/>
    <col min="13" max="13" width="28.6640625" customWidth="1"/>
    <col min="14" max="14" width="13" customWidth="1"/>
    <col min="15" max="15" width="7.6640625" customWidth="1"/>
    <col min="16" max="16" width="7.33203125" customWidth="1"/>
    <col min="17" max="17" width="12.109375" customWidth="1"/>
    <col min="18" max="18" width="8.33203125" customWidth="1"/>
    <col min="19" max="19" width="26" customWidth="1"/>
    <col min="20" max="20" width="18.5546875" customWidth="1"/>
    <col min="21" max="21" width="9.109375" customWidth="1"/>
    <col min="22" max="26" width="8" customWidth="1"/>
  </cols>
  <sheetData>
    <row r="1" spans="1:26" ht="38.25" customHeight="1" x14ac:dyDescent="0.25">
      <c r="A1" s="1"/>
      <c r="B1" s="92" t="s">
        <v>0</v>
      </c>
      <c r="C1" s="83"/>
      <c r="D1" s="2"/>
      <c r="E1" s="2"/>
      <c r="F1" s="3"/>
      <c r="G1" s="82" t="s">
        <v>1</v>
      </c>
      <c r="H1" s="83"/>
      <c r="I1" s="83"/>
      <c r="J1" s="4"/>
      <c r="K1" s="4"/>
      <c r="L1" s="4"/>
      <c r="M1" s="4"/>
      <c r="N1" s="5"/>
      <c r="O1" s="5"/>
      <c r="P1" s="6"/>
      <c r="Q1" s="6"/>
      <c r="R1" s="6"/>
      <c r="S1" s="6"/>
      <c r="T1" s="7"/>
      <c r="U1" s="8"/>
      <c r="V1" s="8"/>
      <c r="W1" s="8"/>
      <c r="X1" s="8"/>
      <c r="Y1" s="8"/>
      <c r="Z1" s="8"/>
    </row>
    <row r="2" spans="1:26" ht="29.25" customHeight="1" x14ac:dyDescent="0.25">
      <c r="B2" s="84" t="s">
        <v>2</v>
      </c>
      <c r="C2" s="85"/>
      <c r="D2" s="86" t="s">
        <v>3</v>
      </c>
      <c r="E2" s="85"/>
      <c r="F2" s="87" t="s">
        <v>4</v>
      </c>
      <c r="G2" s="85"/>
      <c r="H2" s="88" t="s">
        <v>5</v>
      </c>
      <c r="I2" s="89"/>
      <c r="J2" s="9"/>
      <c r="K2" s="10"/>
      <c r="L2" s="11"/>
      <c r="M2" s="12"/>
      <c r="N2" s="13"/>
      <c r="O2" s="13"/>
      <c r="P2" s="14"/>
      <c r="Q2" s="14"/>
      <c r="R2" s="14"/>
      <c r="S2" s="14"/>
      <c r="T2" s="14"/>
      <c r="U2" s="8"/>
      <c r="V2" s="8"/>
      <c r="W2" s="8"/>
      <c r="X2" s="8"/>
      <c r="Y2" s="8"/>
      <c r="Z2" s="8"/>
    </row>
    <row r="3" spans="1:26" ht="14.25" customHeight="1" thickTop="1" thickBot="1" x14ac:dyDescent="0.3">
      <c r="A3" s="15"/>
      <c r="B3" s="16"/>
      <c r="C3" s="16"/>
      <c r="D3" s="17"/>
      <c r="E3" s="18"/>
      <c r="F3" s="18"/>
      <c r="G3" s="17"/>
      <c r="H3" s="17"/>
      <c r="I3" s="17"/>
      <c r="J3" s="17"/>
      <c r="K3" s="17"/>
      <c r="L3" s="19"/>
      <c r="M3" s="20"/>
      <c r="N3" s="20"/>
      <c r="O3" s="20"/>
      <c r="P3" s="20"/>
      <c r="Q3" s="20"/>
      <c r="R3" s="21"/>
      <c r="S3" s="21"/>
      <c r="T3" s="21"/>
      <c r="U3" s="22"/>
      <c r="V3" s="22"/>
      <c r="W3" s="22"/>
      <c r="X3" s="22"/>
      <c r="Y3" s="22"/>
      <c r="Z3" s="22"/>
    </row>
    <row r="4" spans="1:26" ht="12.75" customHeight="1" thickBot="1" x14ac:dyDescent="0.3">
      <c r="A4" s="23"/>
      <c r="B4" s="93" t="s">
        <v>6</v>
      </c>
      <c r="C4" s="151" t="s">
        <v>7</v>
      </c>
      <c r="D4" s="151" t="s">
        <v>8</v>
      </c>
      <c r="E4" s="151" t="s">
        <v>9</v>
      </c>
      <c r="F4" s="151" t="s">
        <v>10</v>
      </c>
      <c r="G4" s="151" t="s">
        <v>11</v>
      </c>
      <c r="H4" s="151" t="s">
        <v>12</v>
      </c>
      <c r="I4" s="151" t="s">
        <v>13</v>
      </c>
      <c r="J4" s="151" t="s">
        <v>14</v>
      </c>
      <c r="K4" s="151" t="s">
        <v>15</v>
      </c>
      <c r="L4" s="151" t="s">
        <v>16</v>
      </c>
      <c r="M4" s="151" t="s">
        <v>17</v>
      </c>
      <c r="N4" s="151" t="s">
        <v>18</v>
      </c>
      <c r="O4" s="151" t="s">
        <v>19</v>
      </c>
      <c r="P4" s="151" t="s">
        <v>20</v>
      </c>
      <c r="Q4" s="151" t="s">
        <v>21</v>
      </c>
      <c r="R4" s="152" t="s">
        <v>22</v>
      </c>
      <c r="S4" s="153"/>
      <c r="T4" s="151" t="s">
        <v>23</v>
      </c>
      <c r="U4" s="150"/>
      <c r="V4" s="25"/>
      <c r="W4" s="25"/>
      <c r="X4" s="25"/>
      <c r="Y4" s="25"/>
      <c r="Z4" s="25"/>
    </row>
    <row r="5" spans="1:26" ht="28.5" customHeight="1" thickBot="1" x14ac:dyDescent="0.3">
      <c r="A5" s="26"/>
      <c r="B5" s="94"/>
      <c r="C5" s="153"/>
      <c r="D5" s="153"/>
      <c r="E5" s="153"/>
      <c r="F5" s="153"/>
      <c r="G5" s="153"/>
      <c r="H5" s="153"/>
      <c r="I5" s="153"/>
      <c r="J5" s="153"/>
      <c r="K5" s="153"/>
      <c r="L5" s="153"/>
      <c r="M5" s="153"/>
      <c r="N5" s="153"/>
      <c r="O5" s="153"/>
      <c r="P5" s="153"/>
      <c r="Q5" s="153"/>
      <c r="R5" s="154" t="s">
        <v>24</v>
      </c>
      <c r="S5" s="154" t="s">
        <v>25</v>
      </c>
      <c r="T5" s="153"/>
      <c r="U5" s="144"/>
      <c r="V5" s="28"/>
      <c r="W5" s="28"/>
      <c r="X5" s="28"/>
      <c r="Y5" s="28"/>
      <c r="Z5" s="28"/>
    </row>
    <row r="6" spans="1:26" ht="39" customHeight="1" thickBot="1" x14ac:dyDescent="0.3">
      <c r="A6" s="26"/>
      <c r="B6" s="145">
        <v>1</v>
      </c>
      <c r="C6" s="155" t="s">
        <v>26</v>
      </c>
      <c r="D6" s="156">
        <v>44045</v>
      </c>
      <c r="E6" s="156"/>
      <c r="F6" s="155" t="s">
        <v>27</v>
      </c>
      <c r="G6" s="155" t="s">
        <v>28</v>
      </c>
      <c r="H6" s="155" t="s">
        <v>29</v>
      </c>
      <c r="I6" s="155" t="s">
        <v>30</v>
      </c>
      <c r="J6" s="155" t="s">
        <v>31</v>
      </c>
      <c r="K6" s="155" t="s">
        <v>32</v>
      </c>
      <c r="L6" s="155" t="s">
        <v>33</v>
      </c>
      <c r="M6" s="155" t="s">
        <v>34</v>
      </c>
      <c r="N6" s="157"/>
      <c r="O6" s="158">
        <v>0.3</v>
      </c>
      <c r="P6" s="158">
        <v>2</v>
      </c>
      <c r="Q6" s="159">
        <f t="shared" ref="Q6:Q32" si="0">+O6*P6</f>
        <v>0.6</v>
      </c>
      <c r="R6" s="155"/>
      <c r="S6" s="155"/>
      <c r="T6" s="155"/>
      <c r="U6" s="144"/>
      <c r="V6" s="28"/>
      <c r="W6" s="28"/>
      <c r="X6" s="28"/>
      <c r="Y6" s="28"/>
      <c r="Z6" s="28"/>
    </row>
    <row r="7" spans="1:26" ht="30.75" customHeight="1" thickBot="1" x14ac:dyDescent="0.3">
      <c r="A7" s="26"/>
      <c r="B7" s="146">
        <v>2</v>
      </c>
      <c r="C7" s="155" t="s">
        <v>35</v>
      </c>
      <c r="D7" s="156">
        <v>44045</v>
      </c>
      <c r="E7" s="156"/>
      <c r="F7" s="155" t="s">
        <v>27</v>
      </c>
      <c r="G7" s="155" t="s">
        <v>36</v>
      </c>
      <c r="H7" s="155" t="s">
        <v>29</v>
      </c>
      <c r="I7" s="155" t="s">
        <v>30</v>
      </c>
      <c r="J7" s="155" t="s">
        <v>31</v>
      </c>
      <c r="K7" s="155" t="s">
        <v>32</v>
      </c>
      <c r="L7" s="155" t="s">
        <v>37</v>
      </c>
      <c r="M7" s="155" t="s">
        <v>34</v>
      </c>
      <c r="N7" s="157"/>
      <c r="O7" s="158">
        <v>0.3</v>
      </c>
      <c r="P7" s="158">
        <v>4</v>
      </c>
      <c r="Q7" s="159">
        <f t="shared" si="0"/>
        <v>1.2</v>
      </c>
      <c r="R7" s="155"/>
      <c r="S7" s="160"/>
      <c r="T7" s="155"/>
      <c r="U7" s="144"/>
      <c r="V7" s="28"/>
      <c r="W7" s="28"/>
      <c r="X7" s="28"/>
      <c r="Y7" s="28"/>
      <c r="Z7" s="28"/>
    </row>
    <row r="8" spans="1:26" ht="30.75" customHeight="1" thickBot="1" x14ac:dyDescent="0.3">
      <c r="A8" s="26"/>
      <c r="B8" s="145">
        <v>3</v>
      </c>
      <c r="C8" s="160" t="s">
        <v>38</v>
      </c>
      <c r="D8" s="156">
        <v>44045</v>
      </c>
      <c r="E8" s="156"/>
      <c r="F8" s="155" t="s">
        <v>27</v>
      </c>
      <c r="G8" s="155" t="s">
        <v>28</v>
      </c>
      <c r="H8" s="155" t="s">
        <v>39</v>
      </c>
      <c r="I8" s="155" t="s">
        <v>30</v>
      </c>
      <c r="J8" s="155" t="s">
        <v>31</v>
      </c>
      <c r="K8" s="155" t="s">
        <v>32</v>
      </c>
      <c r="L8" s="155" t="s">
        <v>40</v>
      </c>
      <c r="M8" s="155" t="s">
        <v>34</v>
      </c>
      <c r="N8" s="157"/>
      <c r="O8" s="158">
        <v>0.3</v>
      </c>
      <c r="P8" s="158">
        <v>4</v>
      </c>
      <c r="Q8" s="159">
        <f t="shared" si="0"/>
        <v>1.2</v>
      </c>
      <c r="R8" s="155"/>
      <c r="S8" s="160"/>
      <c r="T8" s="155"/>
      <c r="U8" s="144"/>
      <c r="V8" s="28"/>
      <c r="W8" s="28"/>
      <c r="X8" s="28"/>
      <c r="Y8" s="28"/>
      <c r="Z8" s="28"/>
    </row>
    <row r="9" spans="1:26" ht="45" customHeight="1" thickBot="1" x14ac:dyDescent="0.3">
      <c r="A9" s="26"/>
      <c r="B9" s="146">
        <v>4</v>
      </c>
      <c r="C9" s="160" t="s">
        <v>41</v>
      </c>
      <c r="D9" s="156">
        <v>44045</v>
      </c>
      <c r="E9" s="156"/>
      <c r="F9" s="155" t="s">
        <v>27</v>
      </c>
      <c r="G9" s="155" t="s">
        <v>42</v>
      </c>
      <c r="H9" s="155" t="s">
        <v>43</v>
      </c>
      <c r="I9" s="155" t="s">
        <v>30</v>
      </c>
      <c r="J9" s="155" t="s">
        <v>31</v>
      </c>
      <c r="K9" s="155" t="s">
        <v>44</v>
      </c>
      <c r="L9" s="155" t="s">
        <v>45</v>
      </c>
      <c r="M9" s="161" t="s">
        <v>46</v>
      </c>
      <c r="N9" s="157"/>
      <c r="O9" s="158">
        <v>0.5</v>
      </c>
      <c r="P9" s="158">
        <v>3</v>
      </c>
      <c r="Q9" s="159">
        <f t="shared" si="0"/>
        <v>1.5</v>
      </c>
      <c r="R9" s="155"/>
      <c r="S9" s="160"/>
      <c r="T9" s="155"/>
      <c r="U9" s="144"/>
      <c r="V9" s="28"/>
      <c r="W9" s="28"/>
      <c r="X9" s="28"/>
      <c r="Y9" s="28"/>
      <c r="Z9" s="28"/>
    </row>
    <row r="10" spans="1:26" ht="30" customHeight="1" thickBot="1" x14ac:dyDescent="0.3">
      <c r="A10" s="26"/>
      <c r="B10" s="145">
        <v>5</v>
      </c>
      <c r="C10" s="160" t="s">
        <v>47</v>
      </c>
      <c r="D10" s="156">
        <v>44042</v>
      </c>
      <c r="E10" s="156">
        <v>44042</v>
      </c>
      <c r="F10" s="155" t="s">
        <v>48</v>
      </c>
      <c r="G10" s="155" t="s">
        <v>28</v>
      </c>
      <c r="H10" s="155" t="s">
        <v>49</v>
      </c>
      <c r="I10" s="155" t="s">
        <v>50</v>
      </c>
      <c r="J10" s="155" t="s">
        <v>51</v>
      </c>
      <c r="K10" s="155" t="s">
        <v>52</v>
      </c>
      <c r="L10" s="155" t="s">
        <v>53</v>
      </c>
      <c r="M10" s="160" t="s">
        <v>54</v>
      </c>
      <c r="N10" s="156">
        <v>44042</v>
      </c>
      <c r="O10" s="158">
        <v>0.3</v>
      </c>
      <c r="P10" s="158">
        <v>2</v>
      </c>
      <c r="Q10" s="162">
        <f t="shared" si="0"/>
        <v>0.6</v>
      </c>
      <c r="R10" s="155" t="s">
        <v>55</v>
      </c>
      <c r="S10" s="160" t="s">
        <v>56</v>
      </c>
      <c r="T10" s="155"/>
      <c r="U10" s="144"/>
      <c r="V10" s="28"/>
      <c r="W10" s="28"/>
      <c r="X10" s="28"/>
      <c r="Y10" s="28"/>
      <c r="Z10" s="28"/>
    </row>
    <row r="11" spans="1:26" ht="35.25" customHeight="1" thickBot="1" x14ac:dyDescent="0.3">
      <c r="A11" s="26"/>
      <c r="B11" s="146">
        <v>6</v>
      </c>
      <c r="C11" s="155" t="s">
        <v>57</v>
      </c>
      <c r="D11" s="156">
        <v>44045</v>
      </c>
      <c r="E11" s="163"/>
      <c r="F11" s="155" t="s">
        <v>27</v>
      </c>
      <c r="G11" s="155" t="s">
        <v>58</v>
      </c>
      <c r="H11" s="155" t="s">
        <v>39</v>
      </c>
      <c r="I11" s="155" t="s">
        <v>30</v>
      </c>
      <c r="J11" s="155" t="s">
        <v>31</v>
      </c>
      <c r="K11" s="155" t="s">
        <v>44</v>
      </c>
      <c r="L11" s="155" t="s">
        <v>59</v>
      </c>
      <c r="M11" s="155" t="s">
        <v>60</v>
      </c>
      <c r="N11" s="163"/>
      <c r="O11" s="155">
        <v>0.3</v>
      </c>
      <c r="P11" s="155">
        <v>2</v>
      </c>
      <c r="Q11" s="155">
        <f t="shared" si="0"/>
        <v>0.6</v>
      </c>
      <c r="R11" s="155"/>
      <c r="S11" s="155"/>
      <c r="T11" s="155"/>
      <c r="U11" s="144"/>
      <c r="V11" s="28"/>
      <c r="W11" s="28"/>
      <c r="X11" s="28"/>
      <c r="Y11" s="28"/>
      <c r="Z11" s="28"/>
    </row>
    <row r="12" spans="1:26" ht="33.75" customHeight="1" thickBot="1" x14ac:dyDescent="0.3">
      <c r="A12" s="26"/>
      <c r="B12" s="145">
        <v>7</v>
      </c>
      <c r="C12" s="155" t="s">
        <v>61</v>
      </c>
      <c r="D12" s="156">
        <v>44045</v>
      </c>
      <c r="E12" s="163"/>
      <c r="F12" s="155" t="s">
        <v>27</v>
      </c>
      <c r="G12" s="155" t="s">
        <v>58</v>
      </c>
      <c r="H12" s="155" t="s">
        <v>39</v>
      </c>
      <c r="I12" s="155" t="s">
        <v>30</v>
      </c>
      <c r="J12" s="155" t="s">
        <v>31</v>
      </c>
      <c r="K12" s="155" t="s">
        <v>44</v>
      </c>
      <c r="L12" s="155" t="s">
        <v>40</v>
      </c>
      <c r="M12" s="155" t="s">
        <v>62</v>
      </c>
      <c r="N12" s="163"/>
      <c r="O12" s="155">
        <v>0.3</v>
      </c>
      <c r="P12" s="155">
        <v>3</v>
      </c>
      <c r="Q12" s="155">
        <f t="shared" si="0"/>
        <v>0.89999999999999991</v>
      </c>
      <c r="R12" s="155"/>
      <c r="S12" s="155"/>
      <c r="T12" s="155"/>
      <c r="U12" s="144"/>
      <c r="V12" s="28"/>
      <c r="W12" s="28"/>
      <c r="X12" s="28"/>
      <c r="Y12" s="28"/>
      <c r="Z12" s="28"/>
    </row>
    <row r="13" spans="1:26" ht="30" customHeight="1" thickBot="1" x14ac:dyDescent="0.3">
      <c r="A13" s="26"/>
      <c r="B13" s="146">
        <v>8</v>
      </c>
      <c r="C13" s="155" t="s">
        <v>63</v>
      </c>
      <c r="D13" s="156">
        <v>44045</v>
      </c>
      <c r="E13" s="163"/>
      <c r="F13" s="155" t="s">
        <v>27</v>
      </c>
      <c r="G13" s="155" t="s">
        <v>58</v>
      </c>
      <c r="H13" s="155" t="s">
        <v>43</v>
      </c>
      <c r="I13" s="155" t="s">
        <v>30</v>
      </c>
      <c r="J13" s="155" t="s">
        <v>31</v>
      </c>
      <c r="K13" s="155" t="s">
        <v>44</v>
      </c>
      <c r="L13" s="155" t="s">
        <v>64</v>
      </c>
      <c r="M13" s="155" t="s">
        <v>65</v>
      </c>
      <c r="N13" s="163"/>
      <c r="O13" s="155">
        <v>0.3</v>
      </c>
      <c r="P13" s="155">
        <v>4</v>
      </c>
      <c r="Q13" s="155">
        <f t="shared" si="0"/>
        <v>1.2</v>
      </c>
      <c r="R13" s="155"/>
      <c r="S13" s="155"/>
      <c r="T13" s="155"/>
      <c r="U13" s="144"/>
      <c r="V13" s="28"/>
      <c r="W13" s="28"/>
      <c r="X13" s="28"/>
      <c r="Y13" s="28"/>
      <c r="Z13" s="28"/>
    </row>
    <row r="14" spans="1:26" ht="30" customHeight="1" thickBot="1" x14ac:dyDescent="0.3">
      <c r="A14" s="26"/>
      <c r="B14" s="146">
        <f t="shared" ref="B14:B15" si="1">+B13+1</f>
        <v>9</v>
      </c>
      <c r="C14" s="155" t="s">
        <v>66</v>
      </c>
      <c r="D14" s="156">
        <v>44045</v>
      </c>
      <c r="E14" s="163"/>
      <c r="F14" s="155" t="s">
        <v>27</v>
      </c>
      <c r="G14" s="155" t="s">
        <v>28</v>
      </c>
      <c r="H14" s="155" t="s">
        <v>67</v>
      </c>
      <c r="I14" s="155" t="s">
        <v>30</v>
      </c>
      <c r="J14" s="155" t="s">
        <v>31</v>
      </c>
      <c r="K14" s="155" t="s">
        <v>44</v>
      </c>
      <c r="L14" s="155" t="s">
        <v>45</v>
      </c>
      <c r="M14" s="155" t="s">
        <v>68</v>
      </c>
      <c r="N14" s="163"/>
      <c r="O14" s="155">
        <v>0.3</v>
      </c>
      <c r="P14" s="155">
        <v>4</v>
      </c>
      <c r="Q14" s="155">
        <f t="shared" si="0"/>
        <v>1.2</v>
      </c>
      <c r="R14" s="155"/>
      <c r="S14" s="155"/>
      <c r="T14" s="155"/>
      <c r="U14" s="144"/>
      <c r="V14" s="28"/>
      <c r="W14" s="28"/>
      <c r="X14" s="28"/>
      <c r="Y14" s="28"/>
      <c r="Z14" s="28"/>
    </row>
    <row r="15" spans="1:26" ht="30" customHeight="1" thickBot="1" x14ac:dyDescent="0.3">
      <c r="A15" s="26"/>
      <c r="B15" s="147">
        <f t="shared" si="1"/>
        <v>10</v>
      </c>
      <c r="C15" s="155" t="s">
        <v>69</v>
      </c>
      <c r="D15" s="163">
        <v>44069</v>
      </c>
      <c r="E15" s="163"/>
      <c r="F15" s="155" t="s">
        <v>27</v>
      </c>
      <c r="G15" s="155" t="s">
        <v>42</v>
      </c>
      <c r="H15" s="155" t="s">
        <v>39</v>
      </c>
      <c r="I15" s="155" t="s">
        <v>30</v>
      </c>
      <c r="J15" s="155" t="s">
        <v>31</v>
      </c>
      <c r="K15" s="155" t="s">
        <v>44</v>
      </c>
      <c r="L15" s="155" t="s">
        <v>45</v>
      </c>
      <c r="M15" s="155" t="s">
        <v>70</v>
      </c>
      <c r="N15" s="163"/>
      <c r="O15" s="155">
        <v>0.3</v>
      </c>
      <c r="P15" s="155">
        <v>4</v>
      </c>
      <c r="Q15" s="155">
        <f t="shared" si="0"/>
        <v>1.2</v>
      </c>
      <c r="R15" s="155"/>
      <c r="S15" s="155"/>
      <c r="T15" s="155"/>
      <c r="U15" s="144"/>
      <c r="V15" s="28"/>
      <c r="W15" s="28"/>
      <c r="X15" s="28"/>
      <c r="Y15" s="28"/>
      <c r="Z15" s="28"/>
    </row>
    <row r="16" spans="1:26" ht="30" customHeight="1" thickBot="1" x14ac:dyDescent="0.3">
      <c r="A16" s="26"/>
      <c r="B16" s="148"/>
      <c r="C16" s="155" t="s">
        <v>71</v>
      </c>
      <c r="D16" s="163">
        <v>44069</v>
      </c>
      <c r="E16" s="155"/>
      <c r="F16" s="155" t="s">
        <v>27</v>
      </c>
      <c r="G16" s="155" t="s">
        <v>42</v>
      </c>
      <c r="H16" s="155" t="s">
        <v>29</v>
      </c>
      <c r="I16" s="155" t="s">
        <v>30</v>
      </c>
      <c r="J16" s="155" t="s">
        <v>31</v>
      </c>
      <c r="K16" s="155" t="s">
        <v>44</v>
      </c>
      <c r="L16" s="155" t="s">
        <v>72</v>
      </c>
      <c r="M16" s="155" t="s">
        <v>73</v>
      </c>
      <c r="N16" s="155"/>
      <c r="O16" s="155">
        <v>0.3</v>
      </c>
      <c r="P16" s="155">
        <v>4</v>
      </c>
      <c r="Q16" s="155">
        <f t="shared" si="0"/>
        <v>1.2</v>
      </c>
      <c r="R16" s="155"/>
      <c r="S16" s="155"/>
      <c r="T16" s="155"/>
      <c r="U16" s="144"/>
      <c r="V16" s="28"/>
      <c r="W16" s="28"/>
      <c r="X16" s="28"/>
      <c r="Y16" s="28"/>
      <c r="Z16" s="28"/>
    </row>
    <row r="17" spans="1:26" ht="25.5" customHeight="1" thickBot="1" x14ac:dyDescent="0.3">
      <c r="A17" s="26"/>
      <c r="B17" s="144"/>
      <c r="C17" s="155" t="s">
        <v>74</v>
      </c>
      <c r="D17" s="164">
        <v>44073</v>
      </c>
      <c r="E17" s="155"/>
      <c r="F17" s="155" t="s">
        <v>27</v>
      </c>
      <c r="G17" s="155" t="s">
        <v>42</v>
      </c>
      <c r="H17" s="155" t="s">
        <v>43</v>
      </c>
      <c r="I17" s="155" t="s">
        <v>30</v>
      </c>
      <c r="J17" s="155" t="s">
        <v>31</v>
      </c>
      <c r="K17" s="155" t="s">
        <v>44</v>
      </c>
      <c r="L17" s="155" t="s">
        <v>72</v>
      </c>
      <c r="M17" s="155" t="s">
        <v>75</v>
      </c>
      <c r="N17" s="155"/>
      <c r="O17" s="155">
        <v>0.3</v>
      </c>
      <c r="P17" s="155">
        <v>4</v>
      </c>
      <c r="Q17" s="155">
        <f t="shared" si="0"/>
        <v>1.2</v>
      </c>
      <c r="R17" s="155"/>
      <c r="S17" s="155"/>
      <c r="T17" s="155"/>
      <c r="U17" s="144"/>
      <c r="V17" s="28"/>
      <c r="W17" s="28"/>
      <c r="X17" s="28"/>
      <c r="Y17" s="28"/>
      <c r="Z17" s="28"/>
    </row>
    <row r="18" spans="1:26" s="75" customFormat="1" ht="36" customHeight="1" thickBot="1" x14ac:dyDescent="0.3">
      <c r="A18" s="138"/>
      <c r="B18" s="144"/>
      <c r="C18" s="155" t="s">
        <v>149</v>
      </c>
      <c r="D18" s="164">
        <v>44084</v>
      </c>
      <c r="E18" s="164">
        <v>44084</v>
      </c>
      <c r="F18" s="155" t="s">
        <v>48</v>
      </c>
      <c r="G18" s="155" t="s">
        <v>42</v>
      </c>
      <c r="H18" s="155" t="s">
        <v>39</v>
      </c>
      <c r="I18" s="155" t="s">
        <v>50</v>
      </c>
      <c r="J18" s="155" t="s">
        <v>77</v>
      </c>
      <c r="K18" s="155" t="s">
        <v>52</v>
      </c>
      <c r="L18" s="155" t="s">
        <v>45</v>
      </c>
      <c r="M18" s="155" t="s">
        <v>153</v>
      </c>
      <c r="N18" s="164">
        <v>44084</v>
      </c>
      <c r="O18" s="155">
        <v>0.5</v>
      </c>
      <c r="P18" s="155">
        <v>4</v>
      </c>
      <c r="Q18" s="155">
        <f t="shared" ref="Q18:Q21" si="2">+O18*P18</f>
        <v>2</v>
      </c>
      <c r="R18" s="155" t="s">
        <v>72</v>
      </c>
      <c r="S18" s="155" t="s">
        <v>78</v>
      </c>
      <c r="T18" s="155"/>
      <c r="U18" s="144"/>
      <c r="V18" s="28"/>
      <c r="W18" s="28"/>
      <c r="X18" s="28"/>
      <c r="Y18" s="28"/>
      <c r="Z18" s="28"/>
    </row>
    <row r="19" spans="1:26" s="75" customFormat="1" ht="34.799999999999997" customHeight="1" thickBot="1" x14ac:dyDescent="0.3">
      <c r="A19" s="138"/>
      <c r="B19" s="144"/>
      <c r="C19" s="155" t="s">
        <v>150</v>
      </c>
      <c r="D19" s="164">
        <v>44084</v>
      </c>
      <c r="E19" s="164">
        <v>44084</v>
      </c>
      <c r="F19" s="155" t="s">
        <v>48</v>
      </c>
      <c r="G19" s="155" t="s">
        <v>42</v>
      </c>
      <c r="H19" s="155" t="s">
        <v>39</v>
      </c>
      <c r="I19" s="155" t="s">
        <v>50</v>
      </c>
      <c r="J19" s="155" t="s">
        <v>77</v>
      </c>
      <c r="K19" s="155" t="s">
        <v>52</v>
      </c>
      <c r="L19" s="155" t="s">
        <v>45</v>
      </c>
      <c r="M19" s="155" t="s">
        <v>154</v>
      </c>
      <c r="N19" s="164">
        <v>44084</v>
      </c>
      <c r="O19" s="155">
        <v>0.5</v>
      </c>
      <c r="P19" s="155">
        <v>4</v>
      </c>
      <c r="Q19" s="155">
        <f t="shared" si="2"/>
        <v>2</v>
      </c>
      <c r="R19" s="155" t="s">
        <v>72</v>
      </c>
      <c r="S19" s="155" t="s">
        <v>78</v>
      </c>
      <c r="T19" s="155"/>
      <c r="U19" s="144"/>
      <c r="V19" s="28"/>
      <c r="W19" s="28"/>
      <c r="X19" s="28"/>
      <c r="Y19" s="28"/>
      <c r="Z19" s="28"/>
    </row>
    <row r="20" spans="1:26" s="75" customFormat="1" ht="34.799999999999997" customHeight="1" thickBot="1" x14ac:dyDescent="0.3">
      <c r="A20" s="138"/>
      <c r="B20" s="144"/>
      <c r="C20" s="155" t="s">
        <v>151</v>
      </c>
      <c r="D20" s="164">
        <v>44084</v>
      </c>
      <c r="E20" s="164">
        <v>44084</v>
      </c>
      <c r="F20" s="155" t="s">
        <v>48</v>
      </c>
      <c r="G20" s="155" t="s">
        <v>42</v>
      </c>
      <c r="H20" s="155" t="s">
        <v>39</v>
      </c>
      <c r="I20" s="155" t="s">
        <v>50</v>
      </c>
      <c r="J20" s="155" t="s">
        <v>77</v>
      </c>
      <c r="K20" s="155" t="s">
        <v>52</v>
      </c>
      <c r="L20" s="155" t="s">
        <v>45</v>
      </c>
      <c r="M20" s="155" t="s">
        <v>155</v>
      </c>
      <c r="N20" s="164">
        <v>44084</v>
      </c>
      <c r="O20" s="155">
        <v>0.5</v>
      </c>
      <c r="P20" s="155">
        <v>4</v>
      </c>
      <c r="Q20" s="155">
        <f t="shared" si="2"/>
        <v>2</v>
      </c>
      <c r="R20" s="155" t="s">
        <v>72</v>
      </c>
      <c r="S20" s="155" t="s">
        <v>78</v>
      </c>
      <c r="T20" s="155"/>
      <c r="U20" s="144"/>
      <c r="V20" s="28"/>
      <c r="W20" s="28"/>
      <c r="X20" s="28"/>
      <c r="Y20" s="28"/>
      <c r="Z20" s="28"/>
    </row>
    <row r="21" spans="1:26" s="75" customFormat="1" ht="36.6" customHeight="1" thickBot="1" x14ac:dyDescent="0.3">
      <c r="A21" s="138"/>
      <c r="B21" s="144"/>
      <c r="C21" s="155" t="s">
        <v>152</v>
      </c>
      <c r="D21" s="164">
        <v>44084</v>
      </c>
      <c r="E21" s="164">
        <v>44084</v>
      </c>
      <c r="F21" s="155" t="s">
        <v>48</v>
      </c>
      <c r="G21" s="155" t="s">
        <v>42</v>
      </c>
      <c r="H21" s="155" t="s">
        <v>39</v>
      </c>
      <c r="I21" s="155" t="s">
        <v>50</v>
      </c>
      <c r="J21" s="155" t="s">
        <v>77</v>
      </c>
      <c r="K21" s="155" t="s">
        <v>52</v>
      </c>
      <c r="L21" s="155" t="s">
        <v>45</v>
      </c>
      <c r="M21" s="155" t="s">
        <v>156</v>
      </c>
      <c r="N21" s="164">
        <v>44084</v>
      </c>
      <c r="O21" s="155">
        <v>0.5</v>
      </c>
      <c r="P21" s="155">
        <v>4</v>
      </c>
      <c r="Q21" s="155">
        <f t="shared" si="2"/>
        <v>2</v>
      </c>
      <c r="R21" s="155" t="s">
        <v>72</v>
      </c>
      <c r="S21" s="155" t="s">
        <v>78</v>
      </c>
      <c r="T21" s="155"/>
      <c r="U21" s="144"/>
      <c r="V21" s="28"/>
      <c r="W21" s="28"/>
      <c r="X21" s="28"/>
      <c r="Y21" s="28"/>
      <c r="Z21" s="28"/>
    </row>
    <row r="22" spans="1:26" s="75" customFormat="1" ht="36.6" customHeight="1" thickBot="1" x14ac:dyDescent="0.3">
      <c r="A22" s="138"/>
      <c r="B22" s="144"/>
      <c r="C22" s="155" t="s">
        <v>158</v>
      </c>
      <c r="D22" s="164">
        <v>44084</v>
      </c>
      <c r="E22" s="164">
        <v>44084</v>
      </c>
      <c r="F22" s="155" t="s">
        <v>48</v>
      </c>
      <c r="G22" s="155" t="s">
        <v>42</v>
      </c>
      <c r="H22" s="155" t="s">
        <v>39</v>
      </c>
      <c r="I22" s="155" t="s">
        <v>50</v>
      </c>
      <c r="J22" s="155" t="s">
        <v>77</v>
      </c>
      <c r="K22" s="155" t="s">
        <v>52</v>
      </c>
      <c r="L22" s="155" t="s">
        <v>45</v>
      </c>
      <c r="M22" s="155" t="s">
        <v>157</v>
      </c>
      <c r="N22" s="164">
        <v>44084</v>
      </c>
      <c r="O22" s="155">
        <v>0.5</v>
      </c>
      <c r="P22" s="155">
        <v>4</v>
      </c>
      <c r="Q22" s="155">
        <f t="shared" ref="Q22:Q23" si="3">+O22*P22</f>
        <v>2</v>
      </c>
      <c r="R22" s="155" t="s">
        <v>72</v>
      </c>
      <c r="S22" s="155" t="s">
        <v>78</v>
      </c>
      <c r="T22" s="155"/>
      <c r="U22" s="144"/>
      <c r="V22" s="28"/>
      <c r="W22" s="28"/>
      <c r="X22" s="28"/>
      <c r="Y22" s="28"/>
      <c r="Z22" s="28"/>
    </row>
    <row r="23" spans="1:26" s="75" customFormat="1" ht="36.6" customHeight="1" thickBot="1" x14ac:dyDescent="0.3">
      <c r="A23" s="138"/>
      <c r="B23" s="144"/>
      <c r="C23" s="155" t="s">
        <v>166</v>
      </c>
      <c r="D23" s="164">
        <v>44084</v>
      </c>
      <c r="E23" s="164">
        <v>44084</v>
      </c>
      <c r="F23" s="155" t="s">
        <v>48</v>
      </c>
      <c r="G23" s="155" t="s">
        <v>42</v>
      </c>
      <c r="H23" s="155" t="s">
        <v>39</v>
      </c>
      <c r="I23" s="155" t="s">
        <v>50</v>
      </c>
      <c r="J23" s="155" t="s">
        <v>77</v>
      </c>
      <c r="K23" s="155" t="s">
        <v>52</v>
      </c>
      <c r="L23" s="155" t="s">
        <v>45</v>
      </c>
      <c r="M23" s="155" t="s">
        <v>159</v>
      </c>
      <c r="N23" s="164">
        <v>44084</v>
      </c>
      <c r="O23" s="155">
        <v>0.5</v>
      </c>
      <c r="P23" s="155">
        <v>4</v>
      </c>
      <c r="Q23" s="155">
        <f t="shared" si="3"/>
        <v>2</v>
      </c>
      <c r="R23" s="155" t="s">
        <v>72</v>
      </c>
      <c r="S23" s="155" t="s">
        <v>78</v>
      </c>
      <c r="T23" s="155"/>
      <c r="U23" s="144"/>
      <c r="V23" s="28"/>
      <c r="W23" s="28"/>
      <c r="X23" s="28"/>
      <c r="Y23" s="28"/>
      <c r="Z23" s="28"/>
    </row>
    <row r="24" spans="1:26" s="75" customFormat="1" ht="39" customHeight="1" thickBot="1" x14ac:dyDescent="0.3">
      <c r="A24" s="138"/>
      <c r="B24" s="144"/>
      <c r="C24" s="155" t="s">
        <v>167</v>
      </c>
      <c r="D24" s="164">
        <v>44084</v>
      </c>
      <c r="E24" s="164">
        <v>44084</v>
      </c>
      <c r="F24" s="155" t="s">
        <v>48</v>
      </c>
      <c r="G24" s="155" t="s">
        <v>42</v>
      </c>
      <c r="H24" s="155" t="s">
        <v>39</v>
      </c>
      <c r="I24" s="155" t="s">
        <v>50</v>
      </c>
      <c r="J24" s="155" t="s">
        <v>77</v>
      </c>
      <c r="K24" s="155" t="s">
        <v>52</v>
      </c>
      <c r="L24" s="155" t="s">
        <v>45</v>
      </c>
      <c r="M24" s="155" t="s">
        <v>160</v>
      </c>
      <c r="N24" s="164">
        <v>44084</v>
      </c>
      <c r="O24" s="155">
        <v>0.5</v>
      </c>
      <c r="P24" s="155">
        <v>4</v>
      </c>
      <c r="Q24" s="155">
        <f t="shared" ref="Q24:Q25" si="4">+O24*P24</f>
        <v>2</v>
      </c>
      <c r="R24" s="155" t="s">
        <v>72</v>
      </c>
      <c r="S24" s="155" t="s">
        <v>78</v>
      </c>
      <c r="T24" s="155"/>
      <c r="U24" s="144"/>
      <c r="V24" s="28"/>
      <c r="W24" s="28"/>
      <c r="X24" s="28"/>
      <c r="Y24" s="28"/>
      <c r="Z24" s="28"/>
    </row>
    <row r="25" spans="1:26" s="75" customFormat="1" ht="36" customHeight="1" thickBot="1" x14ac:dyDescent="0.3">
      <c r="A25" s="138"/>
      <c r="B25" s="144"/>
      <c r="C25" s="155" t="s">
        <v>168</v>
      </c>
      <c r="D25" s="164">
        <v>44084</v>
      </c>
      <c r="E25" s="164">
        <v>44084</v>
      </c>
      <c r="F25" s="155" t="s">
        <v>48</v>
      </c>
      <c r="G25" s="155" t="s">
        <v>42</v>
      </c>
      <c r="H25" s="155" t="s">
        <v>39</v>
      </c>
      <c r="I25" s="155" t="s">
        <v>50</v>
      </c>
      <c r="J25" s="155" t="s">
        <v>77</v>
      </c>
      <c r="K25" s="155" t="s">
        <v>52</v>
      </c>
      <c r="L25" s="155" t="s">
        <v>45</v>
      </c>
      <c r="M25" s="155" t="s">
        <v>161</v>
      </c>
      <c r="N25" s="164">
        <v>44084</v>
      </c>
      <c r="O25" s="155">
        <v>0.5</v>
      </c>
      <c r="P25" s="155">
        <v>4</v>
      </c>
      <c r="Q25" s="155">
        <f t="shared" si="4"/>
        <v>2</v>
      </c>
      <c r="R25" s="155" t="s">
        <v>72</v>
      </c>
      <c r="S25" s="155" t="s">
        <v>78</v>
      </c>
      <c r="T25" s="155"/>
      <c r="U25" s="144"/>
      <c r="V25" s="28"/>
      <c r="W25" s="28"/>
      <c r="X25" s="28"/>
      <c r="Y25" s="28"/>
      <c r="Z25" s="28"/>
    </row>
    <row r="26" spans="1:26" ht="33" customHeight="1" thickBot="1" x14ac:dyDescent="0.3">
      <c r="A26" s="28"/>
      <c r="B26" s="144"/>
      <c r="C26" s="155" t="s">
        <v>76</v>
      </c>
      <c r="D26" s="164">
        <v>44084</v>
      </c>
      <c r="E26" s="164">
        <v>44084</v>
      </c>
      <c r="F26" s="155" t="s">
        <v>48</v>
      </c>
      <c r="G26" s="155" t="s">
        <v>42</v>
      </c>
      <c r="H26" s="155" t="s">
        <v>39</v>
      </c>
      <c r="I26" s="155" t="s">
        <v>50</v>
      </c>
      <c r="J26" s="155" t="s">
        <v>77</v>
      </c>
      <c r="K26" s="155" t="s">
        <v>52</v>
      </c>
      <c r="L26" s="155" t="s">
        <v>45</v>
      </c>
      <c r="M26" s="155" t="s">
        <v>73</v>
      </c>
      <c r="N26" s="164">
        <v>44084</v>
      </c>
      <c r="O26" s="155">
        <v>0.5</v>
      </c>
      <c r="P26" s="155">
        <v>4</v>
      </c>
      <c r="Q26" s="155">
        <f t="shared" si="0"/>
        <v>2</v>
      </c>
      <c r="R26" s="155" t="s">
        <v>72</v>
      </c>
      <c r="S26" s="155" t="s">
        <v>78</v>
      </c>
      <c r="T26" s="155"/>
      <c r="U26" s="144"/>
      <c r="V26" s="28"/>
      <c r="W26" s="28"/>
      <c r="X26" s="28"/>
      <c r="Y26" s="28"/>
      <c r="Z26" s="28"/>
    </row>
    <row r="27" spans="1:26" ht="40.5" customHeight="1" thickBot="1" x14ac:dyDescent="0.3">
      <c r="A27" s="30"/>
      <c r="B27" s="139"/>
      <c r="C27" s="165" t="s">
        <v>79</v>
      </c>
      <c r="D27" s="166">
        <v>44088</v>
      </c>
      <c r="E27" s="165"/>
      <c r="F27" s="155" t="s">
        <v>27</v>
      </c>
      <c r="G27" s="155" t="s">
        <v>80</v>
      </c>
      <c r="H27" s="155" t="s">
        <v>39</v>
      </c>
      <c r="I27" s="155" t="s">
        <v>30</v>
      </c>
      <c r="J27" s="155" t="s">
        <v>31</v>
      </c>
      <c r="K27" s="155" t="s">
        <v>44</v>
      </c>
      <c r="L27" s="155" t="s">
        <v>72</v>
      </c>
      <c r="M27" s="155" t="s">
        <v>81</v>
      </c>
      <c r="N27" s="155"/>
      <c r="O27" s="155">
        <v>0.5</v>
      </c>
      <c r="P27" s="155">
        <v>3</v>
      </c>
      <c r="Q27" s="155">
        <f t="shared" si="0"/>
        <v>1.5</v>
      </c>
      <c r="R27" s="155"/>
      <c r="S27" s="155"/>
      <c r="T27" s="155"/>
      <c r="U27" s="139"/>
      <c r="V27" s="30"/>
      <c r="W27" s="30"/>
      <c r="X27" s="30"/>
      <c r="Y27" s="30"/>
      <c r="Z27" s="30"/>
    </row>
    <row r="28" spans="1:26" ht="33" customHeight="1" thickBot="1" x14ac:dyDescent="0.3">
      <c r="A28" s="30"/>
      <c r="B28" s="139"/>
      <c r="C28" s="165" t="s">
        <v>82</v>
      </c>
      <c r="D28" s="166">
        <v>44088</v>
      </c>
      <c r="E28" s="165"/>
      <c r="F28" s="155" t="s">
        <v>27</v>
      </c>
      <c r="G28" s="155" t="s">
        <v>80</v>
      </c>
      <c r="H28" s="155" t="s">
        <v>39</v>
      </c>
      <c r="I28" s="155" t="s">
        <v>30</v>
      </c>
      <c r="J28" s="155" t="s">
        <v>31</v>
      </c>
      <c r="K28" s="155" t="s">
        <v>44</v>
      </c>
      <c r="L28" s="155" t="s">
        <v>53</v>
      </c>
      <c r="M28" s="155" t="s">
        <v>83</v>
      </c>
      <c r="N28" s="155"/>
      <c r="O28" s="155">
        <v>0.3</v>
      </c>
      <c r="P28" s="155">
        <v>4</v>
      </c>
      <c r="Q28" s="155">
        <f t="shared" si="0"/>
        <v>1.2</v>
      </c>
      <c r="R28" s="155"/>
      <c r="S28" s="155"/>
      <c r="T28" s="155"/>
      <c r="U28" s="139"/>
      <c r="V28" s="30"/>
      <c r="W28" s="30"/>
      <c r="X28" s="30"/>
      <c r="Y28" s="30"/>
      <c r="Z28" s="30"/>
    </row>
    <row r="29" spans="1:26" s="140" customFormat="1" ht="45" customHeight="1" thickBot="1" x14ac:dyDescent="0.3">
      <c r="A29" s="139"/>
      <c r="B29" s="139"/>
      <c r="C29" s="165" t="s">
        <v>84</v>
      </c>
      <c r="D29" s="166">
        <v>44088</v>
      </c>
      <c r="E29" s="165"/>
      <c r="F29" s="155" t="s">
        <v>27</v>
      </c>
      <c r="G29" s="155" t="s">
        <v>80</v>
      </c>
      <c r="H29" s="155" t="s">
        <v>39</v>
      </c>
      <c r="I29" s="155" t="s">
        <v>30</v>
      </c>
      <c r="J29" s="155" t="s">
        <v>31</v>
      </c>
      <c r="K29" s="155" t="s">
        <v>44</v>
      </c>
      <c r="L29" s="155" t="s">
        <v>53</v>
      </c>
      <c r="M29" s="155" t="s">
        <v>81</v>
      </c>
      <c r="N29" s="155"/>
      <c r="O29" s="155">
        <v>0.5</v>
      </c>
      <c r="P29" s="155">
        <v>4</v>
      </c>
      <c r="Q29" s="155">
        <f t="shared" si="0"/>
        <v>2</v>
      </c>
      <c r="R29" s="155"/>
      <c r="S29" s="155"/>
      <c r="T29" s="155"/>
      <c r="U29" s="139"/>
      <c r="V29" s="139"/>
      <c r="W29" s="139"/>
      <c r="X29" s="139"/>
      <c r="Y29" s="139"/>
      <c r="Z29" s="139"/>
    </row>
    <row r="30" spans="1:26" s="142" customFormat="1" ht="25.8" customHeight="1" thickBot="1" x14ac:dyDescent="0.25">
      <c r="A30" s="144"/>
      <c r="B30" s="149"/>
      <c r="C30" s="155" t="s">
        <v>162</v>
      </c>
      <c r="D30" s="167">
        <v>44091</v>
      </c>
      <c r="E30" s="167">
        <v>44091</v>
      </c>
      <c r="F30" s="155" t="s">
        <v>48</v>
      </c>
      <c r="G30" s="155" t="s">
        <v>80</v>
      </c>
      <c r="H30" s="155" t="s">
        <v>39</v>
      </c>
      <c r="I30" s="155" t="s">
        <v>50</v>
      </c>
      <c r="J30" s="155" t="s">
        <v>77</v>
      </c>
      <c r="K30" s="155" t="s">
        <v>52</v>
      </c>
      <c r="L30" s="155" t="s">
        <v>45</v>
      </c>
      <c r="M30" s="155" t="s">
        <v>165</v>
      </c>
      <c r="N30" s="167">
        <v>44091</v>
      </c>
      <c r="O30" s="155">
        <v>0.5</v>
      </c>
      <c r="P30" s="155">
        <v>4</v>
      </c>
      <c r="Q30" s="155">
        <f t="shared" si="0"/>
        <v>2</v>
      </c>
      <c r="R30" s="155" t="s">
        <v>72</v>
      </c>
      <c r="S30" s="155" t="s">
        <v>148</v>
      </c>
      <c r="T30" s="155"/>
      <c r="U30" s="143"/>
      <c r="V30" s="141"/>
      <c r="W30" s="141"/>
      <c r="X30" s="141"/>
      <c r="Y30" s="141"/>
      <c r="Z30" s="141"/>
    </row>
    <row r="31" spans="1:26" s="142" customFormat="1" ht="40.799999999999997" customHeight="1" thickBot="1" x14ac:dyDescent="0.25">
      <c r="A31" s="144"/>
      <c r="B31" s="149"/>
      <c r="C31" s="155" t="s">
        <v>164</v>
      </c>
      <c r="D31" s="167">
        <v>44091</v>
      </c>
      <c r="E31" s="167">
        <v>44091</v>
      </c>
      <c r="F31" s="155" t="s">
        <v>48</v>
      </c>
      <c r="G31" s="155" t="s">
        <v>80</v>
      </c>
      <c r="H31" s="155" t="s">
        <v>39</v>
      </c>
      <c r="I31" s="155" t="s">
        <v>50</v>
      </c>
      <c r="J31" s="155" t="s">
        <v>77</v>
      </c>
      <c r="K31" s="155" t="s">
        <v>52</v>
      </c>
      <c r="L31" s="155" t="s">
        <v>45</v>
      </c>
      <c r="M31" s="155" t="s">
        <v>165</v>
      </c>
      <c r="N31" s="167">
        <v>44091</v>
      </c>
      <c r="O31" s="155">
        <v>0.5</v>
      </c>
      <c r="P31" s="155">
        <v>4</v>
      </c>
      <c r="Q31" s="155">
        <f t="shared" si="0"/>
        <v>2</v>
      </c>
      <c r="R31" s="155" t="s">
        <v>72</v>
      </c>
      <c r="S31" s="155" t="s">
        <v>148</v>
      </c>
      <c r="T31" s="155"/>
      <c r="U31" s="143"/>
      <c r="V31" s="141"/>
      <c r="W31" s="141"/>
      <c r="X31" s="141"/>
      <c r="Y31" s="141"/>
      <c r="Z31" s="141"/>
    </row>
    <row r="32" spans="1:26" s="142" customFormat="1" ht="30.6" customHeight="1" thickBot="1" x14ac:dyDescent="0.25">
      <c r="A32" s="144"/>
      <c r="B32" s="149"/>
      <c r="C32" s="155" t="s">
        <v>163</v>
      </c>
      <c r="D32" s="167">
        <v>44091</v>
      </c>
      <c r="E32" s="167">
        <v>44091</v>
      </c>
      <c r="F32" s="155" t="s">
        <v>48</v>
      </c>
      <c r="G32" s="155" t="s">
        <v>80</v>
      </c>
      <c r="H32" s="155" t="s">
        <v>39</v>
      </c>
      <c r="I32" s="155" t="s">
        <v>50</v>
      </c>
      <c r="J32" s="155" t="s">
        <v>77</v>
      </c>
      <c r="K32" s="155" t="s">
        <v>52</v>
      </c>
      <c r="L32" s="155" t="s">
        <v>45</v>
      </c>
      <c r="M32" s="155" t="s">
        <v>165</v>
      </c>
      <c r="N32" s="167">
        <v>44091</v>
      </c>
      <c r="O32" s="155">
        <v>0.5</v>
      </c>
      <c r="P32" s="155">
        <v>4</v>
      </c>
      <c r="Q32" s="155">
        <f t="shared" si="0"/>
        <v>2</v>
      </c>
      <c r="R32" s="155" t="s">
        <v>72</v>
      </c>
      <c r="S32" s="155" t="s">
        <v>148</v>
      </c>
      <c r="T32" s="155"/>
      <c r="U32" s="143"/>
      <c r="V32" s="141"/>
      <c r="W32" s="141"/>
      <c r="X32" s="141"/>
      <c r="Y32" s="141"/>
      <c r="Z32" s="141"/>
    </row>
    <row r="33" spans="1:26" ht="12.75" customHeight="1"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30"/>
      <c r="C48" s="31"/>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x14ac:dyDescent="0.2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x14ac:dyDescent="0.2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x14ac:dyDescent="0.2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x14ac:dyDescent="0.2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x14ac:dyDescent="0.2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x14ac:dyDescent="0.2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x14ac:dyDescent="0.2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x14ac:dyDescent="0.2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x14ac:dyDescent="0.2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x14ac:dyDescent="0.2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x14ac:dyDescent="0.2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2.75" customHeight="1" x14ac:dyDescent="0.25">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ht="12.75" customHeight="1" x14ac:dyDescent="0.25">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ht="12.75" customHeight="1" x14ac:dyDescent="0.25">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ht="12.75" customHeight="1" x14ac:dyDescent="0.25">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ht="12.75" customHeight="1" x14ac:dyDescent="0.25">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ht="12.75" customHeight="1" x14ac:dyDescent="0.25">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ht="12.75" customHeight="1" x14ac:dyDescent="0.25">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sheetData>
  <mergeCells count="24">
    <mergeCell ref="C4:C5"/>
    <mergeCell ref="D4:D5"/>
    <mergeCell ref="E4:E5"/>
    <mergeCell ref="F4:F5"/>
    <mergeCell ref="B1:C1"/>
    <mergeCell ref="B4:B5"/>
    <mergeCell ref="G1:I1"/>
    <mergeCell ref="B2:C2"/>
    <mergeCell ref="D2:E2"/>
    <mergeCell ref="F2:G2"/>
    <mergeCell ref="H2:I2"/>
    <mergeCell ref="T4:T5"/>
    <mergeCell ref="G4:G5"/>
    <mergeCell ref="H4:H5"/>
    <mergeCell ref="J4:J5"/>
    <mergeCell ref="K4:K5"/>
    <mergeCell ref="L4:L5"/>
    <mergeCell ref="M4:M5"/>
    <mergeCell ref="N4:N5"/>
    <mergeCell ref="I4:I5"/>
    <mergeCell ref="O4:O5"/>
    <mergeCell ref="P4:P5"/>
    <mergeCell ref="Q4:Q5"/>
    <mergeCell ref="R4:S4"/>
  </mergeCells>
  <conditionalFormatting sqref="Q6:Q17 Q26:Q29">
    <cfRule type="cellIs" dxfId="35" priority="31" operator="between">
      <formula>2</formula>
      <formula>4.5</formula>
    </cfRule>
  </conditionalFormatting>
  <conditionalFormatting sqref="Q6:Q17 Q26:Q29">
    <cfRule type="cellIs" dxfId="34" priority="32" operator="between">
      <formula>0.9</formula>
      <formula>1.8</formula>
    </cfRule>
  </conditionalFormatting>
  <conditionalFormatting sqref="Q6:Q17 Q26:Q29">
    <cfRule type="cellIs" dxfId="33" priority="33" operator="lessThan">
      <formula>"0.6+'PI Matrix'!"</formula>
    </cfRule>
  </conditionalFormatting>
  <conditionalFormatting sqref="Q18">
    <cfRule type="cellIs" dxfId="32" priority="28" operator="between">
      <formula>2</formula>
      <formula>4.5</formula>
    </cfRule>
  </conditionalFormatting>
  <conditionalFormatting sqref="Q18">
    <cfRule type="cellIs" dxfId="31" priority="29" operator="between">
      <formula>0.9</formula>
      <formula>1.8</formula>
    </cfRule>
  </conditionalFormatting>
  <conditionalFormatting sqref="Q18">
    <cfRule type="cellIs" dxfId="30" priority="30" operator="lessThan">
      <formula>"0.6+'PI Matrix'!"</formula>
    </cfRule>
  </conditionalFormatting>
  <conditionalFormatting sqref="Q19">
    <cfRule type="cellIs" dxfId="29" priority="25" operator="between">
      <formula>2</formula>
      <formula>4.5</formula>
    </cfRule>
  </conditionalFormatting>
  <conditionalFormatting sqref="Q19">
    <cfRule type="cellIs" dxfId="28" priority="26" operator="between">
      <formula>0.9</formula>
      <formula>1.8</formula>
    </cfRule>
  </conditionalFormatting>
  <conditionalFormatting sqref="Q19">
    <cfRule type="cellIs" dxfId="27" priority="27" operator="lessThan">
      <formula>"0.6+'PI Matrix'!"</formula>
    </cfRule>
  </conditionalFormatting>
  <conditionalFormatting sqref="Q20">
    <cfRule type="cellIs" dxfId="26" priority="22" operator="between">
      <formula>2</formula>
      <formula>4.5</formula>
    </cfRule>
  </conditionalFormatting>
  <conditionalFormatting sqref="Q20">
    <cfRule type="cellIs" dxfId="25" priority="23" operator="between">
      <formula>0.9</formula>
      <formula>1.8</formula>
    </cfRule>
  </conditionalFormatting>
  <conditionalFormatting sqref="Q20">
    <cfRule type="cellIs" dxfId="24" priority="24" operator="lessThan">
      <formula>"0.6+'PI Matrix'!"</formula>
    </cfRule>
  </conditionalFormatting>
  <conditionalFormatting sqref="Q21">
    <cfRule type="cellIs" dxfId="23" priority="19" operator="between">
      <formula>2</formula>
      <formula>4.5</formula>
    </cfRule>
  </conditionalFormatting>
  <conditionalFormatting sqref="Q21">
    <cfRule type="cellIs" dxfId="22" priority="20" operator="between">
      <formula>0.9</formula>
      <formula>1.8</formula>
    </cfRule>
  </conditionalFormatting>
  <conditionalFormatting sqref="Q21">
    <cfRule type="cellIs" dxfId="21" priority="21" operator="lessThan">
      <formula>"0.6+'PI Matrix'!"</formula>
    </cfRule>
  </conditionalFormatting>
  <conditionalFormatting sqref="Q22">
    <cfRule type="cellIs" dxfId="17" priority="16" operator="between">
      <formula>2</formula>
      <formula>4.5</formula>
    </cfRule>
  </conditionalFormatting>
  <conditionalFormatting sqref="Q22">
    <cfRule type="cellIs" dxfId="16" priority="17" operator="between">
      <formula>0.9</formula>
      <formula>1.8</formula>
    </cfRule>
  </conditionalFormatting>
  <conditionalFormatting sqref="Q22">
    <cfRule type="cellIs" dxfId="15" priority="18" operator="lessThan">
      <formula>"0.6+'PI Matrix'!"</formula>
    </cfRule>
  </conditionalFormatting>
  <conditionalFormatting sqref="Q24">
    <cfRule type="cellIs" dxfId="11" priority="10" operator="between">
      <formula>2</formula>
      <formula>4.5</formula>
    </cfRule>
  </conditionalFormatting>
  <conditionalFormatting sqref="Q24">
    <cfRule type="cellIs" dxfId="10" priority="11" operator="between">
      <formula>0.9</formula>
      <formula>1.8</formula>
    </cfRule>
  </conditionalFormatting>
  <conditionalFormatting sqref="Q24">
    <cfRule type="cellIs" dxfId="9" priority="12" operator="lessThan">
      <formula>"0.6+'PI Matrix'!"</formula>
    </cfRule>
  </conditionalFormatting>
  <conditionalFormatting sqref="Q25">
    <cfRule type="cellIs" dxfId="8" priority="7" operator="between">
      <formula>2</formula>
      <formula>4.5</formula>
    </cfRule>
  </conditionalFormatting>
  <conditionalFormatting sqref="Q25">
    <cfRule type="cellIs" dxfId="7" priority="8" operator="between">
      <formula>0.9</formula>
      <formula>1.8</formula>
    </cfRule>
  </conditionalFormatting>
  <conditionalFormatting sqref="Q25">
    <cfRule type="cellIs" dxfId="6" priority="9" operator="lessThan">
      <formula>"0.6+'PI Matrix'!"</formula>
    </cfRule>
  </conditionalFormatting>
  <conditionalFormatting sqref="Q23">
    <cfRule type="cellIs" dxfId="5" priority="4" operator="between">
      <formula>2</formula>
      <formula>4.5</formula>
    </cfRule>
  </conditionalFormatting>
  <conditionalFormatting sqref="Q23">
    <cfRule type="cellIs" dxfId="4" priority="5" operator="between">
      <formula>0.9</formula>
      <formula>1.8</formula>
    </cfRule>
  </conditionalFormatting>
  <conditionalFormatting sqref="Q23">
    <cfRule type="cellIs" dxfId="3" priority="6" operator="lessThan">
      <formula>"0.6+'PI Matrix'!"</formula>
    </cfRule>
  </conditionalFormatting>
  <conditionalFormatting sqref="Q30:Q32">
    <cfRule type="cellIs" dxfId="2" priority="1" operator="between">
      <formula>2</formula>
      <formula>4.5</formula>
    </cfRule>
  </conditionalFormatting>
  <conditionalFormatting sqref="Q30:Q32">
    <cfRule type="cellIs" dxfId="1" priority="2" operator="between">
      <formula>0.9</formula>
      <formula>1.8</formula>
    </cfRule>
  </conditionalFormatting>
  <conditionalFormatting sqref="Q30:Q32">
    <cfRule type="cellIs" dxfId="0" priority="3" operator="lessThan">
      <formula>"0.6+'PI Matrix'!"</formula>
    </cfRule>
  </conditionalFormatting>
  <dataValidations count="15">
    <dataValidation type="list" allowBlank="1" showInputMessage="1" showErrorMessage="1" prompt=" - " sqref="G6:G7" xr:uid="{00000000-0002-0000-0000-000000000000}">
      <formula1>"General,Requirement,Design,Development,Testing,Rel.&amp;Imp.,Warranty"</formula1>
    </dataValidation>
    <dataValidation type="list" allowBlank="1" showInputMessage="1" showErrorMessage="1" prompt=" - " sqref="K6:K7" xr:uid="{00000000-0002-0000-0000-000001000000}">
      <formula1>"Monitored,Impacted,Elapsed,Closed"</formula1>
    </dataValidation>
    <dataValidation type="list" allowBlank="1" showInputMessage="1" showErrorMessage="1" prompt=" - " sqref="L6:L7" xr:uid="{00000000-0002-0000-0000-000002000000}">
      <formula1>"E,S,C,E+S,E+C,S+C,E+S+C"</formula1>
    </dataValidation>
    <dataValidation type="list" allowBlank="1" showInputMessage="1" showErrorMessage="1" prompt=" - Requirements_x000a_Technology_x000a_Estimation_x000a_People_x000a_Internal_x000a_Tools_x000a_Customer related_x000a_Contract_x000a_External_x000a_Others" sqref="H8:H29" xr:uid="{00000000-0002-0000-0000-000003000000}">
      <formula1>"Requirements,Technology,Estimation,People,Internal,Tools,Customer related,Contract,External,Others"</formula1>
    </dataValidation>
    <dataValidation type="list" allowBlank="1" showInputMessage="1" showErrorMessage="1" prompt=" - " sqref="F6:F32" xr:uid="{00000000-0002-0000-0000-000004000000}">
      <formula1>"Yes,No"</formula1>
    </dataValidation>
    <dataValidation type="list" allowBlank="1" showInputMessage="1" showErrorMessage="1" prompt="Impact - 1 -- Very Low_x000a_2 -- Low_x000a_3 -- Medium_x000a_4 -- High_x000a_5 -- Very High" sqref="P6:P32" xr:uid="{00000000-0002-0000-0000-000005000000}">
      <formula1>"1.0,2.0,3.0,4.0,5.0"</formula1>
    </dataValidation>
    <dataValidation type="list" allowBlank="1" showInputMessage="1" showErrorMessage="1" prompt=" - " sqref="H6:H7" xr:uid="{00000000-0002-0000-0000-000006000000}">
      <formula1>"Requirements,Technology,Estimation,People,Internal,Tools,Customer related,Contract,External,Others"</formula1>
    </dataValidation>
    <dataValidation type="list" allowBlank="1" showInputMessage="1" showErrorMessage="1" prompt=" - " sqref="J6:J7" xr:uid="{00000000-0002-0000-0000-000007000000}">
      <formula1>"Avoid,Remove,Reduce,Transfer,Accept"</formula1>
    </dataValidation>
    <dataValidation type="list" allowBlank="1" showInputMessage="1" showErrorMessage="1" prompt=" - " sqref="R6:R29 L8:L32" xr:uid="{00000000-0002-0000-0000-000008000000}">
      <formula1>"E,S,C,Q,E+S,E+C,E+Q,S+C,S+Q,C+Q,E+S+C,E+S+Q,S+C+Q,E+C+Q,E+S+C+Q"</formula1>
    </dataValidation>
    <dataValidation type="list" allowBlank="1" showInputMessage="1" showErrorMessage="1" prompt=" - Avoid_x000a_Remove_x000a_Reduce_x000a_Transfer_x000a_Accept " sqref="J8:J29" xr:uid="{00000000-0002-0000-0000-000009000000}">
      <formula1>"Avoid,Remove,Reduce,Transfer,Accept"</formula1>
    </dataValidation>
    <dataValidation type="list" allowBlank="1" showInputMessage="1" showErrorMessage="1" prompt=" - General_x000a_Requirement_x000a_Design_x000a_Development_x000a_Testing_x000a_Rel.&amp;Imp_x000a_Warranty" sqref="G8:G29" xr:uid="{00000000-0002-0000-0000-00000A000000}">
      <formula1>"General,Requirement,Design,Development,Testing,Rel.&amp;Imp.,Warranty"</formula1>
    </dataValidation>
    <dataValidation type="list" allowBlank="1" showInputMessage="1" showErrorMessage="1" prompt=" - Monitored_x000a_Impacted_x000a_Elapsed_x000a_Closed" sqref="K8:K32" xr:uid="{00000000-0002-0000-0000-00000B000000}">
      <formula1>"Monitored,Impacted,Elapsed,Closed"</formula1>
    </dataValidation>
    <dataValidation type="list" allowBlank="1" showInputMessage="1" showErrorMessage="1" prompt=" - " sqref="I6:I7" xr:uid="{00000000-0002-0000-0000-00000C000000}">
      <formula1>"Preventive,Contingency"</formula1>
    </dataValidation>
    <dataValidation type="list" allowBlank="1" showInputMessage="1" showErrorMessage="1" prompt="Probability - 0.3 -- Low_x000a_0.5 -- Medium_x000a_0.9 -- High" sqref="O6:O29" xr:uid="{00000000-0002-0000-0000-00000D000000}">
      <formula1>"0.3,0.5,0.9"</formula1>
    </dataValidation>
    <dataValidation type="list" allowBlank="1" showInputMessage="1" showErrorMessage="1" prompt=" - Preventive_x000a_Contingency" sqref="I8:I29" xr:uid="{00000000-0002-0000-0000-00000E000000}">
      <formula1>"Preventive,Contingency"</formula1>
    </dataValidation>
  </dataValidations>
  <pageMargins left="0.7" right="0.7" top="0.75" bottom="0.75" header="0" footer="0"/>
  <pageSetup orientation="landscape" r:id="rId1"/>
  <headerFooter>
    <oddHeader>&amp;CRisk Monitoring Log</oddHeader>
    <oddFooter>&amp;R&amp;F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25"/>
  <cols>
    <col min="1" max="1" width="2.5546875" customWidth="1"/>
    <col min="2" max="2" width="18.33203125" customWidth="1"/>
    <col min="3" max="3" width="64.33203125" customWidth="1"/>
    <col min="4" max="6" width="9.109375" customWidth="1"/>
    <col min="7" max="26" width="8" customWidth="1"/>
  </cols>
  <sheetData>
    <row r="1" spans="1:26" ht="12" customHeight="1" x14ac:dyDescent="0.25">
      <c r="A1" s="28"/>
      <c r="B1" s="28"/>
      <c r="C1" s="28"/>
      <c r="D1" s="28"/>
      <c r="E1" s="28"/>
      <c r="F1" s="28"/>
      <c r="G1" s="28"/>
      <c r="H1" s="28"/>
      <c r="I1" s="28"/>
      <c r="J1" s="28"/>
      <c r="K1" s="28"/>
      <c r="L1" s="28"/>
      <c r="M1" s="28"/>
      <c r="N1" s="28"/>
      <c r="O1" s="28"/>
      <c r="P1" s="28"/>
      <c r="Q1" s="28"/>
      <c r="R1" s="28"/>
      <c r="S1" s="28"/>
      <c r="T1" s="28"/>
      <c r="U1" s="28"/>
      <c r="V1" s="28"/>
      <c r="W1" s="28"/>
      <c r="X1" s="28"/>
      <c r="Y1" s="28"/>
      <c r="Z1" s="28"/>
    </row>
    <row r="2" spans="1:26" ht="21" customHeight="1" x14ac:dyDescent="0.25">
      <c r="A2" s="28"/>
      <c r="B2" s="95" t="s">
        <v>85</v>
      </c>
      <c r="C2" s="96"/>
      <c r="D2" s="28"/>
      <c r="E2" s="28"/>
      <c r="F2" s="28"/>
      <c r="G2" s="28"/>
      <c r="H2" s="28"/>
      <c r="I2" s="28"/>
      <c r="J2" s="28"/>
      <c r="K2" s="28"/>
      <c r="L2" s="28"/>
      <c r="M2" s="28"/>
      <c r="N2" s="28"/>
      <c r="O2" s="28"/>
      <c r="P2" s="28"/>
      <c r="Q2" s="28"/>
      <c r="R2" s="28"/>
      <c r="S2" s="28"/>
      <c r="T2" s="28"/>
      <c r="U2" s="28"/>
      <c r="V2" s="28"/>
      <c r="W2" s="28"/>
      <c r="X2" s="28"/>
      <c r="Y2" s="28"/>
      <c r="Z2" s="28"/>
    </row>
    <row r="3" spans="1:26" ht="12.75" customHeight="1" x14ac:dyDescent="0.25">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39" customHeight="1" x14ac:dyDescent="0.25">
      <c r="A4" s="28"/>
      <c r="B4" s="97" t="s">
        <v>86</v>
      </c>
      <c r="C4" s="89"/>
      <c r="D4" s="28"/>
      <c r="E4" s="28"/>
      <c r="F4" s="28"/>
      <c r="G4" s="28"/>
      <c r="H4" s="28"/>
      <c r="I4" s="28"/>
      <c r="J4" s="28"/>
      <c r="K4" s="28"/>
      <c r="L4" s="28"/>
      <c r="M4" s="28"/>
      <c r="N4" s="28"/>
      <c r="O4" s="28"/>
      <c r="P4" s="28"/>
      <c r="Q4" s="28"/>
      <c r="R4" s="28"/>
      <c r="S4" s="28"/>
      <c r="T4" s="28"/>
      <c r="U4" s="28"/>
      <c r="V4" s="28"/>
      <c r="W4" s="28"/>
      <c r="X4" s="28"/>
      <c r="Y4" s="28"/>
      <c r="Z4" s="28"/>
    </row>
    <row r="5" spans="1:26" ht="3.75" customHeight="1" x14ac:dyDescent="0.25">
      <c r="A5" s="28"/>
      <c r="B5" s="28"/>
      <c r="C5" s="28"/>
      <c r="D5" s="28"/>
      <c r="E5" s="28"/>
      <c r="F5" s="28"/>
      <c r="G5" s="28"/>
      <c r="H5" s="28"/>
      <c r="I5" s="28"/>
      <c r="J5" s="28"/>
      <c r="K5" s="28"/>
      <c r="L5" s="28"/>
      <c r="M5" s="28"/>
      <c r="N5" s="28"/>
      <c r="O5" s="28"/>
      <c r="P5" s="28"/>
      <c r="Q5" s="28"/>
      <c r="R5" s="28"/>
      <c r="S5" s="28"/>
      <c r="T5" s="28"/>
      <c r="U5" s="28"/>
      <c r="V5" s="28"/>
      <c r="W5" s="28"/>
      <c r="X5" s="28"/>
      <c r="Y5" s="28"/>
      <c r="Z5" s="28"/>
    </row>
    <row r="6" spans="1:26" ht="18.75" customHeight="1" x14ac:dyDescent="0.25">
      <c r="A6" s="28"/>
      <c r="B6" s="32" t="s">
        <v>87</v>
      </c>
      <c r="C6" s="33" t="s">
        <v>88</v>
      </c>
      <c r="D6" s="28"/>
      <c r="E6" s="28"/>
      <c r="F6" s="28"/>
      <c r="G6" s="28"/>
      <c r="H6" s="28"/>
      <c r="I6" s="28"/>
      <c r="J6" s="28"/>
      <c r="K6" s="28"/>
      <c r="L6" s="28"/>
      <c r="M6" s="28"/>
      <c r="N6" s="28"/>
      <c r="O6" s="28"/>
      <c r="P6" s="28"/>
      <c r="Q6" s="28"/>
      <c r="R6" s="28"/>
      <c r="S6" s="28"/>
      <c r="T6" s="28"/>
      <c r="U6" s="28"/>
      <c r="V6" s="28"/>
      <c r="W6" s="28"/>
      <c r="X6" s="28"/>
      <c r="Y6" s="28"/>
      <c r="Z6" s="28"/>
    </row>
    <row r="7" spans="1:26" ht="24" customHeight="1" x14ac:dyDescent="0.25">
      <c r="A7" s="28"/>
      <c r="B7" s="34" t="s">
        <v>7</v>
      </c>
      <c r="C7" s="35" t="s">
        <v>89</v>
      </c>
      <c r="D7" s="28"/>
      <c r="E7" s="28"/>
      <c r="F7" s="28"/>
      <c r="G7" s="28"/>
      <c r="H7" s="28"/>
      <c r="I7" s="28"/>
      <c r="J7" s="28"/>
      <c r="K7" s="28"/>
      <c r="L7" s="28"/>
      <c r="M7" s="28"/>
      <c r="N7" s="28"/>
      <c r="O7" s="28"/>
      <c r="P7" s="28"/>
      <c r="Q7" s="28"/>
      <c r="R7" s="28"/>
      <c r="S7" s="28"/>
      <c r="T7" s="28"/>
      <c r="U7" s="28"/>
      <c r="V7" s="28"/>
      <c r="W7" s="28"/>
      <c r="X7" s="28"/>
      <c r="Y7" s="28"/>
      <c r="Z7" s="28"/>
    </row>
    <row r="8" spans="1:26" ht="24" customHeight="1" x14ac:dyDescent="0.25">
      <c r="A8" s="28"/>
      <c r="B8" s="34" t="s">
        <v>8</v>
      </c>
      <c r="C8" s="35" t="s">
        <v>90</v>
      </c>
      <c r="D8" s="28"/>
      <c r="E8" s="28"/>
      <c r="F8" s="28"/>
      <c r="G8" s="28"/>
      <c r="H8" s="28"/>
      <c r="I8" s="28"/>
      <c r="J8" s="28"/>
      <c r="K8" s="28"/>
      <c r="L8" s="28"/>
      <c r="M8" s="28"/>
      <c r="N8" s="28"/>
      <c r="O8" s="28"/>
      <c r="P8" s="28"/>
      <c r="Q8" s="28"/>
      <c r="R8" s="28"/>
      <c r="S8" s="28"/>
      <c r="T8" s="28"/>
      <c r="U8" s="28"/>
      <c r="V8" s="28"/>
      <c r="W8" s="28"/>
      <c r="X8" s="28"/>
      <c r="Y8" s="28"/>
      <c r="Z8" s="28"/>
    </row>
    <row r="9" spans="1:26" ht="24" customHeight="1" x14ac:dyDescent="0.25">
      <c r="A9" s="28"/>
      <c r="B9" s="34" t="s">
        <v>9</v>
      </c>
      <c r="C9" s="35" t="s">
        <v>91</v>
      </c>
      <c r="D9" s="28"/>
      <c r="E9" s="28"/>
      <c r="F9" s="28"/>
      <c r="G9" s="28"/>
      <c r="H9" s="28"/>
      <c r="I9" s="28"/>
      <c r="J9" s="28"/>
      <c r="K9" s="28"/>
      <c r="L9" s="28"/>
      <c r="M9" s="28"/>
      <c r="N9" s="28"/>
      <c r="O9" s="28"/>
      <c r="P9" s="28"/>
      <c r="Q9" s="28"/>
      <c r="R9" s="28"/>
      <c r="S9" s="28"/>
      <c r="T9" s="28"/>
      <c r="U9" s="28"/>
      <c r="V9" s="28"/>
      <c r="W9" s="28"/>
      <c r="X9" s="28"/>
      <c r="Y9" s="28"/>
      <c r="Z9" s="28"/>
    </row>
    <row r="10" spans="1:26" ht="24" customHeight="1" x14ac:dyDescent="0.25">
      <c r="A10" s="28"/>
      <c r="B10" s="34" t="s">
        <v>10</v>
      </c>
      <c r="C10" s="35" t="s">
        <v>92</v>
      </c>
      <c r="D10" s="28"/>
      <c r="E10" s="28"/>
      <c r="F10" s="28"/>
      <c r="G10" s="28"/>
      <c r="H10" s="28"/>
      <c r="I10" s="28"/>
      <c r="J10" s="28"/>
      <c r="K10" s="28"/>
      <c r="L10" s="28"/>
      <c r="M10" s="28"/>
      <c r="N10" s="28"/>
      <c r="O10" s="28"/>
      <c r="P10" s="28"/>
      <c r="Q10" s="28"/>
      <c r="R10" s="28"/>
      <c r="S10" s="28"/>
      <c r="T10" s="28"/>
      <c r="U10" s="28"/>
      <c r="V10" s="28"/>
      <c r="W10" s="28"/>
      <c r="X10" s="28"/>
      <c r="Y10" s="28"/>
      <c r="Z10" s="28"/>
    </row>
    <row r="11" spans="1:26" ht="108" customHeight="1" x14ac:dyDescent="0.25">
      <c r="A11" s="28"/>
      <c r="B11" s="34" t="s">
        <v>11</v>
      </c>
      <c r="C11" s="35" t="s">
        <v>93</v>
      </c>
      <c r="D11" s="28"/>
      <c r="E11" s="28"/>
      <c r="F11" s="28"/>
      <c r="G11" s="28"/>
      <c r="H11" s="28"/>
      <c r="I11" s="28"/>
      <c r="J11" s="28"/>
      <c r="K11" s="28"/>
      <c r="L11" s="28"/>
      <c r="M11" s="28"/>
      <c r="N11" s="28"/>
      <c r="O11" s="28"/>
      <c r="P11" s="28"/>
      <c r="Q11" s="28"/>
      <c r="R11" s="28"/>
      <c r="S11" s="28"/>
      <c r="T11" s="28"/>
      <c r="U11" s="28"/>
      <c r="V11" s="28"/>
      <c r="W11" s="28"/>
      <c r="X11" s="28"/>
      <c r="Y11" s="28"/>
      <c r="Z11" s="28"/>
    </row>
    <row r="12" spans="1:26" ht="132" customHeight="1" x14ac:dyDescent="0.25">
      <c r="A12" s="28"/>
      <c r="B12" s="34" t="s">
        <v>12</v>
      </c>
      <c r="C12" s="35" t="s">
        <v>94</v>
      </c>
      <c r="D12" s="28"/>
      <c r="E12" s="28"/>
      <c r="F12" s="28"/>
      <c r="G12" s="28"/>
      <c r="H12" s="28"/>
      <c r="I12" s="28"/>
      <c r="J12" s="28"/>
      <c r="K12" s="28"/>
      <c r="L12" s="28"/>
      <c r="M12" s="28"/>
      <c r="N12" s="28"/>
      <c r="O12" s="28"/>
      <c r="P12" s="28"/>
      <c r="Q12" s="28"/>
      <c r="R12" s="28"/>
      <c r="S12" s="28"/>
      <c r="T12" s="28"/>
      <c r="U12" s="28"/>
      <c r="V12" s="28"/>
      <c r="W12" s="28"/>
      <c r="X12" s="28"/>
      <c r="Y12" s="28"/>
      <c r="Z12" s="28"/>
    </row>
    <row r="13" spans="1:26" ht="36" customHeight="1" x14ac:dyDescent="0.25">
      <c r="A13" s="28"/>
      <c r="B13" s="34" t="s">
        <v>13</v>
      </c>
      <c r="C13" s="35" t="s">
        <v>95</v>
      </c>
      <c r="D13" s="28"/>
      <c r="E13" s="28"/>
      <c r="F13" s="28"/>
      <c r="G13" s="28"/>
      <c r="H13" s="28"/>
      <c r="I13" s="28"/>
      <c r="J13" s="28"/>
      <c r="K13" s="28"/>
      <c r="L13" s="28"/>
      <c r="M13" s="28"/>
      <c r="N13" s="28"/>
      <c r="O13" s="28"/>
      <c r="P13" s="28"/>
      <c r="Q13" s="28"/>
      <c r="R13" s="28"/>
      <c r="S13" s="28"/>
      <c r="T13" s="28"/>
      <c r="U13" s="28"/>
      <c r="V13" s="28"/>
      <c r="W13" s="28"/>
      <c r="X13" s="28"/>
      <c r="Y13" s="28"/>
      <c r="Z13" s="28"/>
    </row>
    <row r="14" spans="1:26" ht="24" customHeight="1" x14ac:dyDescent="0.25">
      <c r="A14" s="28"/>
      <c r="B14" s="98" t="s">
        <v>14</v>
      </c>
      <c r="C14" s="36" t="s">
        <v>96</v>
      </c>
      <c r="D14" s="24"/>
      <c r="E14" s="28"/>
      <c r="F14" s="28"/>
      <c r="G14" s="28"/>
      <c r="H14" s="28"/>
      <c r="I14" s="28"/>
      <c r="J14" s="28"/>
      <c r="K14" s="28"/>
      <c r="L14" s="28"/>
      <c r="M14" s="28"/>
      <c r="N14" s="28"/>
      <c r="O14" s="28"/>
      <c r="P14" s="28"/>
      <c r="Q14" s="28"/>
      <c r="R14" s="28"/>
      <c r="S14" s="28"/>
      <c r="T14" s="28"/>
      <c r="U14" s="28"/>
      <c r="V14" s="28"/>
      <c r="W14" s="28"/>
      <c r="X14" s="28"/>
      <c r="Y14" s="28"/>
      <c r="Z14" s="28"/>
    </row>
    <row r="15" spans="1:26" ht="12" customHeight="1" x14ac:dyDescent="0.25">
      <c r="A15" s="28"/>
      <c r="B15" s="99"/>
      <c r="C15" s="36" t="s">
        <v>97</v>
      </c>
      <c r="D15" s="28"/>
      <c r="E15" s="28"/>
      <c r="F15" s="28"/>
      <c r="G15" s="28"/>
      <c r="H15" s="28"/>
      <c r="I15" s="28"/>
      <c r="J15" s="28"/>
      <c r="K15" s="28"/>
      <c r="L15" s="28"/>
      <c r="M15" s="28"/>
      <c r="N15" s="28"/>
      <c r="O15" s="28"/>
      <c r="P15" s="28"/>
      <c r="Q15" s="28"/>
      <c r="R15" s="28"/>
      <c r="S15" s="28"/>
      <c r="T15" s="28"/>
      <c r="U15" s="28"/>
      <c r="V15" s="28"/>
      <c r="W15" s="28"/>
      <c r="X15" s="28"/>
      <c r="Y15" s="28"/>
      <c r="Z15" s="28"/>
    </row>
    <row r="16" spans="1:26" ht="12" customHeight="1" x14ac:dyDescent="0.25">
      <c r="A16" s="28"/>
      <c r="B16" s="99"/>
      <c r="C16" s="36" t="s">
        <v>98</v>
      </c>
      <c r="D16" s="28"/>
      <c r="E16" s="28"/>
      <c r="F16" s="28"/>
      <c r="G16" s="28"/>
      <c r="H16" s="28"/>
      <c r="I16" s="28"/>
      <c r="J16" s="28"/>
      <c r="K16" s="28"/>
      <c r="L16" s="28"/>
      <c r="M16" s="28"/>
      <c r="N16" s="28"/>
      <c r="O16" s="28"/>
      <c r="P16" s="28"/>
      <c r="Q16" s="28"/>
      <c r="R16" s="28"/>
      <c r="S16" s="28"/>
      <c r="T16" s="28"/>
      <c r="U16" s="28"/>
      <c r="V16" s="28"/>
      <c r="W16" s="28"/>
      <c r="X16" s="28"/>
      <c r="Y16" s="28"/>
      <c r="Z16" s="28"/>
    </row>
    <row r="17" spans="1:26" ht="25.5" customHeight="1" x14ac:dyDescent="0.25">
      <c r="A17" s="28"/>
      <c r="B17" s="99"/>
      <c r="C17" s="36" t="s">
        <v>99</v>
      </c>
      <c r="D17" s="28"/>
      <c r="E17" s="28"/>
      <c r="F17" s="28"/>
      <c r="G17" s="28"/>
      <c r="H17" s="28"/>
      <c r="I17" s="28"/>
      <c r="J17" s="28"/>
      <c r="K17" s="28"/>
      <c r="L17" s="28"/>
      <c r="M17" s="28"/>
      <c r="N17" s="28"/>
      <c r="O17" s="28"/>
      <c r="P17" s="28"/>
      <c r="Q17" s="28"/>
      <c r="R17" s="28"/>
      <c r="S17" s="28"/>
      <c r="T17" s="28"/>
      <c r="U17" s="28"/>
      <c r="V17" s="28"/>
      <c r="W17" s="28"/>
      <c r="X17" s="28"/>
      <c r="Y17" s="28"/>
      <c r="Z17" s="28"/>
    </row>
    <row r="18" spans="1:26" ht="24" customHeight="1" x14ac:dyDescent="0.25">
      <c r="A18" s="28"/>
      <c r="B18" s="100"/>
      <c r="C18" s="36" t="s">
        <v>100</v>
      </c>
      <c r="D18" s="28"/>
      <c r="E18" s="28"/>
      <c r="F18" s="28"/>
      <c r="G18" s="28"/>
      <c r="H18" s="28"/>
      <c r="I18" s="28"/>
      <c r="J18" s="28"/>
      <c r="K18" s="28"/>
      <c r="L18" s="28"/>
      <c r="M18" s="28"/>
      <c r="N18" s="28"/>
      <c r="O18" s="28"/>
      <c r="P18" s="28"/>
      <c r="Q18" s="28"/>
      <c r="R18" s="28"/>
      <c r="S18" s="28"/>
      <c r="T18" s="28"/>
      <c r="U18" s="28"/>
      <c r="V18" s="28"/>
      <c r="W18" s="28"/>
      <c r="X18" s="28"/>
      <c r="Y18" s="28"/>
      <c r="Z18" s="28"/>
    </row>
    <row r="19" spans="1:26" ht="60" customHeight="1" x14ac:dyDescent="0.25">
      <c r="A19" s="28"/>
      <c r="B19" s="37" t="s">
        <v>15</v>
      </c>
      <c r="C19" s="35" t="s">
        <v>101</v>
      </c>
      <c r="D19" s="28"/>
      <c r="E19" s="28"/>
      <c r="F19" s="28"/>
      <c r="G19" s="28"/>
      <c r="H19" s="28"/>
      <c r="I19" s="28"/>
      <c r="J19" s="28"/>
      <c r="K19" s="28"/>
      <c r="L19" s="28"/>
      <c r="M19" s="28"/>
      <c r="N19" s="28"/>
      <c r="O19" s="28"/>
      <c r="P19" s="28"/>
      <c r="Q19" s="28"/>
      <c r="R19" s="28"/>
      <c r="S19" s="28"/>
      <c r="T19" s="28"/>
      <c r="U19" s="28"/>
      <c r="V19" s="28"/>
      <c r="W19" s="28"/>
      <c r="X19" s="28"/>
      <c r="Y19" s="28"/>
      <c r="Z19" s="28"/>
    </row>
    <row r="20" spans="1:26" ht="84" customHeight="1" x14ac:dyDescent="0.25">
      <c r="A20" s="28"/>
      <c r="B20" s="34" t="s">
        <v>102</v>
      </c>
      <c r="C20" s="35" t="s">
        <v>103</v>
      </c>
      <c r="D20" s="28"/>
      <c r="E20" s="28"/>
      <c r="F20" s="28"/>
      <c r="G20" s="28"/>
      <c r="H20" s="28"/>
      <c r="I20" s="28"/>
      <c r="J20" s="28"/>
      <c r="K20" s="28"/>
      <c r="L20" s="28"/>
      <c r="M20" s="28"/>
      <c r="N20" s="28"/>
      <c r="O20" s="28"/>
      <c r="P20" s="28"/>
      <c r="Q20" s="28"/>
      <c r="R20" s="28"/>
      <c r="S20" s="28"/>
      <c r="T20" s="28"/>
      <c r="U20" s="28"/>
      <c r="V20" s="28"/>
      <c r="W20" s="28"/>
      <c r="X20" s="28"/>
      <c r="Y20" s="28"/>
      <c r="Z20" s="28"/>
    </row>
    <row r="21" spans="1:26" ht="60" customHeight="1" x14ac:dyDescent="0.25">
      <c r="A21" s="28"/>
      <c r="B21" s="34" t="s">
        <v>17</v>
      </c>
      <c r="C21" s="35" t="s">
        <v>104</v>
      </c>
      <c r="D21" s="28"/>
      <c r="E21" s="28"/>
      <c r="F21" s="28"/>
      <c r="G21" s="28"/>
      <c r="H21" s="28"/>
      <c r="I21" s="28"/>
      <c r="J21" s="28"/>
      <c r="K21" s="28"/>
      <c r="L21" s="28"/>
      <c r="M21" s="28"/>
      <c r="N21" s="28"/>
      <c r="O21" s="28"/>
      <c r="P21" s="28"/>
      <c r="Q21" s="28"/>
      <c r="R21" s="28"/>
      <c r="S21" s="28"/>
      <c r="T21" s="28"/>
      <c r="U21" s="28"/>
      <c r="V21" s="28"/>
      <c r="W21" s="28"/>
      <c r="X21" s="28"/>
      <c r="Y21" s="28"/>
      <c r="Z21" s="28"/>
    </row>
    <row r="22" spans="1:26" ht="24" customHeight="1" x14ac:dyDescent="0.25">
      <c r="A22" s="28"/>
      <c r="B22" s="34" t="s">
        <v>105</v>
      </c>
      <c r="C22" s="35" t="s">
        <v>106</v>
      </c>
      <c r="D22" s="28"/>
      <c r="E22" s="28"/>
      <c r="F22" s="28"/>
      <c r="G22" s="28"/>
      <c r="H22" s="28"/>
      <c r="I22" s="28"/>
      <c r="J22" s="28"/>
      <c r="K22" s="28"/>
      <c r="L22" s="28"/>
      <c r="M22" s="28"/>
      <c r="N22" s="28"/>
      <c r="O22" s="28"/>
      <c r="P22" s="28"/>
      <c r="Q22" s="28"/>
      <c r="R22" s="28"/>
      <c r="S22" s="28"/>
      <c r="T22" s="28"/>
      <c r="U22" s="28"/>
      <c r="V22" s="28"/>
      <c r="W22" s="28"/>
      <c r="X22" s="28"/>
      <c r="Y22" s="28"/>
      <c r="Z22" s="28"/>
    </row>
    <row r="23" spans="1:26" ht="60" customHeight="1" x14ac:dyDescent="0.25">
      <c r="A23" s="28"/>
      <c r="B23" s="34" t="s">
        <v>19</v>
      </c>
      <c r="C23" s="35" t="s">
        <v>107</v>
      </c>
      <c r="D23" s="28"/>
      <c r="E23" s="28"/>
      <c r="F23" s="28"/>
      <c r="G23" s="28"/>
      <c r="H23" s="28"/>
      <c r="I23" s="28"/>
      <c r="J23" s="28"/>
      <c r="K23" s="28"/>
      <c r="L23" s="28"/>
      <c r="M23" s="28"/>
      <c r="N23" s="28"/>
      <c r="O23" s="28"/>
      <c r="P23" s="28"/>
      <c r="Q23" s="28"/>
      <c r="R23" s="28"/>
      <c r="S23" s="28"/>
      <c r="T23" s="28"/>
      <c r="U23" s="28"/>
      <c r="V23" s="28"/>
      <c r="W23" s="28"/>
      <c r="X23" s="28"/>
      <c r="Y23" s="28"/>
      <c r="Z23" s="28"/>
    </row>
    <row r="24" spans="1:26" ht="72" customHeight="1" x14ac:dyDescent="0.25">
      <c r="A24" s="28"/>
      <c r="B24" s="34" t="s">
        <v>108</v>
      </c>
      <c r="C24" s="35" t="s">
        <v>109</v>
      </c>
      <c r="D24" s="28"/>
      <c r="E24" s="28"/>
      <c r="F24" s="28"/>
      <c r="G24" s="28"/>
      <c r="H24" s="28"/>
      <c r="I24" s="28"/>
      <c r="J24" s="28"/>
      <c r="K24" s="28"/>
      <c r="L24" s="28"/>
      <c r="M24" s="28"/>
      <c r="N24" s="28"/>
      <c r="O24" s="28"/>
      <c r="P24" s="28"/>
      <c r="Q24" s="28"/>
      <c r="R24" s="28"/>
      <c r="S24" s="28"/>
      <c r="T24" s="28"/>
      <c r="U24" s="28"/>
      <c r="V24" s="28"/>
      <c r="W24" s="28"/>
      <c r="X24" s="28"/>
      <c r="Y24" s="28"/>
      <c r="Z24" s="28"/>
    </row>
    <row r="25" spans="1:26" ht="25.5" customHeight="1" x14ac:dyDescent="0.25">
      <c r="A25" s="28"/>
      <c r="B25" s="34" t="s">
        <v>110</v>
      </c>
      <c r="C25" s="38" t="s">
        <v>111</v>
      </c>
      <c r="D25" s="28"/>
      <c r="E25" s="28"/>
      <c r="F25" s="28"/>
      <c r="G25" s="28"/>
      <c r="H25" s="28"/>
      <c r="I25" s="28"/>
      <c r="J25" s="28"/>
      <c r="K25" s="28"/>
      <c r="L25" s="28"/>
      <c r="M25" s="28"/>
      <c r="N25" s="28"/>
      <c r="O25" s="28"/>
      <c r="P25" s="28"/>
      <c r="Q25" s="28"/>
      <c r="R25" s="28"/>
      <c r="S25" s="28"/>
      <c r="T25" s="28"/>
      <c r="U25" s="28"/>
      <c r="V25" s="28"/>
      <c r="W25" s="28"/>
      <c r="X25" s="28"/>
      <c r="Y25" s="28"/>
      <c r="Z25" s="28"/>
    </row>
    <row r="26" spans="1:26" ht="12" customHeight="1" x14ac:dyDescent="0.25">
      <c r="A26" s="28"/>
      <c r="B26" s="34" t="s">
        <v>25</v>
      </c>
      <c r="C26" s="35" t="s">
        <v>112</v>
      </c>
      <c r="D26" s="28"/>
      <c r="E26" s="28"/>
      <c r="F26" s="28"/>
      <c r="G26" s="28"/>
      <c r="H26" s="28"/>
      <c r="I26" s="28"/>
      <c r="J26" s="28"/>
      <c r="K26" s="28"/>
      <c r="L26" s="28"/>
      <c r="M26" s="28"/>
      <c r="N26" s="28"/>
      <c r="O26" s="28"/>
      <c r="P26" s="28"/>
      <c r="Q26" s="28"/>
      <c r="R26" s="28"/>
      <c r="S26" s="28"/>
      <c r="T26" s="28"/>
      <c r="U26" s="28"/>
      <c r="V26" s="28"/>
      <c r="W26" s="28"/>
      <c r="X26" s="28"/>
      <c r="Y26" s="28"/>
      <c r="Z26" s="28"/>
    </row>
    <row r="27" spans="1:26" ht="24" customHeight="1" x14ac:dyDescent="0.25">
      <c r="A27" s="28"/>
      <c r="B27" s="34" t="s">
        <v>23</v>
      </c>
      <c r="C27" s="35" t="s">
        <v>113</v>
      </c>
      <c r="D27" s="28"/>
      <c r="E27" s="28"/>
      <c r="F27" s="28"/>
      <c r="G27" s="28"/>
      <c r="H27" s="28"/>
      <c r="I27" s="28"/>
      <c r="J27" s="28"/>
      <c r="K27" s="28"/>
      <c r="L27" s="28"/>
      <c r="M27" s="28"/>
      <c r="N27" s="28"/>
      <c r="O27" s="28"/>
      <c r="P27" s="28"/>
      <c r="Q27" s="28"/>
      <c r="R27" s="28"/>
      <c r="S27" s="28"/>
      <c r="T27" s="28"/>
      <c r="U27" s="28"/>
      <c r="V27" s="28"/>
      <c r="W27" s="28"/>
      <c r="X27" s="28"/>
      <c r="Y27" s="28"/>
      <c r="Z27" s="28"/>
    </row>
    <row r="28" spans="1:26" ht="21" customHeight="1" x14ac:dyDescent="0.25">
      <c r="A28" s="28"/>
      <c r="B28" s="39" t="s">
        <v>114</v>
      </c>
      <c r="C28" s="36" t="s">
        <v>115</v>
      </c>
      <c r="D28" s="28"/>
      <c r="E28" s="28"/>
      <c r="F28" s="28"/>
      <c r="G28" s="28"/>
      <c r="H28" s="28"/>
      <c r="I28" s="28"/>
      <c r="J28" s="28"/>
      <c r="K28" s="28"/>
      <c r="L28" s="28"/>
      <c r="M28" s="28"/>
      <c r="N28" s="28"/>
      <c r="O28" s="28"/>
      <c r="P28" s="28"/>
      <c r="Q28" s="28"/>
      <c r="R28" s="28"/>
      <c r="S28" s="28"/>
      <c r="T28" s="28"/>
      <c r="U28" s="28"/>
      <c r="V28" s="28"/>
      <c r="W28" s="28"/>
      <c r="X28" s="28"/>
      <c r="Y28" s="28"/>
      <c r="Z28" s="28"/>
    </row>
    <row r="29" spans="1:26" ht="48" customHeight="1" x14ac:dyDescent="0.25">
      <c r="A29" s="28"/>
      <c r="B29" s="34"/>
      <c r="C29" s="35" t="s">
        <v>116</v>
      </c>
      <c r="D29" s="28"/>
      <c r="E29" s="28"/>
      <c r="F29" s="28"/>
      <c r="G29" s="28"/>
      <c r="H29" s="28"/>
      <c r="I29" s="28"/>
      <c r="J29" s="28"/>
      <c r="K29" s="28"/>
      <c r="L29" s="28"/>
      <c r="M29" s="28"/>
      <c r="N29" s="28"/>
      <c r="O29" s="28"/>
      <c r="P29" s="28"/>
      <c r="Q29" s="28"/>
      <c r="R29" s="28"/>
      <c r="S29" s="28"/>
      <c r="T29" s="28"/>
      <c r="U29" s="28"/>
      <c r="V29" s="28"/>
      <c r="W29" s="28"/>
      <c r="X29" s="28"/>
      <c r="Y29" s="28"/>
      <c r="Z29" s="28"/>
    </row>
    <row r="30" spans="1:26" ht="84" customHeight="1" x14ac:dyDescent="0.25">
      <c r="A30" s="28"/>
      <c r="B30" s="34"/>
      <c r="C30" s="35" t="s">
        <v>117</v>
      </c>
      <c r="D30" s="28"/>
      <c r="E30" s="28"/>
      <c r="F30" s="28"/>
      <c r="G30" s="28"/>
      <c r="H30" s="28"/>
      <c r="I30" s="28"/>
      <c r="J30" s="28"/>
      <c r="K30" s="28"/>
      <c r="L30" s="28"/>
      <c r="M30" s="28"/>
      <c r="N30" s="28"/>
      <c r="O30" s="28"/>
      <c r="P30" s="28"/>
      <c r="Q30" s="28"/>
      <c r="R30" s="28"/>
      <c r="S30" s="28"/>
      <c r="T30" s="28"/>
      <c r="U30" s="28"/>
      <c r="V30" s="28"/>
      <c r="W30" s="28"/>
      <c r="X30" s="28"/>
      <c r="Y30" s="28"/>
      <c r="Z30" s="28"/>
    </row>
    <row r="31" spans="1:26" ht="12.75" customHeight="1" x14ac:dyDescent="0.25">
      <c r="A31" s="28"/>
      <c r="B31" s="40"/>
      <c r="C31" s="41"/>
      <c r="D31" s="28"/>
      <c r="E31" s="28"/>
      <c r="F31" s="28"/>
      <c r="G31" s="28"/>
      <c r="H31" s="28"/>
      <c r="I31" s="28"/>
      <c r="J31" s="28"/>
      <c r="K31" s="28"/>
      <c r="L31" s="28"/>
      <c r="M31" s="28"/>
      <c r="N31" s="28"/>
      <c r="O31" s="28"/>
      <c r="P31" s="28"/>
      <c r="Q31" s="28"/>
      <c r="R31" s="28"/>
      <c r="S31" s="28"/>
      <c r="T31" s="28"/>
      <c r="U31" s="28"/>
      <c r="V31" s="28"/>
      <c r="W31" s="28"/>
      <c r="X31" s="28"/>
      <c r="Y31" s="28"/>
      <c r="Z31" s="28"/>
    </row>
    <row r="32" spans="1:26" ht="12" customHeight="1"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2" customHeight="1"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2" customHeight="1" x14ac:dyDescent="0.25">
      <c r="A34" s="28"/>
      <c r="B34" s="28"/>
      <c r="C34" s="42"/>
      <c r="D34" s="28"/>
      <c r="E34" s="28"/>
      <c r="F34" s="28"/>
      <c r="G34" s="28"/>
      <c r="H34" s="28"/>
      <c r="I34" s="28"/>
      <c r="J34" s="28"/>
      <c r="K34" s="28"/>
      <c r="L34" s="28"/>
      <c r="M34" s="28"/>
      <c r="N34" s="28"/>
      <c r="O34" s="28"/>
      <c r="P34" s="28"/>
      <c r="Q34" s="28"/>
      <c r="R34" s="28"/>
      <c r="S34" s="28"/>
      <c r="T34" s="28"/>
      <c r="U34" s="28"/>
      <c r="V34" s="28"/>
      <c r="W34" s="28"/>
      <c r="X34" s="28"/>
      <c r="Y34" s="28"/>
      <c r="Z34" s="28"/>
    </row>
    <row r="35" spans="1:26" ht="12" customHeight="1" x14ac:dyDescent="0.25">
      <c r="A35" s="28"/>
      <c r="B35" s="28"/>
      <c r="C35" s="42"/>
      <c r="D35" s="28"/>
      <c r="E35" s="28"/>
      <c r="F35" s="28"/>
      <c r="G35" s="28"/>
      <c r="H35" s="28"/>
      <c r="I35" s="28"/>
      <c r="J35" s="28"/>
      <c r="K35" s="28"/>
      <c r="L35" s="28"/>
      <c r="M35" s="28"/>
      <c r="N35" s="28"/>
      <c r="O35" s="28"/>
      <c r="P35" s="28"/>
      <c r="Q35" s="28"/>
      <c r="R35" s="28"/>
      <c r="S35" s="28"/>
      <c r="T35" s="28"/>
      <c r="U35" s="28"/>
      <c r="V35" s="28"/>
      <c r="W35" s="28"/>
      <c r="X35" s="28"/>
      <c r="Y35" s="28"/>
      <c r="Z35" s="28"/>
    </row>
    <row r="36" spans="1:26" ht="12" customHeight="1" x14ac:dyDescent="0.25">
      <c r="A36" s="28"/>
      <c r="B36" s="28"/>
      <c r="C36" s="42"/>
      <c r="D36" s="28"/>
      <c r="E36" s="28"/>
      <c r="F36" s="28"/>
      <c r="G36" s="28"/>
      <c r="H36" s="28"/>
      <c r="I36" s="28"/>
      <c r="J36" s="28"/>
      <c r="K36" s="28"/>
      <c r="L36" s="28"/>
      <c r="M36" s="28"/>
      <c r="N36" s="28"/>
      <c r="O36" s="28"/>
      <c r="P36" s="28"/>
      <c r="Q36" s="28"/>
      <c r="R36" s="28"/>
      <c r="S36" s="28"/>
      <c r="T36" s="28"/>
      <c r="U36" s="28"/>
      <c r="V36" s="28"/>
      <c r="W36" s="28"/>
      <c r="X36" s="28"/>
      <c r="Y36" s="28"/>
      <c r="Z36" s="28"/>
    </row>
    <row r="37" spans="1:26" ht="12" customHeight="1" x14ac:dyDescent="0.25">
      <c r="A37" s="28"/>
      <c r="B37" s="28"/>
      <c r="C37" s="43"/>
      <c r="D37" s="28"/>
      <c r="E37" s="28"/>
      <c r="F37" s="28"/>
      <c r="G37" s="28"/>
      <c r="H37" s="28"/>
      <c r="I37" s="28"/>
      <c r="J37" s="28"/>
      <c r="K37" s="28"/>
      <c r="L37" s="28"/>
      <c r="M37" s="28"/>
      <c r="N37" s="28"/>
      <c r="O37" s="28"/>
      <c r="P37" s="28"/>
      <c r="Q37" s="28"/>
      <c r="R37" s="28"/>
      <c r="S37" s="28"/>
      <c r="T37" s="28"/>
      <c r="U37" s="28"/>
      <c r="V37" s="28"/>
      <c r="W37" s="28"/>
      <c r="X37" s="28"/>
      <c r="Y37" s="28"/>
      <c r="Z37" s="28"/>
    </row>
    <row r="38" spans="1:26" ht="12" customHeight="1" x14ac:dyDescent="0.25">
      <c r="A38" s="28"/>
      <c r="B38" s="28"/>
      <c r="C38" s="44"/>
      <c r="D38" s="28"/>
      <c r="E38" s="28"/>
      <c r="F38" s="28"/>
      <c r="G38" s="28"/>
      <c r="H38" s="28"/>
      <c r="I38" s="28"/>
      <c r="J38" s="28"/>
      <c r="K38" s="28"/>
      <c r="L38" s="28"/>
      <c r="M38" s="28"/>
      <c r="N38" s="28"/>
      <c r="O38" s="28"/>
      <c r="P38" s="28"/>
      <c r="Q38" s="28"/>
      <c r="R38" s="28"/>
      <c r="S38" s="28"/>
      <c r="T38" s="28"/>
      <c r="U38" s="28"/>
      <c r="V38" s="28"/>
      <c r="W38" s="28"/>
      <c r="X38" s="28"/>
      <c r="Y38" s="28"/>
      <c r="Z38" s="28"/>
    </row>
    <row r="39" spans="1:26" ht="12" customHeight="1" x14ac:dyDescent="0.25">
      <c r="A39" s="28"/>
      <c r="B39" s="28"/>
      <c r="C39" s="44"/>
      <c r="D39" s="28"/>
      <c r="E39" s="28"/>
      <c r="F39" s="28"/>
      <c r="G39" s="28"/>
      <c r="H39" s="28"/>
      <c r="I39" s="28"/>
      <c r="J39" s="28"/>
      <c r="K39" s="28"/>
      <c r="L39" s="28"/>
      <c r="M39" s="28"/>
      <c r="N39" s="28"/>
      <c r="O39" s="28"/>
      <c r="P39" s="28"/>
      <c r="Q39" s="28"/>
      <c r="R39" s="28"/>
      <c r="S39" s="28"/>
      <c r="T39" s="28"/>
      <c r="U39" s="28"/>
      <c r="V39" s="28"/>
      <c r="W39" s="28"/>
      <c r="X39" s="28"/>
      <c r="Y39" s="28"/>
      <c r="Z39" s="28"/>
    </row>
    <row r="40" spans="1:26" ht="12" customHeight="1" x14ac:dyDescent="0.25">
      <c r="A40" s="28"/>
      <c r="B40" s="28"/>
      <c r="C40" s="42"/>
      <c r="D40" s="28"/>
      <c r="E40" s="28"/>
      <c r="F40" s="28"/>
      <c r="G40" s="28"/>
      <c r="H40" s="28"/>
      <c r="I40" s="28"/>
      <c r="J40" s="28"/>
      <c r="K40" s="28"/>
      <c r="L40" s="28"/>
      <c r="M40" s="28"/>
      <c r="N40" s="28"/>
      <c r="O40" s="28"/>
      <c r="P40" s="28"/>
      <c r="Q40" s="28"/>
      <c r="R40" s="28"/>
      <c r="S40" s="28"/>
      <c r="T40" s="28"/>
      <c r="U40" s="28"/>
      <c r="V40" s="28"/>
      <c r="W40" s="28"/>
      <c r="X40" s="28"/>
      <c r="Y40" s="28"/>
      <c r="Z40" s="28"/>
    </row>
    <row r="41" spans="1:26" ht="12" customHeight="1" x14ac:dyDescent="0.25">
      <c r="A41" s="28"/>
      <c r="B41" s="28"/>
      <c r="C41" s="42"/>
      <c r="D41" s="28"/>
      <c r="E41" s="28"/>
      <c r="F41" s="28"/>
      <c r="G41" s="28"/>
      <c r="H41" s="28"/>
      <c r="I41" s="28"/>
      <c r="J41" s="28"/>
      <c r="K41" s="28"/>
      <c r="L41" s="28"/>
      <c r="M41" s="28"/>
      <c r="N41" s="28"/>
      <c r="O41" s="28"/>
      <c r="P41" s="28"/>
      <c r="Q41" s="28"/>
      <c r="R41" s="28"/>
      <c r="S41" s="28"/>
      <c r="T41" s="28"/>
      <c r="U41" s="28"/>
      <c r="V41" s="28"/>
      <c r="W41" s="28"/>
      <c r="X41" s="28"/>
      <c r="Y41" s="28"/>
      <c r="Z41" s="28"/>
    </row>
    <row r="42" spans="1:26" ht="12" customHeight="1" x14ac:dyDescent="0.25">
      <c r="A42" s="28"/>
      <c r="B42" s="28"/>
      <c r="C42" s="42"/>
      <c r="D42" s="28"/>
      <c r="E42" s="28"/>
      <c r="F42" s="28"/>
      <c r="G42" s="28"/>
      <c r="H42" s="28"/>
      <c r="I42" s="28"/>
      <c r="J42" s="28"/>
      <c r="K42" s="28"/>
      <c r="L42" s="28"/>
      <c r="M42" s="28"/>
      <c r="N42" s="28"/>
      <c r="O42" s="28"/>
      <c r="P42" s="28"/>
      <c r="Q42" s="28"/>
      <c r="R42" s="28"/>
      <c r="S42" s="28"/>
      <c r="T42" s="28"/>
      <c r="U42" s="28"/>
      <c r="V42" s="28"/>
      <c r="W42" s="28"/>
      <c r="X42" s="28"/>
      <c r="Y42" s="28"/>
      <c r="Z42" s="28"/>
    </row>
    <row r="43" spans="1:26" ht="12" customHeight="1" x14ac:dyDescent="0.25">
      <c r="A43" s="28"/>
      <c r="B43" s="28"/>
      <c r="C43" s="42"/>
      <c r="D43" s="28"/>
      <c r="E43" s="28"/>
      <c r="F43" s="28"/>
      <c r="G43" s="28"/>
      <c r="H43" s="28"/>
      <c r="I43" s="28"/>
      <c r="J43" s="28"/>
      <c r="K43" s="28"/>
      <c r="L43" s="28"/>
      <c r="M43" s="28"/>
      <c r="N43" s="28"/>
      <c r="O43" s="28"/>
      <c r="P43" s="28"/>
      <c r="Q43" s="28"/>
      <c r="R43" s="28"/>
      <c r="S43" s="28"/>
      <c r="T43" s="28"/>
      <c r="U43" s="28"/>
      <c r="V43" s="28"/>
      <c r="W43" s="28"/>
      <c r="X43" s="28"/>
      <c r="Y43" s="28"/>
      <c r="Z43" s="28"/>
    </row>
    <row r="44" spans="1:26" ht="12" customHeight="1" x14ac:dyDescent="0.25">
      <c r="A44" s="28"/>
      <c r="B44" s="28"/>
      <c r="C44" s="42"/>
      <c r="D44" s="28"/>
      <c r="E44" s="28"/>
      <c r="F44" s="28"/>
      <c r="G44" s="28"/>
      <c r="H44" s="28"/>
      <c r="I44" s="28"/>
      <c r="J44" s="28"/>
      <c r="K44" s="28"/>
      <c r="L44" s="28"/>
      <c r="M44" s="28"/>
      <c r="N44" s="28"/>
      <c r="O44" s="28"/>
      <c r="P44" s="28"/>
      <c r="Q44" s="28"/>
      <c r="R44" s="28"/>
      <c r="S44" s="28"/>
      <c r="T44" s="28"/>
      <c r="U44" s="28"/>
      <c r="V44" s="28"/>
      <c r="W44" s="28"/>
      <c r="X44" s="28"/>
      <c r="Y44" s="28"/>
      <c r="Z44" s="28"/>
    </row>
    <row r="45" spans="1:26" ht="12" customHeight="1" x14ac:dyDescent="0.25">
      <c r="A45" s="28"/>
      <c r="B45" s="28"/>
      <c r="C45" s="42"/>
      <c r="D45" s="28"/>
      <c r="E45" s="28"/>
      <c r="F45" s="28"/>
      <c r="G45" s="28"/>
      <c r="H45" s="28"/>
      <c r="I45" s="28"/>
      <c r="J45" s="28"/>
      <c r="K45" s="28"/>
      <c r="L45" s="28"/>
      <c r="M45" s="28"/>
      <c r="N45" s="28"/>
      <c r="O45" s="28"/>
      <c r="P45" s="28"/>
      <c r="Q45" s="28"/>
      <c r="R45" s="28"/>
      <c r="S45" s="28"/>
      <c r="T45" s="28"/>
      <c r="U45" s="28"/>
      <c r="V45" s="28"/>
      <c r="W45" s="28"/>
      <c r="X45" s="28"/>
      <c r="Y45" s="28"/>
      <c r="Z45" s="28"/>
    </row>
    <row r="46" spans="1:26" ht="12" customHeight="1" x14ac:dyDescent="0.25">
      <c r="A46" s="28"/>
      <c r="B46" s="28"/>
      <c r="C46" s="43"/>
      <c r="D46" s="28"/>
      <c r="E46" s="28"/>
      <c r="F46" s="28"/>
      <c r="G46" s="28"/>
      <c r="H46" s="28"/>
      <c r="I46" s="28"/>
      <c r="J46" s="28"/>
      <c r="K46" s="28"/>
      <c r="L46" s="28"/>
      <c r="M46" s="28"/>
      <c r="N46" s="28"/>
      <c r="O46" s="28"/>
      <c r="P46" s="28"/>
      <c r="Q46" s="28"/>
      <c r="R46" s="28"/>
      <c r="S46" s="28"/>
      <c r="T46" s="28"/>
      <c r="U46" s="28"/>
      <c r="V46" s="28"/>
      <c r="W46" s="28"/>
      <c r="X46" s="28"/>
      <c r="Y46" s="28"/>
      <c r="Z46" s="28"/>
    </row>
    <row r="47" spans="1:26" ht="12" customHeight="1" x14ac:dyDescent="0.25">
      <c r="A47" s="28"/>
      <c r="B47" s="28"/>
      <c r="C47" s="42"/>
      <c r="D47" s="28"/>
      <c r="E47" s="28"/>
      <c r="F47" s="28"/>
      <c r="G47" s="28"/>
      <c r="H47" s="28"/>
      <c r="I47" s="28"/>
      <c r="J47" s="28"/>
      <c r="K47" s="28"/>
      <c r="L47" s="28"/>
      <c r="M47" s="28"/>
      <c r="N47" s="28"/>
      <c r="O47" s="28"/>
      <c r="P47" s="28"/>
      <c r="Q47" s="28"/>
      <c r="R47" s="28"/>
      <c r="S47" s="28"/>
      <c r="T47" s="28"/>
      <c r="U47" s="28"/>
      <c r="V47" s="28"/>
      <c r="W47" s="28"/>
      <c r="X47" s="28"/>
      <c r="Y47" s="28"/>
      <c r="Z47" s="28"/>
    </row>
    <row r="48" spans="1:26" ht="12" customHeight="1" x14ac:dyDescent="0.25">
      <c r="A48" s="28"/>
      <c r="B48" s="28"/>
      <c r="C48" s="42"/>
      <c r="D48" s="28"/>
      <c r="E48" s="28"/>
      <c r="F48" s="28"/>
      <c r="G48" s="28"/>
      <c r="H48" s="28"/>
      <c r="I48" s="28"/>
      <c r="J48" s="28"/>
      <c r="K48" s="28"/>
      <c r="L48" s="28"/>
      <c r="M48" s="28"/>
      <c r="N48" s="28"/>
      <c r="O48" s="28"/>
      <c r="P48" s="28"/>
      <c r="Q48" s="28"/>
      <c r="R48" s="28"/>
      <c r="S48" s="28"/>
      <c r="T48" s="28"/>
      <c r="U48" s="28"/>
      <c r="V48" s="28"/>
      <c r="W48" s="28"/>
      <c r="X48" s="28"/>
      <c r="Y48" s="28"/>
      <c r="Z48" s="28"/>
    </row>
    <row r="49" spans="1:26" ht="12" customHeight="1" x14ac:dyDescent="0.25">
      <c r="A49" s="28"/>
      <c r="B49" s="28"/>
      <c r="C49" s="42"/>
      <c r="D49" s="28"/>
      <c r="E49" s="28"/>
      <c r="F49" s="28"/>
      <c r="G49" s="28"/>
      <c r="H49" s="28"/>
      <c r="I49" s="28"/>
      <c r="J49" s="28"/>
      <c r="K49" s="28"/>
      <c r="L49" s="28"/>
      <c r="M49" s="28"/>
      <c r="N49" s="28"/>
      <c r="O49" s="28"/>
      <c r="P49" s="28"/>
      <c r="Q49" s="28"/>
      <c r="R49" s="28"/>
      <c r="S49" s="28"/>
      <c r="T49" s="28"/>
      <c r="U49" s="28"/>
      <c r="V49" s="28"/>
      <c r="W49" s="28"/>
      <c r="X49" s="28"/>
      <c r="Y49" s="28"/>
      <c r="Z49" s="28"/>
    </row>
    <row r="50" spans="1:26" ht="12" customHeight="1" x14ac:dyDescent="0.25">
      <c r="A50" s="28"/>
      <c r="B50" s="28"/>
      <c r="C50" s="42"/>
      <c r="D50" s="28"/>
      <c r="E50" s="28"/>
      <c r="F50" s="28"/>
      <c r="G50" s="28"/>
      <c r="H50" s="28"/>
      <c r="I50" s="28"/>
      <c r="J50" s="28"/>
      <c r="K50" s="28"/>
      <c r="L50" s="28"/>
      <c r="M50" s="28"/>
      <c r="N50" s="28"/>
      <c r="O50" s="28"/>
      <c r="P50" s="28"/>
      <c r="Q50" s="28"/>
      <c r="R50" s="28"/>
      <c r="S50" s="28"/>
      <c r="T50" s="28"/>
      <c r="U50" s="28"/>
      <c r="V50" s="28"/>
      <c r="W50" s="28"/>
      <c r="X50" s="28"/>
      <c r="Y50" s="28"/>
      <c r="Z50" s="28"/>
    </row>
    <row r="51" spans="1:26" ht="12" customHeight="1" x14ac:dyDescent="0.25">
      <c r="A51" s="28"/>
      <c r="B51" s="28"/>
      <c r="C51" s="42"/>
      <c r="D51" s="28"/>
      <c r="E51" s="28"/>
      <c r="F51" s="28"/>
      <c r="G51" s="28"/>
      <c r="H51" s="28"/>
      <c r="I51" s="28"/>
      <c r="J51" s="28"/>
      <c r="K51" s="28"/>
      <c r="L51" s="28"/>
      <c r="M51" s="28"/>
      <c r="N51" s="28"/>
      <c r="O51" s="28"/>
      <c r="P51" s="28"/>
      <c r="Q51" s="28"/>
      <c r="R51" s="28"/>
      <c r="S51" s="28"/>
      <c r="T51" s="28"/>
      <c r="U51" s="28"/>
      <c r="V51" s="28"/>
      <c r="W51" s="28"/>
      <c r="X51" s="28"/>
      <c r="Y51" s="28"/>
      <c r="Z51" s="28"/>
    </row>
    <row r="52" spans="1:26" ht="12" customHeight="1" x14ac:dyDescent="0.25">
      <c r="A52" s="28"/>
      <c r="B52" s="28"/>
      <c r="C52" s="42"/>
      <c r="D52" s="28"/>
      <c r="E52" s="28"/>
      <c r="F52" s="28"/>
      <c r="G52" s="28"/>
      <c r="H52" s="28"/>
      <c r="I52" s="28"/>
      <c r="J52" s="28"/>
      <c r="K52" s="28"/>
      <c r="L52" s="28"/>
      <c r="M52" s="28"/>
      <c r="N52" s="28"/>
      <c r="O52" s="28"/>
      <c r="P52" s="28"/>
      <c r="Q52" s="28"/>
      <c r="R52" s="28"/>
      <c r="S52" s="28"/>
      <c r="T52" s="28"/>
      <c r="U52" s="28"/>
      <c r="V52" s="28"/>
      <c r="W52" s="28"/>
      <c r="X52" s="28"/>
      <c r="Y52" s="28"/>
      <c r="Z52" s="28"/>
    </row>
    <row r="53" spans="1:26" ht="12" customHeight="1"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 customHeight="1"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 customHeight="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 customHeight="1"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 customHeight="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 customHeight="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 customHeight="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 customHeight="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 customHeight="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 customHeight="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 customHeight="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 customHeight="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 customHeight="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 customHeight="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3">
    <mergeCell ref="B2:C2"/>
    <mergeCell ref="B4:C4"/>
    <mergeCell ref="B14:B18"/>
  </mergeCells>
  <pageMargins left="0.7" right="0.7" top="0.75" bottom="0.75" header="0" footer="0"/>
  <pageSetup orientation="landscape"/>
  <headerFooter>
    <oddHeader>&amp;CRisk Monitoring Log</oddHeader>
    <oddFooter>&amp;LPM-06-01 Ver 2.1 / 25-Jun-04&amp;C L&amp;&amp;T Infotech Internal Use&amp;R&amp;P of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x14ac:dyDescent="0.25"/>
  <cols>
    <col min="1" max="1" width="2.88671875" customWidth="1"/>
    <col min="2" max="2" width="5.6640625" customWidth="1"/>
    <col min="3" max="3" width="28.5546875" customWidth="1"/>
    <col min="4" max="4" width="12.33203125" customWidth="1"/>
    <col min="5" max="5" width="11.5546875" customWidth="1"/>
    <col min="6" max="6" width="11" customWidth="1"/>
    <col min="7" max="7" width="11.5546875" customWidth="1"/>
    <col min="8" max="8" width="14" customWidth="1"/>
    <col min="9" max="9" width="12.44140625" customWidth="1"/>
    <col min="10" max="10" width="11.44140625" customWidth="1"/>
    <col min="11" max="11" width="10.33203125" customWidth="1"/>
    <col min="12" max="12" width="11.5546875" customWidth="1"/>
    <col min="13" max="13" width="23.88671875" customWidth="1"/>
    <col min="14" max="14" width="13" customWidth="1"/>
    <col min="15" max="15" width="7.6640625" customWidth="1"/>
    <col min="16" max="16" width="7.33203125" customWidth="1"/>
    <col min="17" max="17" width="12.109375" customWidth="1"/>
    <col min="18" max="18" width="8.33203125" customWidth="1"/>
    <col min="19" max="19" width="26" customWidth="1"/>
    <col min="20" max="20" width="18.5546875" customWidth="1"/>
    <col min="21" max="21" width="9.109375" customWidth="1"/>
    <col min="22" max="26" width="8" customWidth="1"/>
  </cols>
  <sheetData>
    <row r="1" spans="1:26" ht="38.25" customHeight="1" x14ac:dyDescent="0.25">
      <c r="A1" s="45"/>
      <c r="B1" s="105" t="s">
        <v>118</v>
      </c>
      <c r="C1" s="106"/>
      <c r="D1" s="8"/>
      <c r="E1" s="8"/>
      <c r="F1" s="45"/>
      <c r="G1" s="107" t="s">
        <v>1</v>
      </c>
      <c r="H1" s="106"/>
      <c r="I1" s="106"/>
      <c r="J1" s="46"/>
      <c r="K1" s="46"/>
      <c r="L1" s="46"/>
      <c r="M1" s="46"/>
      <c r="N1" s="47"/>
      <c r="O1" s="47"/>
      <c r="P1" s="8"/>
      <c r="Q1" s="8"/>
      <c r="R1" s="8"/>
      <c r="S1" s="8"/>
      <c r="T1" s="8"/>
      <c r="U1" s="8"/>
      <c r="V1" s="8"/>
      <c r="W1" s="8"/>
      <c r="X1" s="8"/>
      <c r="Y1" s="8"/>
      <c r="Z1" s="8"/>
    </row>
    <row r="2" spans="1:26" ht="29.25" customHeight="1" x14ac:dyDescent="0.25">
      <c r="A2" s="31"/>
      <c r="B2" s="108" t="s">
        <v>2</v>
      </c>
      <c r="C2" s="109"/>
      <c r="D2" s="48" t="s">
        <v>119</v>
      </c>
      <c r="E2" s="49"/>
      <c r="F2" s="110" t="s">
        <v>4</v>
      </c>
      <c r="G2" s="109"/>
      <c r="H2" s="111" t="s">
        <v>120</v>
      </c>
      <c r="I2" s="112"/>
      <c r="J2" s="9"/>
      <c r="K2" s="50"/>
      <c r="L2" s="9"/>
      <c r="M2" s="46"/>
      <c r="N2" s="47"/>
      <c r="O2" s="47"/>
      <c r="P2" s="8"/>
      <c r="Q2" s="8"/>
      <c r="R2" s="8"/>
      <c r="S2" s="8"/>
      <c r="T2" s="8"/>
      <c r="U2" s="8"/>
      <c r="V2" s="8"/>
      <c r="W2" s="8"/>
      <c r="X2" s="8"/>
      <c r="Y2" s="8"/>
      <c r="Z2" s="8"/>
    </row>
    <row r="3" spans="1:26" ht="4.5" customHeight="1" x14ac:dyDescent="0.25">
      <c r="A3" s="46"/>
      <c r="B3" s="101"/>
      <c r="C3" s="102"/>
      <c r="D3" s="51"/>
      <c r="E3" s="51"/>
      <c r="F3" s="52"/>
      <c r="G3" s="51"/>
      <c r="H3" s="103"/>
      <c r="I3" s="104"/>
      <c r="J3" s="46"/>
      <c r="K3" s="50"/>
      <c r="L3" s="46"/>
      <c r="M3" s="46"/>
      <c r="N3" s="47"/>
      <c r="O3" s="47"/>
      <c r="P3" s="8"/>
      <c r="Q3" s="8"/>
      <c r="R3" s="8"/>
      <c r="S3" s="8"/>
      <c r="T3" s="8"/>
      <c r="U3" s="8"/>
      <c r="V3" s="8"/>
      <c r="W3" s="8"/>
      <c r="X3" s="8"/>
      <c r="Y3" s="8"/>
      <c r="Z3" s="8"/>
    </row>
    <row r="4" spans="1:26" ht="14.25" customHeight="1" x14ac:dyDescent="0.25">
      <c r="A4" s="22"/>
      <c r="B4" s="16"/>
      <c r="C4" s="16"/>
      <c r="D4" s="17"/>
      <c r="E4" s="18"/>
      <c r="F4" s="18"/>
      <c r="G4" s="17"/>
      <c r="H4" s="17"/>
      <c r="I4" s="17"/>
      <c r="J4" s="17"/>
      <c r="K4" s="17"/>
      <c r="L4" s="53"/>
      <c r="M4" s="17"/>
      <c r="N4" s="17"/>
      <c r="O4" s="17"/>
      <c r="P4" s="17"/>
      <c r="Q4" s="17"/>
      <c r="R4" s="22"/>
      <c r="S4" s="22"/>
      <c r="T4" s="22"/>
      <c r="U4" s="22"/>
      <c r="V4" s="22"/>
      <c r="W4" s="22"/>
      <c r="X4" s="22"/>
      <c r="Y4" s="22"/>
      <c r="Z4" s="22"/>
    </row>
    <row r="5" spans="1:26" ht="12.75" customHeight="1" x14ac:dyDescent="0.25">
      <c r="A5" s="25"/>
      <c r="B5" s="90" t="s">
        <v>6</v>
      </c>
      <c r="C5" s="78" t="s">
        <v>7</v>
      </c>
      <c r="D5" s="78" t="s">
        <v>8</v>
      </c>
      <c r="E5" s="78" t="s">
        <v>9</v>
      </c>
      <c r="F5" s="78" t="s">
        <v>10</v>
      </c>
      <c r="G5" s="78" t="s">
        <v>11</v>
      </c>
      <c r="H5" s="78" t="s">
        <v>12</v>
      </c>
      <c r="I5" s="78" t="s">
        <v>13</v>
      </c>
      <c r="J5" s="78" t="s">
        <v>14</v>
      </c>
      <c r="K5" s="78" t="s">
        <v>15</v>
      </c>
      <c r="L5" s="78" t="s">
        <v>16</v>
      </c>
      <c r="M5" s="78" t="s">
        <v>17</v>
      </c>
      <c r="N5" s="78" t="s">
        <v>18</v>
      </c>
      <c r="O5" s="78" t="s">
        <v>19</v>
      </c>
      <c r="P5" s="78" t="s">
        <v>20</v>
      </c>
      <c r="Q5" s="78" t="s">
        <v>121</v>
      </c>
      <c r="R5" s="80" t="s">
        <v>22</v>
      </c>
      <c r="S5" s="81"/>
      <c r="T5" s="76" t="s">
        <v>23</v>
      </c>
      <c r="U5" s="24"/>
      <c r="V5" s="25"/>
      <c r="W5" s="25"/>
      <c r="X5" s="25"/>
      <c r="Y5" s="25"/>
      <c r="Z5" s="25"/>
    </row>
    <row r="6" spans="1:26" ht="28.5" customHeight="1" x14ac:dyDescent="0.25">
      <c r="A6" s="28"/>
      <c r="B6" s="91"/>
      <c r="C6" s="79"/>
      <c r="D6" s="79"/>
      <c r="E6" s="79"/>
      <c r="F6" s="79"/>
      <c r="G6" s="79"/>
      <c r="H6" s="79"/>
      <c r="I6" s="79"/>
      <c r="J6" s="79"/>
      <c r="K6" s="79"/>
      <c r="L6" s="79"/>
      <c r="M6" s="79"/>
      <c r="N6" s="79"/>
      <c r="O6" s="79"/>
      <c r="P6" s="79"/>
      <c r="Q6" s="79"/>
      <c r="R6" s="27" t="s">
        <v>24</v>
      </c>
      <c r="S6" s="27" t="s">
        <v>25</v>
      </c>
      <c r="T6" s="77"/>
      <c r="U6" s="28"/>
      <c r="V6" s="28"/>
      <c r="W6" s="28"/>
      <c r="X6" s="28"/>
      <c r="Y6" s="28"/>
      <c r="Z6" s="28"/>
    </row>
    <row r="7" spans="1:26" ht="72" customHeight="1" x14ac:dyDescent="0.25">
      <c r="A7" s="28"/>
      <c r="B7" s="54">
        <v>1</v>
      </c>
      <c r="C7" s="55" t="s">
        <v>122</v>
      </c>
      <c r="D7" s="56">
        <v>37803</v>
      </c>
      <c r="E7" s="56">
        <v>37803</v>
      </c>
      <c r="F7" s="55" t="s">
        <v>27</v>
      </c>
      <c r="G7" s="55" t="s">
        <v>36</v>
      </c>
      <c r="H7" s="55" t="s">
        <v>29</v>
      </c>
      <c r="I7" s="55" t="s">
        <v>50</v>
      </c>
      <c r="J7" s="55" t="s">
        <v>31</v>
      </c>
      <c r="K7" s="55" t="s">
        <v>44</v>
      </c>
      <c r="L7" s="55" t="s">
        <v>72</v>
      </c>
      <c r="M7" s="55" t="s">
        <v>123</v>
      </c>
      <c r="N7" s="56"/>
      <c r="O7" s="55">
        <v>0.9</v>
      </c>
      <c r="P7" s="55">
        <v>4</v>
      </c>
      <c r="Q7" s="55">
        <f t="shared" ref="Q7:Q17" si="0">+O7*P7</f>
        <v>3.6</v>
      </c>
      <c r="R7" s="55"/>
      <c r="S7" s="55"/>
      <c r="T7" s="55"/>
      <c r="U7" s="28"/>
      <c r="V7" s="28"/>
      <c r="W7" s="28"/>
      <c r="X7" s="28"/>
      <c r="Y7" s="28"/>
      <c r="Z7" s="28"/>
    </row>
    <row r="8" spans="1:26" ht="48" customHeight="1" x14ac:dyDescent="0.25">
      <c r="A8" s="28"/>
      <c r="B8" s="57" t="s">
        <v>124</v>
      </c>
      <c r="C8" s="55" t="s">
        <v>125</v>
      </c>
      <c r="D8" s="56">
        <v>37817</v>
      </c>
      <c r="E8" s="56">
        <v>37834</v>
      </c>
      <c r="F8" s="55"/>
      <c r="G8" s="55"/>
      <c r="H8" s="55"/>
      <c r="I8" s="55"/>
      <c r="J8" s="55" t="s">
        <v>126</v>
      </c>
      <c r="K8" s="55" t="s">
        <v>52</v>
      </c>
      <c r="L8" s="55"/>
      <c r="M8" s="55" t="s">
        <v>127</v>
      </c>
      <c r="N8" s="56">
        <v>37834</v>
      </c>
      <c r="O8" s="55">
        <v>0.9</v>
      </c>
      <c r="P8" s="55">
        <v>4</v>
      </c>
      <c r="Q8" s="55">
        <f t="shared" si="0"/>
        <v>3.6</v>
      </c>
      <c r="R8" s="55" t="s">
        <v>128</v>
      </c>
      <c r="S8" s="55" t="s">
        <v>129</v>
      </c>
      <c r="T8" s="55" t="s">
        <v>130</v>
      </c>
      <c r="U8" s="28"/>
      <c r="V8" s="28"/>
      <c r="W8" s="28"/>
      <c r="X8" s="28"/>
      <c r="Y8" s="28"/>
      <c r="Z8" s="28"/>
    </row>
    <row r="9" spans="1:26" ht="48" customHeight="1" x14ac:dyDescent="0.25">
      <c r="A9" s="28"/>
      <c r="B9" s="58">
        <f>+B7+1</f>
        <v>2</v>
      </c>
      <c r="C9" s="59" t="s">
        <v>131</v>
      </c>
      <c r="D9" s="56">
        <v>37807</v>
      </c>
      <c r="E9" s="56">
        <v>37834</v>
      </c>
      <c r="F9" s="55" t="s">
        <v>27</v>
      </c>
      <c r="G9" s="55" t="s">
        <v>58</v>
      </c>
      <c r="H9" s="55" t="s">
        <v>39</v>
      </c>
      <c r="I9" s="55" t="s">
        <v>50</v>
      </c>
      <c r="J9" s="55" t="s">
        <v>126</v>
      </c>
      <c r="K9" s="55" t="s">
        <v>44</v>
      </c>
      <c r="L9" s="55" t="s">
        <v>132</v>
      </c>
      <c r="M9" s="55" t="s">
        <v>133</v>
      </c>
      <c r="N9" s="56">
        <v>37832</v>
      </c>
      <c r="O9" s="55">
        <v>0.5</v>
      </c>
      <c r="P9" s="55">
        <v>3</v>
      </c>
      <c r="Q9" s="55">
        <f t="shared" si="0"/>
        <v>1.5</v>
      </c>
      <c r="R9" s="55"/>
      <c r="S9" s="55"/>
      <c r="T9" s="59"/>
      <c r="U9" s="28"/>
      <c r="V9" s="28"/>
      <c r="W9" s="28"/>
      <c r="X9" s="28"/>
      <c r="Y9" s="28"/>
      <c r="Z9" s="28"/>
    </row>
    <row r="10" spans="1:26" ht="36" customHeight="1" x14ac:dyDescent="0.25">
      <c r="A10" s="28"/>
      <c r="B10" s="58">
        <f t="shared" ref="B10:B17" si="1">+B9+1</f>
        <v>3</v>
      </c>
      <c r="C10" s="59" t="s">
        <v>134</v>
      </c>
      <c r="D10" s="56">
        <v>37812</v>
      </c>
      <c r="E10" s="56">
        <v>37812</v>
      </c>
      <c r="F10" s="55" t="s">
        <v>27</v>
      </c>
      <c r="G10" s="55" t="s">
        <v>28</v>
      </c>
      <c r="H10" s="59" t="s">
        <v>43</v>
      </c>
      <c r="I10" s="55" t="s">
        <v>30</v>
      </c>
      <c r="J10" s="55" t="s">
        <v>51</v>
      </c>
      <c r="K10" s="55" t="s">
        <v>44</v>
      </c>
      <c r="L10" s="55" t="s">
        <v>55</v>
      </c>
      <c r="M10" s="59" t="s">
        <v>135</v>
      </c>
      <c r="N10" s="56"/>
      <c r="O10" s="55">
        <v>0.3</v>
      </c>
      <c r="P10" s="55">
        <v>2</v>
      </c>
      <c r="Q10" s="55">
        <f t="shared" si="0"/>
        <v>0.6</v>
      </c>
      <c r="R10" s="55"/>
      <c r="S10" s="55"/>
      <c r="T10" s="59"/>
      <c r="U10" s="28"/>
      <c r="V10" s="28"/>
      <c r="W10" s="28"/>
      <c r="X10" s="28"/>
      <c r="Y10" s="28"/>
      <c r="Z10" s="28"/>
    </row>
    <row r="11" spans="1:26" ht="30" customHeight="1" x14ac:dyDescent="0.25">
      <c r="A11" s="28"/>
      <c r="B11" s="58">
        <f t="shared" si="1"/>
        <v>4</v>
      </c>
      <c r="C11" s="59"/>
      <c r="D11" s="56"/>
      <c r="E11" s="56"/>
      <c r="F11" s="55"/>
      <c r="G11" s="55"/>
      <c r="H11" s="59" t="s">
        <v>136</v>
      </c>
      <c r="I11" s="55"/>
      <c r="J11" s="55"/>
      <c r="K11" s="55"/>
      <c r="L11" s="59"/>
      <c r="M11" s="59"/>
      <c r="N11" s="56"/>
      <c r="O11" s="55"/>
      <c r="P11" s="55"/>
      <c r="Q11" s="55">
        <f t="shared" si="0"/>
        <v>0</v>
      </c>
      <c r="R11" s="55"/>
      <c r="S11" s="59"/>
      <c r="T11" s="59"/>
      <c r="U11" s="28"/>
      <c r="V11" s="28"/>
      <c r="W11" s="28"/>
      <c r="X11" s="28"/>
      <c r="Y11" s="28"/>
      <c r="Z11" s="28"/>
    </row>
    <row r="12" spans="1:26" ht="30" customHeight="1" x14ac:dyDescent="0.25">
      <c r="A12" s="28"/>
      <c r="B12" s="58">
        <f t="shared" si="1"/>
        <v>5</v>
      </c>
      <c r="C12" s="60"/>
      <c r="D12" s="56"/>
      <c r="E12" s="56"/>
      <c r="F12" s="55"/>
      <c r="G12" s="55"/>
      <c r="H12" s="59"/>
      <c r="I12" s="55"/>
      <c r="J12" s="55"/>
      <c r="K12" s="55"/>
      <c r="L12" s="59"/>
      <c r="M12" s="59"/>
      <c r="N12" s="56"/>
      <c r="O12" s="55"/>
      <c r="P12" s="55"/>
      <c r="Q12" s="55">
        <f t="shared" si="0"/>
        <v>0</v>
      </c>
      <c r="R12" s="55"/>
      <c r="S12" s="59"/>
      <c r="T12" s="59"/>
      <c r="U12" s="28"/>
      <c r="V12" s="28"/>
      <c r="W12" s="28"/>
      <c r="X12" s="28"/>
      <c r="Y12" s="28"/>
      <c r="Z12" s="28"/>
    </row>
    <row r="13" spans="1:26" ht="30" customHeight="1" x14ac:dyDescent="0.25">
      <c r="A13" s="28"/>
      <c r="B13" s="58">
        <f t="shared" si="1"/>
        <v>6</v>
      </c>
      <c r="C13" s="59"/>
      <c r="D13" s="56"/>
      <c r="E13" s="56"/>
      <c r="F13" s="55"/>
      <c r="G13" s="55"/>
      <c r="H13" s="59"/>
      <c r="I13" s="55"/>
      <c r="J13" s="55"/>
      <c r="K13" s="55"/>
      <c r="L13" s="59"/>
      <c r="M13" s="59"/>
      <c r="N13" s="56"/>
      <c r="O13" s="55"/>
      <c r="P13" s="55"/>
      <c r="Q13" s="55">
        <f t="shared" si="0"/>
        <v>0</v>
      </c>
      <c r="R13" s="55"/>
      <c r="S13" s="59"/>
      <c r="T13" s="59"/>
      <c r="U13" s="28"/>
      <c r="V13" s="28"/>
      <c r="W13" s="28"/>
      <c r="X13" s="28"/>
      <c r="Y13" s="28"/>
      <c r="Z13" s="28"/>
    </row>
    <row r="14" spans="1:26" ht="30" customHeight="1" x14ac:dyDescent="0.25">
      <c r="A14" s="28"/>
      <c r="B14" s="58">
        <f t="shared" si="1"/>
        <v>7</v>
      </c>
      <c r="C14" s="59"/>
      <c r="D14" s="56"/>
      <c r="E14" s="56"/>
      <c r="F14" s="55"/>
      <c r="G14" s="55"/>
      <c r="H14" s="59"/>
      <c r="I14" s="55"/>
      <c r="J14" s="55"/>
      <c r="K14" s="55"/>
      <c r="L14" s="59"/>
      <c r="M14" s="59"/>
      <c r="N14" s="56"/>
      <c r="O14" s="55"/>
      <c r="P14" s="55"/>
      <c r="Q14" s="55">
        <f t="shared" si="0"/>
        <v>0</v>
      </c>
      <c r="R14" s="55"/>
      <c r="S14" s="59"/>
      <c r="T14" s="59"/>
      <c r="U14" s="28"/>
      <c r="V14" s="28"/>
      <c r="W14" s="28"/>
      <c r="X14" s="28"/>
      <c r="Y14" s="28"/>
      <c r="Z14" s="28"/>
    </row>
    <row r="15" spans="1:26" ht="30" customHeight="1" x14ac:dyDescent="0.25">
      <c r="A15" s="28"/>
      <c r="B15" s="58">
        <f t="shared" si="1"/>
        <v>8</v>
      </c>
      <c r="C15" s="59"/>
      <c r="D15" s="56"/>
      <c r="E15" s="56"/>
      <c r="F15" s="55"/>
      <c r="G15" s="55"/>
      <c r="H15" s="59"/>
      <c r="I15" s="55"/>
      <c r="J15" s="55"/>
      <c r="K15" s="55"/>
      <c r="L15" s="59"/>
      <c r="M15" s="59"/>
      <c r="N15" s="56"/>
      <c r="O15" s="55"/>
      <c r="P15" s="55"/>
      <c r="Q15" s="55">
        <f t="shared" si="0"/>
        <v>0</v>
      </c>
      <c r="R15" s="55"/>
      <c r="S15" s="59"/>
      <c r="T15" s="59"/>
      <c r="U15" s="28"/>
      <c r="V15" s="28"/>
      <c r="W15" s="28"/>
      <c r="X15" s="28"/>
      <c r="Y15" s="28"/>
      <c r="Z15" s="28"/>
    </row>
    <row r="16" spans="1:26" ht="30" customHeight="1" x14ac:dyDescent="0.25">
      <c r="A16" s="28"/>
      <c r="B16" s="58">
        <f t="shared" si="1"/>
        <v>9</v>
      </c>
      <c r="C16" s="59"/>
      <c r="D16" s="56"/>
      <c r="E16" s="56"/>
      <c r="F16" s="55"/>
      <c r="G16" s="55"/>
      <c r="H16" s="59"/>
      <c r="I16" s="55"/>
      <c r="J16" s="55"/>
      <c r="K16" s="55"/>
      <c r="L16" s="59"/>
      <c r="M16" s="59"/>
      <c r="N16" s="56"/>
      <c r="O16" s="55"/>
      <c r="P16" s="55"/>
      <c r="Q16" s="55">
        <f t="shared" si="0"/>
        <v>0</v>
      </c>
      <c r="R16" s="55"/>
      <c r="S16" s="59"/>
      <c r="T16" s="59"/>
      <c r="U16" s="28"/>
      <c r="V16" s="28"/>
      <c r="W16" s="28"/>
      <c r="X16" s="28"/>
      <c r="Y16" s="28"/>
      <c r="Z16" s="28"/>
    </row>
    <row r="17" spans="1:26" ht="30" customHeight="1" x14ac:dyDescent="0.25">
      <c r="A17" s="28"/>
      <c r="B17" s="58">
        <f t="shared" si="1"/>
        <v>10</v>
      </c>
      <c r="C17" s="59"/>
      <c r="D17" s="56"/>
      <c r="E17" s="56"/>
      <c r="F17" s="55"/>
      <c r="G17" s="55"/>
      <c r="H17" s="59"/>
      <c r="I17" s="55"/>
      <c r="J17" s="55"/>
      <c r="K17" s="55"/>
      <c r="L17" s="59"/>
      <c r="M17" s="59"/>
      <c r="N17" s="56"/>
      <c r="O17" s="55"/>
      <c r="P17" s="55"/>
      <c r="Q17" s="55">
        <f t="shared" si="0"/>
        <v>0</v>
      </c>
      <c r="R17" s="55"/>
      <c r="S17" s="59"/>
      <c r="T17" s="59"/>
      <c r="U17" s="28"/>
      <c r="V17" s="28"/>
      <c r="W17" s="28"/>
      <c r="X17" s="28"/>
      <c r="Y17" s="28"/>
      <c r="Z17" s="28"/>
    </row>
    <row r="18" spans="1:26" ht="30" customHeight="1" x14ac:dyDescent="0.25">
      <c r="A18" s="28"/>
      <c r="B18" s="29"/>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2" customHeight="1"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2" customHeight="1"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2" customHeight="1"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2" customHeight="1"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2" customHeight="1"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2" customHeight="1"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2" customHeight="1"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2" customHeight="1"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2" customHeight="1"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2" customHeight="1"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2" customHeight="1"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2" customHeight="1"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2" customHeight="1"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2" customHeight="1"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2.75" customHeight="1"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x14ac:dyDescent="0.2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x14ac:dyDescent="0.2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x14ac:dyDescent="0.2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x14ac:dyDescent="0.2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x14ac:dyDescent="0.2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x14ac:dyDescent="0.2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x14ac:dyDescent="0.2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x14ac:dyDescent="0.2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x14ac:dyDescent="0.2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x14ac:dyDescent="0.2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x14ac:dyDescent="0.2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5">
    <mergeCell ref="B1:C1"/>
    <mergeCell ref="G1:I1"/>
    <mergeCell ref="B2:C2"/>
    <mergeCell ref="F2:G2"/>
    <mergeCell ref="H2:I2"/>
    <mergeCell ref="B3:C3"/>
    <mergeCell ref="H3:I3"/>
    <mergeCell ref="B5:B6"/>
    <mergeCell ref="C5:C6"/>
    <mergeCell ref="D5:D6"/>
    <mergeCell ref="E5:E6"/>
    <mergeCell ref="F5:F6"/>
    <mergeCell ref="G5:G6"/>
    <mergeCell ref="H5:H6"/>
    <mergeCell ref="P5:P6"/>
    <mergeCell ref="Q5:Q6"/>
    <mergeCell ref="R5:S5"/>
    <mergeCell ref="T5:T6"/>
    <mergeCell ref="I5:I6"/>
    <mergeCell ref="J5:J6"/>
    <mergeCell ref="K5:K6"/>
    <mergeCell ref="L5:L6"/>
    <mergeCell ref="M5:M6"/>
    <mergeCell ref="N5:N6"/>
    <mergeCell ref="O5:O6"/>
  </mergeCells>
  <conditionalFormatting sqref="Q7:Q17">
    <cfRule type="cellIs" dxfId="20" priority="1" operator="between">
      <formula>2</formula>
      <formula>4.5</formula>
    </cfRule>
  </conditionalFormatting>
  <conditionalFormatting sqref="Q7:Q17">
    <cfRule type="cellIs" dxfId="19" priority="2" operator="between">
      <formula>0.9</formula>
      <formula>1.8</formula>
    </cfRule>
  </conditionalFormatting>
  <conditionalFormatting sqref="Q7:Q17">
    <cfRule type="cellIs" dxfId="18" priority="3" operator="lessThan">
      <formula>"0.6+'PI Matrix'!"</formula>
    </cfRule>
  </conditionalFormatting>
  <dataValidations count="9">
    <dataValidation type="list" allowBlank="1" showInputMessage="1" showErrorMessage="1" prompt=" - " sqref="G7:G17" xr:uid="{00000000-0002-0000-0200-000000000000}">
      <formula1>"General,Requirement,Design,Development,Testing,Rel.&amp;Imp.,Warranty"</formula1>
    </dataValidation>
    <dataValidation type="list" allowBlank="1" showInputMessage="1" showErrorMessage="1" prompt=" - " sqref="K7:K17" xr:uid="{00000000-0002-0000-0200-000001000000}">
      <formula1>"Monitored,Impacted,Elapsed,Closed"</formula1>
    </dataValidation>
    <dataValidation type="list" allowBlank="1" showInputMessage="1" showErrorMessage="1" prompt=" - " sqref="L7:L17 R7:R17" xr:uid="{00000000-0002-0000-0200-000002000000}">
      <formula1>"E,S,C,E+S,E+C,S+C,E+S+C"</formula1>
    </dataValidation>
    <dataValidation type="list" allowBlank="1" showInputMessage="1" showErrorMessage="1" prompt=" - " sqref="F7:F17" xr:uid="{00000000-0002-0000-0200-000003000000}">
      <formula1>"Yes,No"</formula1>
    </dataValidation>
    <dataValidation type="list" allowBlank="1" showInputMessage="1" showErrorMessage="1" prompt="Impact - 1 -- Very Low_x000a_2 -- Low_x000a_3 -- Medium_x000a_4 -- High_x000a_5 -- Very High" sqref="P7:P17" xr:uid="{00000000-0002-0000-0200-000004000000}">
      <formula1>"1.0,2.0,3.0,4.0,5.0"</formula1>
    </dataValidation>
    <dataValidation type="list" allowBlank="1" showInputMessage="1" showErrorMessage="1" prompt=" - " sqref="I7:I17" xr:uid="{00000000-0002-0000-0200-000005000000}">
      <formula1>"Preventive,Contingency"</formula1>
    </dataValidation>
    <dataValidation type="list" allowBlank="1" showInputMessage="1" showErrorMessage="1" prompt="Probability - 0.3 -- Low_x000a_0.5 -- Medium_x000a_0.9 -- High" sqref="O7:O17" xr:uid="{00000000-0002-0000-0200-000006000000}">
      <formula1>"0.3,0.5,0.9"</formula1>
    </dataValidation>
    <dataValidation type="list" allowBlank="1" showInputMessage="1" showErrorMessage="1" prompt=" - " sqref="H7:H17" xr:uid="{00000000-0002-0000-0200-000007000000}">
      <formula1>"Requirements,Technology,Estimation,People,Internal,Tools,Customer related,Contract,External,Others"</formula1>
    </dataValidation>
    <dataValidation type="list" allowBlank="1" showInputMessage="1" showErrorMessage="1" prompt=" - " sqref="J7:J17" xr:uid="{00000000-0002-0000-0200-000008000000}">
      <formula1>"Avoid,Remove,Reduce,Transfer,Accept"</formula1>
    </dataValidation>
  </dataValidations>
  <pageMargins left="0.7" right="0.7" top="0.75" bottom="0.75" header="0" footer="0"/>
  <pageSetup orientation="landscape"/>
  <headerFooter>
    <oddHeader>&amp;CRisk Monitoring Log</oddHeader>
    <oddFooter>&amp;LPM-06-01 Ver 2.1 / 25-Jun-04&amp;C L&amp;&amp;T Infotech Internal Use&amp;R&amp;P of</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25"/>
  <cols>
    <col min="1" max="1" width="4.109375" customWidth="1"/>
    <col min="2" max="2" width="7.5546875" customWidth="1"/>
    <col min="3" max="8" width="6.33203125" customWidth="1"/>
    <col min="9" max="9" width="8.109375" customWidth="1"/>
    <col min="10" max="10" width="8.33203125" customWidth="1"/>
    <col min="11" max="26" width="8" customWidth="1"/>
  </cols>
  <sheetData>
    <row r="1" spans="1:26" ht="9.75" customHeight="1" x14ac:dyDescent="0.25">
      <c r="A1" s="61"/>
      <c r="B1" s="61"/>
      <c r="C1" s="61"/>
      <c r="D1" s="61"/>
      <c r="E1" s="61"/>
      <c r="F1" s="61"/>
      <c r="G1" s="61"/>
      <c r="H1" s="61"/>
      <c r="I1" s="61"/>
      <c r="J1" s="61"/>
      <c r="K1" s="61"/>
      <c r="L1" s="61"/>
      <c r="M1" s="61"/>
      <c r="N1" s="61"/>
      <c r="O1" s="61"/>
    </row>
    <row r="2" spans="1:26" ht="20.25" customHeight="1" x14ac:dyDescent="0.25">
      <c r="A2" s="61"/>
      <c r="B2" s="116" t="s">
        <v>137</v>
      </c>
      <c r="C2" s="114"/>
      <c r="D2" s="114"/>
      <c r="E2" s="114"/>
      <c r="F2" s="114"/>
      <c r="G2" s="114"/>
      <c r="H2" s="114"/>
      <c r="I2" s="115"/>
      <c r="J2" s="61"/>
      <c r="K2" s="61"/>
      <c r="L2" s="61"/>
      <c r="M2" s="61"/>
      <c r="N2" s="61"/>
      <c r="O2" s="61"/>
    </row>
    <row r="3" spans="1:26" ht="22.5" customHeight="1" x14ac:dyDescent="0.25">
      <c r="A3" s="61"/>
      <c r="B3" s="117" t="s">
        <v>19</v>
      </c>
      <c r="C3" s="118"/>
      <c r="D3" s="119" t="s">
        <v>110</v>
      </c>
      <c r="E3" s="120"/>
      <c r="F3" s="120"/>
      <c r="G3" s="120"/>
      <c r="H3" s="120"/>
      <c r="I3" s="121"/>
      <c r="J3" s="61"/>
      <c r="K3" s="61"/>
      <c r="L3" s="61"/>
      <c r="M3" s="61"/>
      <c r="N3" s="61"/>
      <c r="O3" s="61"/>
    </row>
    <row r="4" spans="1:26" ht="22.5" customHeight="1" x14ac:dyDescent="0.25">
      <c r="A4" s="61"/>
      <c r="B4" s="62" t="s">
        <v>138</v>
      </c>
      <c r="C4" s="63">
        <v>0.9</v>
      </c>
      <c r="D4" s="64">
        <f t="shared" ref="D4:H4" si="0">+$C4*D7</f>
        <v>0.9</v>
      </c>
      <c r="E4" s="64">
        <f t="shared" si="0"/>
        <v>1.8</v>
      </c>
      <c r="F4" s="65">
        <f t="shared" si="0"/>
        <v>2.7</v>
      </c>
      <c r="G4" s="65">
        <f t="shared" si="0"/>
        <v>3.6</v>
      </c>
      <c r="H4" s="66">
        <f t="shared" si="0"/>
        <v>4.5</v>
      </c>
      <c r="I4" s="122"/>
      <c r="J4" s="61"/>
      <c r="K4" s="61"/>
      <c r="L4" s="61"/>
      <c r="M4" s="61"/>
      <c r="N4" s="61"/>
      <c r="O4" s="61"/>
    </row>
    <row r="5" spans="1:26" ht="22.5" customHeight="1" x14ac:dyDescent="0.25">
      <c r="A5" s="61"/>
      <c r="B5" s="62" t="s">
        <v>139</v>
      </c>
      <c r="C5" s="63">
        <v>0.5</v>
      </c>
      <c r="D5" s="67">
        <f t="shared" ref="D5:H5" si="1">+$C5*D7</f>
        <v>0.5</v>
      </c>
      <c r="E5" s="64">
        <f t="shared" si="1"/>
        <v>1</v>
      </c>
      <c r="F5" s="64">
        <f t="shared" si="1"/>
        <v>1.5</v>
      </c>
      <c r="G5" s="65">
        <f t="shared" si="1"/>
        <v>2</v>
      </c>
      <c r="H5" s="66">
        <f t="shared" si="1"/>
        <v>2.5</v>
      </c>
      <c r="I5" s="122"/>
      <c r="J5" s="61"/>
      <c r="K5" s="61"/>
      <c r="L5" s="61"/>
      <c r="M5" s="61"/>
      <c r="N5" s="61"/>
      <c r="O5" s="61"/>
    </row>
    <row r="6" spans="1:26" ht="22.5" customHeight="1" x14ac:dyDescent="0.25">
      <c r="A6" s="61"/>
      <c r="B6" s="62" t="s">
        <v>140</v>
      </c>
      <c r="C6" s="63">
        <v>0.3</v>
      </c>
      <c r="D6" s="67">
        <f t="shared" ref="D6:H6" si="2">+$C6*D7</f>
        <v>0.3</v>
      </c>
      <c r="E6" s="67">
        <f t="shared" si="2"/>
        <v>0.6</v>
      </c>
      <c r="F6" s="64">
        <f t="shared" si="2"/>
        <v>0.89999999999999991</v>
      </c>
      <c r="G6" s="64">
        <f t="shared" si="2"/>
        <v>1.2</v>
      </c>
      <c r="H6" s="68">
        <f t="shared" si="2"/>
        <v>1.5</v>
      </c>
      <c r="I6" s="123"/>
      <c r="J6" s="61"/>
      <c r="K6" s="61"/>
      <c r="L6" s="61"/>
      <c r="M6" s="61"/>
      <c r="N6" s="61"/>
      <c r="O6" s="61"/>
    </row>
    <row r="7" spans="1:26" ht="22.5" customHeight="1" x14ac:dyDescent="0.25">
      <c r="A7" s="61"/>
      <c r="B7" s="124"/>
      <c r="C7" s="125"/>
      <c r="D7" s="69">
        <v>1</v>
      </c>
      <c r="E7" s="69">
        <v>2</v>
      </c>
      <c r="F7" s="69">
        <v>3</v>
      </c>
      <c r="G7" s="69">
        <v>4</v>
      </c>
      <c r="H7" s="70">
        <v>5</v>
      </c>
      <c r="I7" s="128" t="s">
        <v>108</v>
      </c>
      <c r="J7" s="61"/>
      <c r="K7" s="61"/>
      <c r="L7" s="61"/>
      <c r="M7" s="61"/>
      <c r="N7" s="61"/>
      <c r="O7" s="61"/>
    </row>
    <row r="8" spans="1:26" ht="25.5" customHeight="1" x14ac:dyDescent="0.25">
      <c r="A8" s="61"/>
      <c r="B8" s="126"/>
      <c r="C8" s="127"/>
      <c r="D8" s="71" t="s">
        <v>141</v>
      </c>
      <c r="E8" s="71" t="s">
        <v>140</v>
      </c>
      <c r="F8" s="71" t="s">
        <v>142</v>
      </c>
      <c r="G8" s="71" t="s">
        <v>138</v>
      </c>
      <c r="H8" s="72" t="s">
        <v>143</v>
      </c>
      <c r="I8" s="123"/>
      <c r="J8" s="61"/>
      <c r="K8" s="61"/>
      <c r="L8" s="61"/>
      <c r="M8" s="61"/>
      <c r="N8" s="61"/>
      <c r="O8" s="61"/>
    </row>
    <row r="9" spans="1:26" ht="6" customHeight="1" x14ac:dyDescent="0.25">
      <c r="A9" s="61"/>
      <c r="B9" s="61"/>
      <c r="C9" s="61"/>
      <c r="D9" s="61"/>
      <c r="E9" s="61"/>
      <c r="F9" s="61"/>
      <c r="G9" s="61"/>
      <c r="H9" s="61"/>
      <c r="I9" s="61"/>
      <c r="J9" s="61"/>
      <c r="K9" s="61"/>
      <c r="L9" s="61"/>
      <c r="M9" s="61"/>
      <c r="N9" s="61"/>
      <c r="O9" s="61"/>
    </row>
    <row r="10" spans="1:26" ht="30" customHeight="1" x14ac:dyDescent="0.25">
      <c r="A10" s="73"/>
      <c r="B10" s="74" t="s">
        <v>110</v>
      </c>
      <c r="C10" s="113" t="s">
        <v>144</v>
      </c>
      <c r="D10" s="114"/>
      <c r="E10" s="114"/>
      <c r="F10" s="114"/>
      <c r="G10" s="114"/>
      <c r="H10" s="114"/>
      <c r="I10" s="114"/>
      <c r="J10" s="115"/>
      <c r="K10" s="73"/>
      <c r="L10" s="73"/>
      <c r="M10" s="73"/>
      <c r="N10" s="73"/>
      <c r="O10" s="73"/>
      <c r="P10" s="42"/>
      <c r="Q10" s="42"/>
      <c r="R10" s="42"/>
      <c r="S10" s="42"/>
      <c r="T10" s="42"/>
      <c r="U10" s="42"/>
      <c r="V10" s="42"/>
      <c r="W10" s="42"/>
      <c r="X10" s="42"/>
      <c r="Y10" s="42"/>
      <c r="Z10" s="42"/>
    </row>
    <row r="11" spans="1:26" ht="18.75" customHeight="1" x14ac:dyDescent="0.25">
      <c r="A11" s="73"/>
      <c r="B11" s="129" t="s">
        <v>138</v>
      </c>
      <c r="C11" s="130" t="s">
        <v>145</v>
      </c>
      <c r="D11" s="131"/>
      <c r="E11" s="131"/>
      <c r="F11" s="131"/>
      <c r="G11" s="131"/>
      <c r="H11" s="131"/>
      <c r="I11" s="131"/>
      <c r="J11" s="132"/>
      <c r="K11" s="73"/>
      <c r="L11" s="73"/>
      <c r="M11" s="73"/>
      <c r="N11" s="73"/>
      <c r="O11" s="73"/>
      <c r="P11" s="42"/>
      <c r="Q11" s="42"/>
      <c r="R11" s="42"/>
      <c r="S11" s="42"/>
      <c r="T11" s="42"/>
      <c r="U11" s="42"/>
      <c r="V11" s="42"/>
      <c r="W11" s="42"/>
      <c r="X11" s="42"/>
      <c r="Y11" s="42"/>
      <c r="Z11" s="42"/>
    </row>
    <row r="12" spans="1:26" ht="18.75" customHeight="1" x14ac:dyDescent="0.25">
      <c r="A12" s="73"/>
      <c r="B12" s="123"/>
      <c r="C12" s="133"/>
      <c r="D12" s="134"/>
      <c r="E12" s="134"/>
      <c r="F12" s="134"/>
      <c r="G12" s="134"/>
      <c r="H12" s="134"/>
      <c r="I12" s="134"/>
      <c r="J12" s="135"/>
      <c r="K12" s="73"/>
      <c r="L12" s="73"/>
      <c r="M12" s="73"/>
      <c r="N12" s="73"/>
      <c r="O12" s="73"/>
      <c r="P12" s="42"/>
      <c r="Q12" s="42"/>
      <c r="R12" s="42"/>
      <c r="S12" s="42"/>
      <c r="T12" s="42"/>
      <c r="U12" s="42"/>
      <c r="V12" s="42"/>
      <c r="W12" s="42"/>
      <c r="X12" s="42"/>
      <c r="Y12" s="42"/>
      <c r="Z12" s="42"/>
    </row>
    <row r="13" spans="1:26" ht="18.75" customHeight="1" x14ac:dyDescent="0.25">
      <c r="A13" s="73"/>
      <c r="B13" s="136" t="s">
        <v>139</v>
      </c>
      <c r="C13" s="130" t="s">
        <v>146</v>
      </c>
      <c r="D13" s="131"/>
      <c r="E13" s="131"/>
      <c r="F13" s="131"/>
      <c r="G13" s="131"/>
      <c r="H13" s="131"/>
      <c r="I13" s="131"/>
      <c r="J13" s="132"/>
      <c r="K13" s="73"/>
      <c r="L13" s="73"/>
      <c r="M13" s="73"/>
      <c r="N13" s="73"/>
      <c r="O13" s="73"/>
      <c r="P13" s="42"/>
      <c r="Q13" s="42"/>
      <c r="R13" s="42"/>
      <c r="S13" s="42"/>
      <c r="T13" s="42"/>
      <c r="U13" s="42"/>
      <c r="V13" s="42"/>
      <c r="W13" s="42"/>
      <c r="X13" s="42"/>
      <c r="Y13" s="42"/>
      <c r="Z13" s="42"/>
    </row>
    <row r="14" spans="1:26" ht="18.75" customHeight="1" x14ac:dyDescent="0.25">
      <c r="A14" s="73"/>
      <c r="B14" s="123"/>
      <c r="C14" s="133"/>
      <c r="D14" s="134"/>
      <c r="E14" s="134"/>
      <c r="F14" s="134"/>
      <c r="G14" s="134"/>
      <c r="H14" s="134"/>
      <c r="I14" s="134"/>
      <c r="J14" s="135"/>
      <c r="K14" s="73"/>
      <c r="L14" s="73"/>
      <c r="M14" s="73"/>
      <c r="N14" s="73"/>
      <c r="O14" s="73"/>
      <c r="P14" s="42"/>
      <c r="Q14" s="42"/>
      <c r="R14" s="42"/>
      <c r="S14" s="42"/>
      <c r="T14" s="42"/>
      <c r="U14" s="42"/>
      <c r="V14" s="42"/>
      <c r="W14" s="42"/>
      <c r="X14" s="42"/>
      <c r="Y14" s="42"/>
      <c r="Z14" s="42"/>
    </row>
    <row r="15" spans="1:26" ht="18.75" customHeight="1" x14ac:dyDescent="0.25">
      <c r="A15" s="73"/>
      <c r="B15" s="137" t="s">
        <v>140</v>
      </c>
      <c r="C15" s="130" t="s">
        <v>147</v>
      </c>
      <c r="D15" s="131"/>
      <c r="E15" s="131"/>
      <c r="F15" s="131"/>
      <c r="G15" s="131"/>
      <c r="H15" s="131"/>
      <c r="I15" s="131"/>
      <c r="J15" s="132"/>
      <c r="K15" s="73"/>
      <c r="L15" s="73"/>
      <c r="M15" s="73"/>
      <c r="N15" s="73"/>
      <c r="O15" s="73"/>
      <c r="P15" s="42"/>
      <c r="Q15" s="42"/>
      <c r="R15" s="42"/>
      <c r="S15" s="42"/>
      <c r="T15" s="42"/>
      <c r="U15" s="42"/>
      <c r="V15" s="42"/>
      <c r="W15" s="42"/>
      <c r="X15" s="42"/>
      <c r="Y15" s="42"/>
      <c r="Z15" s="42"/>
    </row>
    <row r="16" spans="1:26" ht="18.75" customHeight="1" x14ac:dyDescent="0.25">
      <c r="A16" s="73"/>
      <c r="B16" s="123"/>
      <c r="C16" s="133"/>
      <c r="D16" s="134"/>
      <c r="E16" s="134"/>
      <c r="F16" s="134"/>
      <c r="G16" s="134"/>
      <c r="H16" s="134"/>
      <c r="I16" s="134"/>
      <c r="J16" s="135"/>
      <c r="K16" s="73"/>
      <c r="L16" s="73"/>
      <c r="M16" s="73"/>
      <c r="N16" s="73"/>
      <c r="O16" s="73"/>
      <c r="P16" s="42"/>
      <c r="Q16" s="42"/>
      <c r="R16" s="42"/>
      <c r="S16" s="42"/>
      <c r="T16" s="42"/>
      <c r="U16" s="42"/>
      <c r="V16" s="42"/>
      <c r="W16" s="42"/>
      <c r="X16" s="42"/>
      <c r="Y16" s="42"/>
      <c r="Z16" s="42"/>
    </row>
    <row r="17" spans="1:15" ht="20.25" customHeight="1" x14ac:dyDescent="0.25">
      <c r="A17" s="61"/>
      <c r="B17" s="61"/>
      <c r="C17" s="61"/>
      <c r="D17" s="61"/>
      <c r="E17" s="61"/>
      <c r="F17" s="61"/>
      <c r="G17" s="61"/>
      <c r="H17" s="61"/>
      <c r="I17" s="61"/>
      <c r="J17" s="61"/>
      <c r="K17" s="61"/>
      <c r="L17" s="61"/>
      <c r="M17" s="61"/>
      <c r="N17" s="61"/>
      <c r="O17" s="61"/>
    </row>
    <row r="18" spans="1:15" ht="20.25" customHeight="1" x14ac:dyDescent="0.25">
      <c r="A18" s="61"/>
      <c r="B18" s="61"/>
      <c r="C18" s="61"/>
      <c r="D18" s="61"/>
      <c r="E18" s="61"/>
      <c r="F18" s="61"/>
      <c r="G18" s="61"/>
      <c r="H18" s="61"/>
      <c r="I18" s="61"/>
      <c r="J18" s="61"/>
      <c r="K18" s="61"/>
      <c r="L18" s="61"/>
      <c r="M18" s="61"/>
      <c r="N18" s="61"/>
      <c r="O18" s="61"/>
    </row>
    <row r="19" spans="1:15" ht="20.25" customHeight="1" x14ac:dyDescent="0.25">
      <c r="A19" s="61"/>
      <c r="B19" s="61"/>
      <c r="C19" s="61"/>
      <c r="D19" s="61"/>
      <c r="E19" s="61"/>
      <c r="F19" s="61"/>
      <c r="G19" s="61"/>
      <c r="H19" s="61"/>
      <c r="I19" s="61"/>
      <c r="J19" s="61"/>
      <c r="K19" s="61"/>
      <c r="L19" s="61"/>
      <c r="M19" s="61"/>
      <c r="N19" s="61"/>
      <c r="O19" s="61"/>
    </row>
    <row r="20" spans="1:15" ht="20.25" customHeight="1" x14ac:dyDescent="0.25">
      <c r="A20" s="61"/>
      <c r="B20" s="61"/>
      <c r="C20" s="61"/>
      <c r="D20" s="61"/>
      <c r="E20" s="61"/>
      <c r="F20" s="61"/>
      <c r="G20" s="61"/>
      <c r="H20" s="61"/>
      <c r="I20" s="61"/>
      <c r="J20" s="61"/>
      <c r="K20" s="61"/>
      <c r="L20" s="61"/>
      <c r="M20" s="61"/>
      <c r="N20" s="61"/>
      <c r="O20" s="61"/>
    </row>
    <row r="21" spans="1:15" ht="20.25" customHeight="1" x14ac:dyDescent="0.25">
      <c r="A21" s="61"/>
      <c r="B21" s="61"/>
      <c r="C21" s="61"/>
      <c r="D21" s="61"/>
      <c r="E21" s="61"/>
      <c r="F21" s="61"/>
      <c r="G21" s="61"/>
      <c r="H21" s="61"/>
      <c r="I21" s="61"/>
      <c r="J21" s="61"/>
      <c r="K21" s="61"/>
      <c r="L21" s="61"/>
      <c r="M21" s="61"/>
      <c r="N21" s="61"/>
      <c r="O21" s="61"/>
    </row>
    <row r="22" spans="1:15" ht="20.25" customHeight="1" x14ac:dyDescent="0.25">
      <c r="A22" s="61"/>
      <c r="B22" s="61"/>
      <c r="C22" s="61"/>
      <c r="D22" s="61"/>
      <c r="E22" s="61"/>
      <c r="F22" s="61"/>
      <c r="G22" s="61"/>
      <c r="H22" s="61"/>
      <c r="I22" s="61"/>
      <c r="J22" s="61"/>
      <c r="K22" s="61"/>
      <c r="L22" s="61"/>
      <c r="M22" s="61"/>
      <c r="N22" s="61"/>
      <c r="O22" s="61"/>
    </row>
    <row r="23" spans="1:15" ht="20.25" customHeight="1" x14ac:dyDescent="0.25">
      <c r="A23" s="61"/>
      <c r="B23" s="61"/>
      <c r="C23" s="61"/>
      <c r="D23" s="61"/>
      <c r="E23" s="61"/>
      <c r="F23" s="61"/>
      <c r="G23" s="61"/>
      <c r="H23" s="61"/>
      <c r="I23" s="61"/>
      <c r="J23" s="61"/>
      <c r="K23" s="61"/>
      <c r="L23" s="61"/>
      <c r="M23" s="61"/>
      <c r="N23" s="61"/>
      <c r="O23" s="61"/>
    </row>
    <row r="24" spans="1:15" ht="20.25" customHeight="1" x14ac:dyDescent="0.25"/>
    <row r="25" spans="1:15" ht="20.25" customHeight="1" x14ac:dyDescent="0.25"/>
    <row r="26" spans="1:15" ht="20.25" customHeight="1" x14ac:dyDescent="0.25"/>
    <row r="27" spans="1:15" ht="20.25" customHeight="1" x14ac:dyDescent="0.25"/>
    <row r="28" spans="1:15" ht="20.25" customHeight="1" x14ac:dyDescent="0.25"/>
    <row r="29" spans="1:15" ht="20.25" customHeight="1" x14ac:dyDescent="0.25"/>
    <row r="30" spans="1:15" ht="20.25" customHeight="1" x14ac:dyDescent="0.25"/>
    <row r="31" spans="1:15" ht="20.25" customHeight="1" x14ac:dyDescent="0.25"/>
    <row r="32" spans="1:15" ht="20.25" customHeight="1" x14ac:dyDescent="0.25"/>
    <row r="33" ht="20.25" customHeight="1" x14ac:dyDescent="0.25"/>
    <row r="34" ht="20.25" customHeight="1" x14ac:dyDescent="0.25"/>
    <row r="35" ht="20.25" customHeight="1" x14ac:dyDescent="0.25"/>
    <row r="36" ht="20.25" customHeight="1" x14ac:dyDescent="0.25"/>
    <row r="37" ht="20.25" customHeight="1" x14ac:dyDescent="0.25"/>
    <row r="38" ht="20.25" customHeight="1" x14ac:dyDescent="0.25"/>
    <row r="39" ht="20.25" customHeight="1" x14ac:dyDescent="0.25"/>
    <row r="40" ht="20.25" customHeight="1" x14ac:dyDescent="0.25"/>
    <row r="41" ht="20.25" customHeight="1" x14ac:dyDescent="0.25"/>
    <row r="42" ht="20.25" customHeight="1" x14ac:dyDescent="0.25"/>
    <row r="43" ht="20.25" customHeight="1" x14ac:dyDescent="0.25"/>
    <row r="44" ht="20.25" customHeight="1" x14ac:dyDescent="0.25"/>
    <row r="45" ht="20.25" customHeight="1" x14ac:dyDescent="0.25"/>
    <row r="46" ht="20.25" customHeight="1" x14ac:dyDescent="0.25"/>
    <row r="47" ht="20.25" customHeight="1" x14ac:dyDescent="0.25"/>
    <row r="48" ht="20.25" customHeight="1" x14ac:dyDescent="0.25"/>
    <row r="49" ht="20.25" customHeight="1" x14ac:dyDescent="0.25"/>
    <row r="50" ht="20.25" customHeight="1" x14ac:dyDescent="0.25"/>
    <row r="51" ht="20.25" customHeight="1" x14ac:dyDescent="0.25"/>
    <row r="52" ht="20.25" customHeight="1" x14ac:dyDescent="0.25"/>
    <row r="53" ht="20.25" customHeight="1" x14ac:dyDescent="0.25"/>
    <row r="54" ht="20.25" customHeight="1" x14ac:dyDescent="0.25"/>
    <row r="55" ht="20.25" customHeight="1" x14ac:dyDescent="0.25"/>
    <row r="56" ht="20.25" customHeight="1" x14ac:dyDescent="0.25"/>
    <row r="57" ht="20.25" customHeight="1" x14ac:dyDescent="0.25"/>
    <row r="58" ht="20.25" customHeight="1" x14ac:dyDescent="0.25"/>
    <row r="59" ht="20.25" customHeight="1" x14ac:dyDescent="0.25"/>
    <row r="60" ht="20.25" customHeight="1" x14ac:dyDescent="0.25"/>
    <row r="61" ht="20.25" customHeight="1" x14ac:dyDescent="0.25"/>
    <row r="62" ht="20.25" customHeight="1" x14ac:dyDescent="0.25"/>
    <row r="63" ht="20.25" customHeight="1" x14ac:dyDescent="0.25"/>
    <row r="64" ht="20.25" customHeight="1" x14ac:dyDescent="0.25"/>
    <row r="65" ht="20.25" customHeight="1" x14ac:dyDescent="0.25"/>
    <row r="66" ht="20.25" customHeight="1" x14ac:dyDescent="0.25"/>
    <row r="67" ht="20.25" customHeight="1" x14ac:dyDescent="0.25"/>
    <row r="68" ht="20.25" customHeight="1" x14ac:dyDescent="0.25"/>
    <row r="69" ht="20.25" customHeight="1" x14ac:dyDescent="0.25"/>
    <row r="70" ht="20.25" customHeight="1" x14ac:dyDescent="0.25"/>
    <row r="71" ht="20.25" customHeight="1" x14ac:dyDescent="0.25"/>
    <row r="72" ht="20.25" customHeight="1" x14ac:dyDescent="0.25"/>
    <row r="73" ht="20.25" customHeight="1" x14ac:dyDescent="0.25"/>
    <row r="74" ht="20.25" customHeight="1" x14ac:dyDescent="0.25"/>
    <row r="75" ht="20.25" customHeight="1" x14ac:dyDescent="0.25"/>
    <row r="76" ht="20.25" customHeight="1" x14ac:dyDescent="0.25"/>
    <row r="77" ht="20.25" customHeight="1" x14ac:dyDescent="0.25"/>
    <row r="78" ht="20.25" customHeight="1" x14ac:dyDescent="0.25"/>
    <row r="79" ht="20.25" customHeight="1" x14ac:dyDescent="0.25"/>
    <row r="80" ht="20.25" customHeight="1" x14ac:dyDescent="0.25"/>
    <row r="81" ht="20.25" customHeight="1" x14ac:dyDescent="0.25"/>
    <row r="82" ht="20.25" customHeight="1" x14ac:dyDescent="0.25"/>
    <row r="83" ht="20.25" customHeight="1" x14ac:dyDescent="0.25"/>
    <row r="84" ht="20.25" customHeight="1" x14ac:dyDescent="0.25"/>
    <row r="85" ht="20.25" customHeight="1" x14ac:dyDescent="0.25"/>
    <row r="86" ht="20.25" customHeight="1" x14ac:dyDescent="0.25"/>
    <row r="87" ht="20.25" customHeight="1" x14ac:dyDescent="0.25"/>
    <row r="88" ht="20.25" customHeight="1" x14ac:dyDescent="0.25"/>
    <row r="89" ht="20.25" customHeight="1" x14ac:dyDescent="0.25"/>
    <row r="90" ht="20.25" customHeight="1" x14ac:dyDescent="0.25"/>
    <row r="91" ht="20.25" customHeight="1" x14ac:dyDescent="0.25"/>
    <row r="92" ht="20.25" customHeight="1" x14ac:dyDescent="0.25"/>
    <row r="93" ht="20.25" customHeight="1" x14ac:dyDescent="0.25"/>
    <row r="94" ht="20.25" customHeight="1" x14ac:dyDescent="0.25"/>
    <row r="95" ht="20.25" customHeight="1" x14ac:dyDescent="0.25"/>
    <row r="96" ht="20.25" customHeight="1" x14ac:dyDescent="0.25"/>
    <row r="97" ht="20.25" customHeight="1" x14ac:dyDescent="0.25"/>
    <row r="98" ht="20.25" customHeight="1" x14ac:dyDescent="0.25"/>
    <row r="99" ht="20.25" customHeight="1" x14ac:dyDescent="0.25"/>
    <row r="100" ht="20.25" customHeight="1" x14ac:dyDescent="0.25"/>
    <row r="101" ht="20.25" customHeight="1" x14ac:dyDescent="0.25"/>
    <row r="102" ht="20.25" customHeight="1" x14ac:dyDescent="0.25"/>
    <row r="103" ht="20.25" customHeight="1" x14ac:dyDescent="0.25"/>
    <row r="104" ht="20.25" customHeight="1" x14ac:dyDescent="0.25"/>
    <row r="105" ht="20.25" customHeight="1" x14ac:dyDescent="0.25"/>
    <row r="106" ht="20.25" customHeight="1" x14ac:dyDescent="0.25"/>
    <row r="107" ht="20.25" customHeight="1" x14ac:dyDescent="0.25"/>
    <row r="108" ht="20.25" customHeight="1" x14ac:dyDescent="0.25"/>
    <row r="109" ht="20.25" customHeight="1" x14ac:dyDescent="0.25"/>
    <row r="110" ht="20.25" customHeight="1" x14ac:dyDescent="0.25"/>
    <row r="111" ht="20.25" customHeight="1" x14ac:dyDescent="0.25"/>
    <row r="112" ht="20.25" customHeight="1" x14ac:dyDescent="0.25"/>
    <row r="113" ht="20.25" customHeight="1" x14ac:dyDescent="0.25"/>
    <row r="114" ht="20.25" customHeight="1" x14ac:dyDescent="0.25"/>
    <row r="115" ht="20.25" customHeight="1" x14ac:dyDescent="0.25"/>
    <row r="116" ht="20.25" customHeight="1" x14ac:dyDescent="0.25"/>
    <row r="117" ht="20.25" customHeight="1" x14ac:dyDescent="0.25"/>
    <row r="118" ht="20.25" customHeight="1" x14ac:dyDescent="0.25"/>
    <row r="119" ht="20.25" customHeight="1" x14ac:dyDescent="0.25"/>
    <row r="120" ht="20.25" customHeight="1" x14ac:dyDescent="0.25"/>
    <row r="121" ht="20.25" customHeight="1" x14ac:dyDescent="0.25"/>
    <row r="122" ht="20.25" customHeight="1" x14ac:dyDescent="0.25"/>
    <row r="123" ht="20.25" customHeight="1" x14ac:dyDescent="0.25"/>
    <row r="124" ht="20.25" customHeight="1" x14ac:dyDescent="0.25"/>
    <row r="125" ht="20.25" customHeight="1" x14ac:dyDescent="0.25"/>
    <row r="126" ht="20.25" customHeight="1" x14ac:dyDescent="0.25"/>
    <row r="127" ht="20.25" customHeight="1" x14ac:dyDescent="0.25"/>
    <row r="128" ht="20.25" customHeight="1" x14ac:dyDescent="0.25"/>
    <row r="129" ht="20.25" customHeight="1" x14ac:dyDescent="0.25"/>
    <row r="130" ht="20.25" customHeight="1" x14ac:dyDescent="0.25"/>
    <row r="131" ht="20.25" customHeight="1" x14ac:dyDescent="0.25"/>
    <row r="132" ht="20.25" customHeight="1" x14ac:dyDescent="0.25"/>
    <row r="133" ht="20.25" customHeight="1" x14ac:dyDescent="0.25"/>
    <row r="134" ht="20.25" customHeight="1" x14ac:dyDescent="0.25"/>
    <row r="135" ht="20.25" customHeight="1" x14ac:dyDescent="0.25"/>
    <row r="136" ht="20.25" customHeight="1" x14ac:dyDescent="0.25"/>
    <row r="137" ht="20.25" customHeight="1" x14ac:dyDescent="0.25"/>
    <row r="138" ht="20.25" customHeight="1" x14ac:dyDescent="0.25"/>
    <row r="139" ht="20.25" customHeight="1" x14ac:dyDescent="0.25"/>
    <row r="140" ht="20.25" customHeight="1" x14ac:dyDescent="0.25"/>
    <row r="141" ht="20.25" customHeight="1" x14ac:dyDescent="0.25"/>
    <row r="142" ht="20.25" customHeight="1" x14ac:dyDescent="0.25"/>
    <row r="143" ht="20.25" customHeight="1" x14ac:dyDescent="0.25"/>
    <row r="144" ht="20.25" customHeight="1" x14ac:dyDescent="0.25"/>
    <row r="145" ht="20.25" customHeight="1" x14ac:dyDescent="0.25"/>
    <row r="146" ht="20.25" customHeight="1" x14ac:dyDescent="0.25"/>
    <row r="147" ht="20.25" customHeight="1" x14ac:dyDescent="0.25"/>
    <row r="148" ht="20.25" customHeight="1" x14ac:dyDescent="0.25"/>
    <row r="149" ht="20.25" customHeight="1" x14ac:dyDescent="0.25"/>
    <row r="150" ht="20.25" customHeight="1" x14ac:dyDescent="0.25"/>
    <row r="151" ht="20.25" customHeight="1" x14ac:dyDescent="0.25"/>
    <row r="152" ht="20.25" customHeight="1" x14ac:dyDescent="0.25"/>
    <row r="153" ht="20.25" customHeight="1" x14ac:dyDescent="0.25"/>
    <row r="154" ht="20.25" customHeight="1" x14ac:dyDescent="0.25"/>
    <row r="155" ht="20.25" customHeight="1" x14ac:dyDescent="0.25"/>
    <row r="156" ht="20.25" customHeight="1" x14ac:dyDescent="0.25"/>
    <row r="157" ht="20.25" customHeight="1" x14ac:dyDescent="0.25"/>
    <row r="158" ht="20.25" customHeight="1" x14ac:dyDescent="0.25"/>
    <row r="159" ht="20.25" customHeight="1" x14ac:dyDescent="0.25"/>
    <row r="160" ht="20.25" customHeight="1" x14ac:dyDescent="0.25"/>
    <row r="161" ht="20.25" customHeight="1" x14ac:dyDescent="0.25"/>
    <row r="162" ht="20.25" customHeight="1" x14ac:dyDescent="0.25"/>
    <row r="163" ht="20.25" customHeight="1" x14ac:dyDescent="0.25"/>
    <row r="164" ht="20.25" customHeight="1" x14ac:dyDescent="0.25"/>
    <row r="165" ht="20.25" customHeight="1" x14ac:dyDescent="0.25"/>
    <row r="166" ht="20.25" customHeight="1" x14ac:dyDescent="0.25"/>
    <row r="167" ht="20.25" customHeight="1" x14ac:dyDescent="0.25"/>
    <row r="168" ht="20.25" customHeight="1" x14ac:dyDescent="0.25"/>
    <row r="169" ht="20.25" customHeight="1" x14ac:dyDescent="0.25"/>
    <row r="170" ht="20.25" customHeight="1" x14ac:dyDescent="0.25"/>
    <row r="171" ht="20.25" customHeight="1" x14ac:dyDescent="0.25"/>
    <row r="172" ht="20.25" customHeight="1" x14ac:dyDescent="0.25"/>
    <row r="173" ht="20.25" customHeight="1" x14ac:dyDescent="0.25"/>
    <row r="174" ht="20.25" customHeight="1" x14ac:dyDescent="0.25"/>
    <row r="175" ht="20.25" customHeight="1" x14ac:dyDescent="0.25"/>
    <row r="176" ht="20.25" customHeight="1" x14ac:dyDescent="0.25"/>
    <row r="177" ht="20.25" customHeight="1" x14ac:dyDescent="0.25"/>
    <row r="178" ht="20.25" customHeight="1" x14ac:dyDescent="0.25"/>
    <row r="179" ht="20.25" customHeight="1" x14ac:dyDescent="0.25"/>
    <row r="180" ht="20.25" customHeight="1" x14ac:dyDescent="0.25"/>
    <row r="181" ht="20.25" customHeight="1" x14ac:dyDescent="0.25"/>
    <row r="182" ht="20.25" customHeight="1" x14ac:dyDescent="0.25"/>
    <row r="183" ht="20.25" customHeight="1" x14ac:dyDescent="0.25"/>
    <row r="184" ht="20.25" customHeight="1" x14ac:dyDescent="0.25"/>
    <row r="185" ht="20.25" customHeight="1" x14ac:dyDescent="0.25"/>
    <row r="186" ht="20.25" customHeight="1" x14ac:dyDescent="0.25"/>
    <row r="187" ht="20.25" customHeight="1" x14ac:dyDescent="0.25"/>
    <row r="188" ht="20.25" customHeight="1" x14ac:dyDescent="0.25"/>
    <row r="189" ht="20.25" customHeight="1" x14ac:dyDescent="0.25"/>
    <row r="190" ht="20.25" customHeight="1" x14ac:dyDescent="0.25"/>
    <row r="191" ht="20.25" customHeight="1" x14ac:dyDescent="0.25"/>
    <row r="192" ht="20.25" customHeight="1" x14ac:dyDescent="0.25"/>
    <row r="193" ht="20.25" customHeight="1" x14ac:dyDescent="0.25"/>
    <row r="194" ht="20.25" customHeight="1" x14ac:dyDescent="0.25"/>
    <row r="195" ht="20.25" customHeight="1" x14ac:dyDescent="0.25"/>
    <row r="196" ht="20.25" customHeight="1" x14ac:dyDescent="0.25"/>
    <row r="197" ht="20.25" customHeight="1" x14ac:dyDescent="0.25"/>
    <row r="198" ht="20.25" customHeight="1" x14ac:dyDescent="0.25"/>
    <row r="199" ht="20.25" customHeight="1" x14ac:dyDescent="0.25"/>
    <row r="200" ht="20.25" customHeight="1" x14ac:dyDescent="0.25"/>
    <row r="201" ht="20.25" customHeight="1" x14ac:dyDescent="0.25"/>
    <row r="202" ht="20.25" customHeight="1" x14ac:dyDescent="0.25"/>
    <row r="203" ht="20.25" customHeight="1" x14ac:dyDescent="0.25"/>
    <row r="204" ht="20.25" customHeight="1" x14ac:dyDescent="0.25"/>
    <row r="205" ht="20.25" customHeight="1" x14ac:dyDescent="0.25"/>
    <row r="206" ht="20.25" customHeight="1" x14ac:dyDescent="0.25"/>
    <row r="207" ht="20.25" customHeight="1" x14ac:dyDescent="0.25"/>
    <row r="208" ht="20.25" customHeight="1" x14ac:dyDescent="0.25"/>
    <row r="209" ht="20.25" customHeight="1" x14ac:dyDescent="0.25"/>
    <row r="210" ht="20.25" customHeight="1" x14ac:dyDescent="0.25"/>
    <row r="211" ht="20.25" customHeight="1" x14ac:dyDescent="0.25"/>
    <row r="212" ht="20.25" customHeight="1" x14ac:dyDescent="0.25"/>
    <row r="213" ht="20.25" customHeight="1" x14ac:dyDescent="0.25"/>
    <row r="214" ht="20.25" customHeight="1" x14ac:dyDescent="0.25"/>
    <row r="215" ht="20.25" customHeight="1" x14ac:dyDescent="0.25"/>
    <row r="216" ht="20.25" customHeight="1" x14ac:dyDescent="0.25"/>
    <row r="217" ht="20.25" customHeight="1" x14ac:dyDescent="0.25"/>
    <row r="218" ht="20.25" customHeight="1" x14ac:dyDescent="0.25"/>
    <row r="219" ht="20.25" customHeight="1" x14ac:dyDescent="0.25"/>
    <row r="220" ht="20.25" customHeight="1" x14ac:dyDescent="0.25"/>
    <row r="221" ht="20.25" customHeight="1" x14ac:dyDescent="0.25"/>
    <row r="222" ht="20.25" customHeight="1" x14ac:dyDescent="0.25"/>
    <row r="223" ht="20.25" customHeight="1" x14ac:dyDescent="0.25"/>
    <row r="224" ht="20.25" customHeight="1" x14ac:dyDescent="0.25"/>
    <row r="225" ht="20.25" customHeight="1" x14ac:dyDescent="0.25"/>
    <row r="226" ht="20.25" customHeight="1" x14ac:dyDescent="0.25"/>
    <row r="227" ht="20.25" customHeight="1" x14ac:dyDescent="0.25"/>
    <row r="228" ht="20.25" customHeight="1" x14ac:dyDescent="0.25"/>
    <row r="229" ht="20.25" customHeight="1" x14ac:dyDescent="0.25"/>
    <row r="230" ht="20.25" customHeight="1" x14ac:dyDescent="0.25"/>
    <row r="231" ht="20.25" customHeight="1" x14ac:dyDescent="0.25"/>
    <row r="232" ht="20.25" customHeight="1" x14ac:dyDescent="0.25"/>
    <row r="233" ht="20.25" customHeight="1" x14ac:dyDescent="0.25"/>
    <row r="234" ht="20.25" customHeight="1" x14ac:dyDescent="0.25"/>
    <row r="235" ht="20.25" customHeight="1" x14ac:dyDescent="0.25"/>
    <row r="236" ht="20.25" customHeight="1" x14ac:dyDescent="0.25"/>
    <row r="237" ht="20.25" customHeight="1" x14ac:dyDescent="0.25"/>
    <row r="238" ht="20.25" customHeight="1" x14ac:dyDescent="0.25"/>
    <row r="239" ht="20.25" customHeight="1" x14ac:dyDescent="0.25"/>
    <row r="240" ht="20.25" customHeight="1" x14ac:dyDescent="0.25"/>
    <row r="241" ht="20.25" customHeight="1" x14ac:dyDescent="0.25"/>
    <row r="242" ht="20.25" customHeight="1" x14ac:dyDescent="0.25"/>
    <row r="243" ht="20.25" customHeight="1" x14ac:dyDescent="0.25"/>
    <row r="244" ht="20.25" customHeight="1" x14ac:dyDescent="0.25"/>
    <row r="245" ht="20.25" customHeight="1" x14ac:dyDescent="0.25"/>
    <row r="246" ht="20.25" customHeight="1" x14ac:dyDescent="0.25"/>
    <row r="247" ht="20.25" customHeight="1" x14ac:dyDescent="0.25"/>
    <row r="248" ht="20.25" customHeight="1" x14ac:dyDescent="0.25"/>
    <row r="249" ht="20.25" customHeight="1" x14ac:dyDescent="0.25"/>
    <row r="250" ht="20.25" customHeight="1" x14ac:dyDescent="0.25"/>
    <row r="251" ht="20.25" customHeight="1" x14ac:dyDescent="0.25"/>
    <row r="252" ht="20.25" customHeight="1" x14ac:dyDescent="0.25"/>
    <row r="253" ht="20.25" customHeight="1" x14ac:dyDescent="0.25"/>
    <row r="254" ht="20.25" customHeight="1" x14ac:dyDescent="0.25"/>
    <row r="255" ht="20.25" customHeight="1" x14ac:dyDescent="0.25"/>
    <row r="256" ht="20.25" customHeight="1" x14ac:dyDescent="0.25"/>
    <row r="257" ht="20.25" customHeight="1" x14ac:dyDescent="0.25"/>
    <row r="258" ht="20.25" customHeight="1" x14ac:dyDescent="0.25"/>
    <row r="259" ht="20.25" customHeight="1" x14ac:dyDescent="0.25"/>
    <row r="260" ht="20.25" customHeight="1" x14ac:dyDescent="0.25"/>
    <row r="261" ht="20.25" customHeight="1" x14ac:dyDescent="0.25"/>
    <row r="262" ht="20.25" customHeight="1" x14ac:dyDescent="0.25"/>
    <row r="263" ht="20.25" customHeight="1" x14ac:dyDescent="0.25"/>
    <row r="264" ht="20.25" customHeight="1" x14ac:dyDescent="0.25"/>
    <row r="265" ht="20.25" customHeight="1" x14ac:dyDescent="0.25"/>
    <row r="266" ht="20.25" customHeight="1" x14ac:dyDescent="0.25"/>
    <row r="267" ht="20.25" customHeight="1" x14ac:dyDescent="0.25"/>
    <row r="268" ht="20.25" customHeight="1" x14ac:dyDescent="0.25"/>
    <row r="269" ht="20.25" customHeight="1" x14ac:dyDescent="0.25"/>
    <row r="270" ht="20.25" customHeight="1" x14ac:dyDescent="0.25"/>
    <row r="271" ht="20.25" customHeight="1" x14ac:dyDescent="0.25"/>
    <row r="272" ht="20.25" customHeight="1" x14ac:dyDescent="0.25"/>
    <row r="273" ht="20.25" customHeight="1" x14ac:dyDescent="0.25"/>
    <row r="274" ht="20.25" customHeight="1" x14ac:dyDescent="0.25"/>
    <row r="275" ht="20.25" customHeight="1" x14ac:dyDescent="0.25"/>
    <row r="276" ht="20.25" customHeight="1" x14ac:dyDescent="0.25"/>
    <row r="277" ht="20.25" customHeight="1" x14ac:dyDescent="0.25"/>
    <row r="278" ht="20.25" customHeight="1" x14ac:dyDescent="0.25"/>
    <row r="279" ht="20.25" customHeight="1" x14ac:dyDescent="0.25"/>
    <row r="280" ht="20.25" customHeight="1" x14ac:dyDescent="0.25"/>
    <row r="281" ht="20.25" customHeight="1" x14ac:dyDescent="0.25"/>
    <row r="282" ht="20.25" customHeight="1" x14ac:dyDescent="0.25"/>
    <row r="283" ht="20.25" customHeight="1" x14ac:dyDescent="0.25"/>
    <row r="284" ht="20.25" customHeight="1" x14ac:dyDescent="0.25"/>
    <row r="285" ht="20.25" customHeight="1" x14ac:dyDescent="0.25"/>
    <row r="286" ht="20.25" customHeight="1" x14ac:dyDescent="0.25"/>
    <row r="287" ht="20.25" customHeight="1" x14ac:dyDescent="0.25"/>
    <row r="288" ht="20.25" customHeight="1" x14ac:dyDescent="0.25"/>
    <row r="289" ht="20.25" customHeight="1" x14ac:dyDescent="0.25"/>
    <row r="290" ht="20.25" customHeight="1" x14ac:dyDescent="0.25"/>
    <row r="291" ht="20.25" customHeight="1" x14ac:dyDescent="0.25"/>
    <row r="292" ht="20.25" customHeight="1" x14ac:dyDescent="0.25"/>
    <row r="293" ht="20.25" customHeight="1" x14ac:dyDescent="0.25"/>
    <row r="294" ht="20.25" customHeight="1" x14ac:dyDescent="0.25"/>
    <row r="295" ht="20.25" customHeight="1" x14ac:dyDescent="0.25"/>
    <row r="296" ht="20.25" customHeight="1" x14ac:dyDescent="0.25"/>
    <row r="297" ht="20.25" customHeight="1" x14ac:dyDescent="0.25"/>
    <row r="298" ht="20.25" customHeight="1" x14ac:dyDescent="0.25"/>
    <row r="299" ht="20.25" customHeight="1" x14ac:dyDescent="0.25"/>
    <row r="300" ht="20.25" customHeight="1" x14ac:dyDescent="0.25"/>
    <row r="301" ht="20.25" customHeight="1" x14ac:dyDescent="0.25"/>
    <row r="302" ht="20.25" customHeight="1" x14ac:dyDescent="0.25"/>
    <row r="303" ht="20.25" customHeight="1" x14ac:dyDescent="0.25"/>
    <row r="304" ht="20.25" customHeight="1" x14ac:dyDescent="0.25"/>
    <row r="305" ht="20.25" customHeight="1" x14ac:dyDescent="0.25"/>
    <row r="306" ht="20.25" customHeight="1" x14ac:dyDescent="0.25"/>
    <row r="307" ht="20.25" customHeight="1" x14ac:dyDescent="0.25"/>
    <row r="308" ht="20.25" customHeight="1" x14ac:dyDescent="0.25"/>
    <row r="309" ht="20.25" customHeight="1" x14ac:dyDescent="0.25"/>
    <row r="310" ht="20.25" customHeight="1" x14ac:dyDescent="0.25"/>
    <row r="311" ht="20.25" customHeight="1" x14ac:dyDescent="0.25"/>
    <row r="312" ht="20.25" customHeight="1" x14ac:dyDescent="0.25"/>
    <row r="313" ht="20.25" customHeight="1" x14ac:dyDescent="0.25"/>
    <row r="314" ht="20.25" customHeight="1" x14ac:dyDescent="0.25"/>
    <row r="315" ht="20.25" customHeight="1" x14ac:dyDescent="0.25"/>
    <row r="316" ht="20.25" customHeight="1" x14ac:dyDescent="0.25"/>
    <row r="317" ht="20.25" customHeight="1" x14ac:dyDescent="0.25"/>
    <row r="318" ht="20.25" customHeight="1" x14ac:dyDescent="0.25"/>
    <row r="319" ht="20.25" customHeight="1" x14ac:dyDescent="0.25"/>
    <row r="320" ht="20.25" customHeight="1" x14ac:dyDescent="0.25"/>
    <row r="321" ht="20.25" customHeight="1" x14ac:dyDescent="0.25"/>
    <row r="322" ht="20.25" customHeight="1" x14ac:dyDescent="0.25"/>
    <row r="323" ht="20.25" customHeight="1" x14ac:dyDescent="0.25"/>
    <row r="324" ht="20.25" customHeight="1" x14ac:dyDescent="0.25"/>
    <row r="325" ht="20.25" customHeight="1" x14ac:dyDescent="0.25"/>
    <row r="326" ht="20.25" customHeight="1" x14ac:dyDescent="0.25"/>
    <row r="327" ht="20.25" customHeight="1" x14ac:dyDescent="0.25"/>
    <row r="328" ht="20.25" customHeight="1" x14ac:dyDescent="0.25"/>
    <row r="329" ht="20.25" customHeight="1" x14ac:dyDescent="0.25"/>
    <row r="330" ht="20.25" customHeight="1" x14ac:dyDescent="0.25"/>
    <row r="331" ht="20.25" customHeight="1" x14ac:dyDescent="0.25"/>
    <row r="332" ht="20.25" customHeight="1" x14ac:dyDescent="0.25"/>
    <row r="333" ht="20.25" customHeight="1" x14ac:dyDescent="0.25"/>
    <row r="334" ht="20.25" customHeight="1" x14ac:dyDescent="0.25"/>
    <row r="335" ht="20.25" customHeight="1" x14ac:dyDescent="0.25"/>
    <row r="336" ht="20.25" customHeight="1" x14ac:dyDescent="0.25"/>
    <row r="337" ht="20.25" customHeight="1" x14ac:dyDescent="0.25"/>
    <row r="338" ht="20.25" customHeight="1" x14ac:dyDescent="0.25"/>
    <row r="339" ht="20.25" customHeight="1" x14ac:dyDescent="0.25"/>
    <row r="340" ht="20.25" customHeight="1" x14ac:dyDescent="0.25"/>
    <row r="341" ht="20.25" customHeight="1" x14ac:dyDescent="0.25"/>
    <row r="342" ht="20.25" customHeight="1" x14ac:dyDescent="0.25"/>
    <row r="343" ht="20.25" customHeight="1" x14ac:dyDescent="0.25"/>
    <row r="344" ht="20.25" customHeight="1" x14ac:dyDescent="0.25"/>
    <row r="345" ht="20.25" customHeight="1" x14ac:dyDescent="0.25"/>
    <row r="346" ht="20.25" customHeight="1" x14ac:dyDescent="0.25"/>
    <row r="347" ht="20.25" customHeight="1" x14ac:dyDescent="0.25"/>
    <row r="348" ht="20.25" customHeight="1" x14ac:dyDescent="0.25"/>
    <row r="349" ht="20.25" customHeight="1" x14ac:dyDescent="0.25"/>
    <row r="350" ht="20.25" customHeight="1" x14ac:dyDescent="0.25"/>
    <row r="351" ht="20.25" customHeight="1" x14ac:dyDescent="0.25"/>
    <row r="352" ht="20.25" customHeight="1" x14ac:dyDescent="0.25"/>
    <row r="353" ht="20.25" customHeight="1" x14ac:dyDescent="0.25"/>
    <row r="354" ht="20.25" customHeight="1" x14ac:dyDescent="0.25"/>
    <row r="355" ht="20.25" customHeight="1" x14ac:dyDescent="0.25"/>
    <row r="356" ht="20.25" customHeight="1" x14ac:dyDescent="0.25"/>
    <row r="357" ht="20.25" customHeight="1" x14ac:dyDescent="0.25"/>
    <row r="358" ht="20.25" customHeight="1" x14ac:dyDescent="0.25"/>
    <row r="359" ht="20.25" customHeight="1" x14ac:dyDescent="0.25"/>
    <row r="360" ht="20.25" customHeight="1" x14ac:dyDescent="0.25"/>
    <row r="361" ht="20.25" customHeight="1" x14ac:dyDescent="0.25"/>
    <row r="362" ht="20.25" customHeight="1" x14ac:dyDescent="0.25"/>
    <row r="363" ht="20.25" customHeight="1" x14ac:dyDescent="0.25"/>
    <row r="364" ht="20.25" customHeight="1" x14ac:dyDescent="0.25"/>
    <row r="365" ht="20.25" customHeight="1" x14ac:dyDescent="0.25"/>
    <row r="366" ht="20.25" customHeight="1" x14ac:dyDescent="0.25"/>
    <row r="367" ht="20.25" customHeight="1" x14ac:dyDescent="0.25"/>
    <row r="368" ht="20.25" customHeight="1" x14ac:dyDescent="0.25"/>
    <row r="369" ht="20.25" customHeight="1" x14ac:dyDescent="0.25"/>
    <row r="370" ht="20.25" customHeight="1" x14ac:dyDescent="0.25"/>
    <row r="371" ht="20.25" customHeight="1" x14ac:dyDescent="0.25"/>
    <row r="372" ht="20.25" customHeight="1" x14ac:dyDescent="0.25"/>
    <row r="373" ht="20.25" customHeight="1" x14ac:dyDescent="0.25"/>
    <row r="374" ht="20.25" customHeight="1" x14ac:dyDescent="0.25"/>
    <row r="375" ht="20.25" customHeight="1" x14ac:dyDescent="0.25"/>
    <row r="376" ht="20.25" customHeight="1" x14ac:dyDescent="0.25"/>
    <row r="377" ht="20.25" customHeight="1" x14ac:dyDescent="0.25"/>
    <row r="378" ht="20.25" customHeight="1" x14ac:dyDescent="0.25"/>
    <row r="379" ht="20.25" customHeight="1" x14ac:dyDescent="0.25"/>
    <row r="380" ht="20.25" customHeight="1" x14ac:dyDescent="0.25"/>
    <row r="381" ht="20.25" customHeight="1" x14ac:dyDescent="0.25"/>
    <row r="382" ht="20.25" customHeight="1" x14ac:dyDescent="0.25"/>
    <row r="383" ht="20.25" customHeight="1" x14ac:dyDescent="0.25"/>
    <row r="384" ht="20.25" customHeight="1" x14ac:dyDescent="0.25"/>
    <row r="385" ht="20.25" customHeight="1" x14ac:dyDescent="0.25"/>
    <row r="386" ht="20.25" customHeight="1" x14ac:dyDescent="0.25"/>
    <row r="387" ht="20.25" customHeight="1" x14ac:dyDescent="0.25"/>
    <row r="388" ht="20.25" customHeight="1" x14ac:dyDescent="0.25"/>
    <row r="389" ht="20.25" customHeight="1" x14ac:dyDescent="0.25"/>
    <row r="390" ht="20.25" customHeight="1" x14ac:dyDescent="0.25"/>
    <row r="391" ht="20.25" customHeight="1" x14ac:dyDescent="0.25"/>
    <row r="392" ht="20.25" customHeight="1" x14ac:dyDescent="0.25"/>
    <row r="393" ht="20.25" customHeight="1" x14ac:dyDescent="0.25"/>
    <row r="394" ht="20.25" customHeight="1" x14ac:dyDescent="0.25"/>
    <row r="395" ht="20.25" customHeight="1" x14ac:dyDescent="0.25"/>
    <row r="396" ht="20.25" customHeight="1" x14ac:dyDescent="0.25"/>
    <row r="397" ht="20.25" customHeight="1" x14ac:dyDescent="0.25"/>
    <row r="398" ht="20.25" customHeight="1" x14ac:dyDescent="0.25"/>
    <row r="399" ht="20.25" customHeight="1" x14ac:dyDescent="0.25"/>
    <row r="400" ht="20.25" customHeight="1" x14ac:dyDescent="0.25"/>
    <row r="401" ht="20.25" customHeight="1" x14ac:dyDescent="0.25"/>
    <row r="402" ht="20.25" customHeight="1" x14ac:dyDescent="0.25"/>
    <row r="403" ht="20.25" customHeight="1" x14ac:dyDescent="0.25"/>
    <row r="404" ht="20.25" customHeight="1" x14ac:dyDescent="0.25"/>
    <row r="405" ht="20.25" customHeight="1" x14ac:dyDescent="0.25"/>
    <row r="406" ht="20.25" customHeight="1" x14ac:dyDescent="0.25"/>
    <row r="407" ht="20.25" customHeight="1" x14ac:dyDescent="0.25"/>
    <row r="408" ht="20.25" customHeight="1" x14ac:dyDescent="0.25"/>
    <row r="409" ht="20.25" customHeight="1" x14ac:dyDescent="0.25"/>
    <row r="410" ht="20.25" customHeight="1" x14ac:dyDescent="0.25"/>
    <row r="411" ht="20.25" customHeight="1" x14ac:dyDescent="0.25"/>
    <row r="412" ht="20.25" customHeight="1" x14ac:dyDescent="0.25"/>
    <row r="413" ht="20.25" customHeight="1" x14ac:dyDescent="0.25"/>
    <row r="414" ht="20.25" customHeight="1" x14ac:dyDescent="0.25"/>
    <row r="415" ht="20.25" customHeight="1" x14ac:dyDescent="0.25"/>
    <row r="416" ht="20.25" customHeight="1" x14ac:dyDescent="0.25"/>
    <row r="417" ht="20.25" customHeight="1" x14ac:dyDescent="0.25"/>
    <row r="418" ht="20.25" customHeight="1" x14ac:dyDescent="0.25"/>
    <row r="419" ht="20.25" customHeight="1" x14ac:dyDescent="0.25"/>
    <row r="420" ht="20.25" customHeight="1" x14ac:dyDescent="0.25"/>
    <row r="421" ht="20.25" customHeight="1" x14ac:dyDescent="0.25"/>
    <row r="422" ht="20.25" customHeight="1" x14ac:dyDescent="0.25"/>
    <row r="423" ht="20.25" customHeight="1" x14ac:dyDescent="0.25"/>
    <row r="424" ht="20.25" customHeight="1" x14ac:dyDescent="0.25"/>
    <row r="425" ht="20.25" customHeight="1" x14ac:dyDescent="0.25"/>
    <row r="426" ht="20.25" customHeight="1" x14ac:dyDescent="0.25"/>
    <row r="427" ht="20.25" customHeight="1" x14ac:dyDescent="0.25"/>
    <row r="428" ht="20.25" customHeight="1" x14ac:dyDescent="0.25"/>
    <row r="429" ht="20.25" customHeight="1" x14ac:dyDescent="0.25"/>
    <row r="430" ht="20.25" customHeight="1" x14ac:dyDescent="0.25"/>
    <row r="431" ht="20.25" customHeight="1" x14ac:dyDescent="0.25"/>
    <row r="432" ht="20.25" customHeight="1" x14ac:dyDescent="0.25"/>
    <row r="433" ht="20.25" customHeight="1" x14ac:dyDescent="0.25"/>
    <row r="434" ht="20.25" customHeight="1" x14ac:dyDescent="0.25"/>
    <row r="435" ht="20.25" customHeight="1" x14ac:dyDescent="0.25"/>
    <row r="436" ht="20.25" customHeight="1" x14ac:dyDescent="0.25"/>
    <row r="437" ht="20.25" customHeight="1" x14ac:dyDescent="0.25"/>
    <row r="438" ht="20.25" customHeight="1" x14ac:dyDescent="0.25"/>
    <row r="439" ht="20.25" customHeight="1" x14ac:dyDescent="0.25"/>
    <row r="440" ht="20.25" customHeight="1" x14ac:dyDescent="0.25"/>
    <row r="441" ht="20.25" customHeight="1" x14ac:dyDescent="0.25"/>
    <row r="442" ht="20.25" customHeight="1" x14ac:dyDescent="0.25"/>
    <row r="443" ht="20.25" customHeight="1" x14ac:dyDescent="0.25"/>
    <row r="444" ht="20.25" customHeight="1" x14ac:dyDescent="0.25"/>
    <row r="445" ht="20.25" customHeight="1" x14ac:dyDescent="0.25"/>
    <row r="446" ht="20.25" customHeight="1" x14ac:dyDescent="0.25"/>
    <row r="447" ht="20.25" customHeight="1" x14ac:dyDescent="0.25"/>
    <row r="448" ht="20.25" customHeight="1" x14ac:dyDescent="0.25"/>
    <row r="449" ht="20.25" customHeight="1" x14ac:dyDescent="0.25"/>
    <row r="450" ht="20.25" customHeight="1" x14ac:dyDescent="0.25"/>
    <row r="451" ht="20.25" customHeight="1" x14ac:dyDescent="0.25"/>
    <row r="452" ht="20.25" customHeight="1" x14ac:dyDescent="0.25"/>
    <row r="453" ht="20.25" customHeight="1" x14ac:dyDescent="0.25"/>
    <row r="454" ht="20.25" customHeight="1" x14ac:dyDescent="0.25"/>
    <row r="455" ht="20.25" customHeight="1" x14ac:dyDescent="0.25"/>
    <row r="456" ht="20.25" customHeight="1" x14ac:dyDescent="0.25"/>
    <row r="457" ht="20.25" customHeight="1" x14ac:dyDescent="0.25"/>
    <row r="458" ht="20.25" customHeight="1" x14ac:dyDescent="0.25"/>
    <row r="459" ht="20.25" customHeight="1" x14ac:dyDescent="0.25"/>
    <row r="460" ht="20.25" customHeight="1" x14ac:dyDescent="0.25"/>
    <row r="461" ht="20.25" customHeight="1" x14ac:dyDescent="0.25"/>
    <row r="462" ht="20.25" customHeight="1" x14ac:dyDescent="0.25"/>
    <row r="463" ht="20.25" customHeight="1" x14ac:dyDescent="0.25"/>
    <row r="464" ht="20.25" customHeight="1" x14ac:dyDescent="0.25"/>
    <row r="465" ht="20.25" customHeight="1" x14ac:dyDescent="0.25"/>
    <row r="466" ht="20.25" customHeight="1" x14ac:dyDescent="0.25"/>
    <row r="467" ht="20.25" customHeight="1" x14ac:dyDescent="0.25"/>
    <row r="468" ht="20.25" customHeight="1" x14ac:dyDescent="0.25"/>
    <row r="469" ht="20.25" customHeight="1" x14ac:dyDescent="0.25"/>
    <row r="470" ht="20.25" customHeight="1" x14ac:dyDescent="0.25"/>
    <row r="471" ht="20.25" customHeight="1" x14ac:dyDescent="0.25"/>
    <row r="472" ht="20.25" customHeight="1" x14ac:dyDescent="0.25"/>
    <row r="473" ht="20.25" customHeight="1" x14ac:dyDescent="0.25"/>
    <row r="474" ht="20.25" customHeight="1" x14ac:dyDescent="0.25"/>
    <row r="475" ht="20.25" customHeight="1" x14ac:dyDescent="0.25"/>
    <row r="476" ht="20.25" customHeight="1" x14ac:dyDescent="0.25"/>
    <row r="477" ht="20.25" customHeight="1" x14ac:dyDescent="0.25"/>
    <row r="478" ht="20.25" customHeight="1" x14ac:dyDescent="0.25"/>
    <row r="479" ht="20.25" customHeight="1" x14ac:dyDescent="0.25"/>
    <row r="480" ht="20.25" customHeight="1" x14ac:dyDescent="0.25"/>
    <row r="481" ht="20.25" customHeight="1" x14ac:dyDescent="0.25"/>
    <row r="482" ht="20.25" customHeight="1" x14ac:dyDescent="0.25"/>
    <row r="483" ht="20.25" customHeight="1" x14ac:dyDescent="0.25"/>
    <row r="484" ht="20.25" customHeight="1" x14ac:dyDescent="0.25"/>
    <row r="485" ht="20.25" customHeight="1" x14ac:dyDescent="0.25"/>
    <row r="486" ht="20.25" customHeight="1" x14ac:dyDescent="0.25"/>
    <row r="487" ht="20.25" customHeight="1" x14ac:dyDescent="0.25"/>
    <row r="488" ht="20.25" customHeight="1" x14ac:dyDescent="0.25"/>
    <row r="489" ht="20.25" customHeight="1" x14ac:dyDescent="0.25"/>
    <row r="490" ht="20.25" customHeight="1" x14ac:dyDescent="0.25"/>
    <row r="491" ht="20.25" customHeight="1" x14ac:dyDescent="0.25"/>
    <row r="492" ht="20.25" customHeight="1" x14ac:dyDescent="0.25"/>
    <row r="493" ht="20.25" customHeight="1" x14ac:dyDescent="0.25"/>
    <row r="494" ht="20.25" customHeight="1" x14ac:dyDescent="0.25"/>
    <row r="495" ht="20.25" customHeight="1" x14ac:dyDescent="0.25"/>
    <row r="496" ht="20.25" customHeight="1" x14ac:dyDescent="0.25"/>
    <row r="497" ht="20.25" customHeight="1" x14ac:dyDescent="0.25"/>
    <row r="498" ht="20.25" customHeight="1" x14ac:dyDescent="0.25"/>
    <row r="499" ht="20.25" customHeight="1" x14ac:dyDescent="0.25"/>
    <row r="500" ht="20.25" customHeight="1" x14ac:dyDescent="0.25"/>
    <row r="501" ht="20.25" customHeight="1" x14ac:dyDescent="0.25"/>
    <row r="502" ht="20.25" customHeight="1" x14ac:dyDescent="0.25"/>
    <row r="503" ht="20.25" customHeight="1" x14ac:dyDescent="0.25"/>
    <row r="504" ht="20.25" customHeight="1" x14ac:dyDescent="0.25"/>
    <row r="505" ht="20.25" customHeight="1" x14ac:dyDescent="0.25"/>
    <row r="506" ht="20.25" customHeight="1" x14ac:dyDescent="0.25"/>
    <row r="507" ht="20.25" customHeight="1" x14ac:dyDescent="0.25"/>
    <row r="508" ht="20.25" customHeight="1" x14ac:dyDescent="0.25"/>
    <row r="509" ht="20.25" customHeight="1" x14ac:dyDescent="0.25"/>
    <row r="510" ht="20.25" customHeight="1" x14ac:dyDescent="0.25"/>
    <row r="511" ht="20.25" customHeight="1" x14ac:dyDescent="0.25"/>
    <row r="512" ht="20.25" customHeight="1" x14ac:dyDescent="0.25"/>
    <row r="513" ht="20.25" customHeight="1" x14ac:dyDescent="0.25"/>
    <row r="514" ht="20.25" customHeight="1" x14ac:dyDescent="0.25"/>
    <row r="515" ht="20.25" customHeight="1" x14ac:dyDescent="0.25"/>
    <row r="516" ht="20.25" customHeight="1" x14ac:dyDescent="0.25"/>
    <row r="517" ht="20.25" customHeight="1" x14ac:dyDescent="0.25"/>
    <row r="518" ht="20.25" customHeight="1" x14ac:dyDescent="0.25"/>
    <row r="519" ht="20.25" customHeight="1" x14ac:dyDescent="0.25"/>
    <row r="520" ht="20.25" customHeight="1" x14ac:dyDescent="0.25"/>
    <row r="521" ht="20.25" customHeight="1" x14ac:dyDescent="0.25"/>
    <row r="522" ht="20.25" customHeight="1" x14ac:dyDescent="0.25"/>
    <row r="523" ht="20.25" customHeight="1" x14ac:dyDescent="0.25"/>
    <row r="524" ht="20.25" customHeight="1" x14ac:dyDescent="0.25"/>
    <row r="525" ht="20.25" customHeight="1" x14ac:dyDescent="0.25"/>
    <row r="526" ht="20.25" customHeight="1" x14ac:dyDescent="0.25"/>
    <row r="527" ht="20.25" customHeight="1" x14ac:dyDescent="0.25"/>
    <row r="528" ht="20.25" customHeight="1" x14ac:dyDescent="0.25"/>
    <row r="529" ht="20.25" customHeight="1" x14ac:dyDescent="0.25"/>
    <row r="530" ht="20.25" customHeight="1" x14ac:dyDescent="0.25"/>
    <row r="531" ht="20.25" customHeight="1" x14ac:dyDescent="0.25"/>
    <row r="532" ht="20.25" customHeight="1" x14ac:dyDescent="0.25"/>
    <row r="533" ht="20.25" customHeight="1" x14ac:dyDescent="0.25"/>
    <row r="534" ht="20.25" customHeight="1" x14ac:dyDescent="0.25"/>
    <row r="535" ht="20.25" customHeight="1" x14ac:dyDescent="0.25"/>
    <row r="536" ht="20.25" customHeight="1" x14ac:dyDescent="0.25"/>
    <row r="537" ht="20.25" customHeight="1" x14ac:dyDescent="0.25"/>
    <row r="538" ht="20.25" customHeight="1" x14ac:dyDescent="0.25"/>
    <row r="539" ht="20.25" customHeight="1" x14ac:dyDescent="0.25"/>
    <row r="540" ht="20.25" customHeight="1" x14ac:dyDescent="0.25"/>
    <row r="541" ht="20.25" customHeight="1" x14ac:dyDescent="0.25"/>
    <row r="542" ht="20.25" customHeight="1" x14ac:dyDescent="0.25"/>
    <row r="543" ht="20.25" customHeight="1" x14ac:dyDescent="0.25"/>
    <row r="544" ht="20.25" customHeight="1" x14ac:dyDescent="0.25"/>
    <row r="545" ht="20.25" customHeight="1" x14ac:dyDescent="0.25"/>
    <row r="546" ht="20.25" customHeight="1" x14ac:dyDescent="0.25"/>
    <row r="547" ht="20.25" customHeight="1" x14ac:dyDescent="0.25"/>
    <row r="548" ht="20.25" customHeight="1" x14ac:dyDescent="0.25"/>
    <row r="549" ht="20.25" customHeight="1" x14ac:dyDescent="0.25"/>
    <row r="550" ht="20.25" customHeight="1" x14ac:dyDescent="0.25"/>
    <row r="551" ht="20.25" customHeight="1" x14ac:dyDescent="0.25"/>
    <row r="552" ht="20.25" customHeight="1" x14ac:dyDescent="0.25"/>
    <row r="553" ht="20.25" customHeight="1" x14ac:dyDescent="0.25"/>
    <row r="554" ht="20.25" customHeight="1" x14ac:dyDescent="0.25"/>
    <row r="555" ht="20.25" customHeight="1" x14ac:dyDescent="0.25"/>
    <row r="556" ht="20.25" customHeight="1" x14ac:dyDescent="0.25"/>
    <row r="557" ht="20.25" customHeight="1" x14ac:dyDescent="0.25"/>
    <row r="558" ht="20.25" customHeight="1" x14ac:dyDescent="0.25"/>
    <row r="559" ht="20.25" customHeight="1" x14ac:dyDescent="0.25"/>
    <row r="560" ht="20.25" customHeight="1" x14ac:dyDescent="0.25"/>
    <row r="561" ht="20.25" customHeight="1" x14ac:dyDescent="0.25"/>
    <row r="562" ht="20.25" customHeight="1" x14ac:dyDescent="0.25"/>
    <row r="563" ht="20.25" customHeight="1" x14ac:dyDescent="0.25"/>
    <row r="564" ht="20.25" customHeight="1" x14ac:dyDescent="0.25"/>
    <row r="565" ht="20.25" customHeight="1" x14ac:dyDescent="0.25"/>
    <row r="566" ht="20.25" customHeight="1" x14ac:dyDescent="0.25"/>
    <row r="567" ht="20.25" customHeight="1" x14ac:dyDescent="0.25"/>
    <row r="568" ht="20.25" customHeight="1" x14ac:dyDescent="0.25"/>
    <row r="569" ht="20.25" customHeight="1" x14ac:dyDescent="0.25"/>
    <row r="570" ht="20.25" customHeight="1" x14ac:dyDescent="0.25"/>
    <row r="571" ht="20.25" customHeight="1" x14ac:dyDescent="0.25"/>
    <row r="572" ht="20.25" customHeight="1" x14ac:dyDescent="0.25"/>
    <row r="573" ht="20.25" customHeight="1" x14ac:dyDescent="0.25"/>
    <row r="574" ht="20.25" customHeight="1" x14ac:dyDescent="0.25"/>
    <row r="575" ht="20.25" customHeight="1" x14ac:dyDescent="0.25"/>
    <row r="576" ht="20.25" customHeight="1" x14ac:dyDescent="0.25"/>
    <row r="577" ht="20.25" customHeight="1" x14ac:dyDescent="0.25"/>
    <row r="578" ht="20.25" customHeight="1" x14ac:dyDescent="0.25"/>
    <row r="579" ht="20.25" customHeight="1" x14ac:dyDescent="0.25"/>
    <row r="580" ht="20.25" customHeight="1" x14ac:dyDescent="0.25"/>
    <row r="581" ht="20.25" customHeight="1" x14ac:dyDescent="0.25"/>
    <row r="582" ht="20.25" customHeight="1" x14ac:dyDescent="0.25"/>
    <row r="583" ht="20.25" customHeight="1" x14ac:dyDescent="0.25"/>
    <row r="584" ht="20.25" customHeight="1" x14ac:dyDescent="0.25"/>
    <row r="585" ht="20.25" customHeight="1" x14ac:dyDescent="0.25"/>
    <row r="586" ht="20.25" customHeight="1" x14ac:dyDescent="0.25"/>
    <row r="587" ht="20.25" customHeight="1" x14ac:dyDescent="0.25"/>
    <row r="588" ht="20.25" customHeight="1" x14ac:dyDescent="0.25"/>
    <row r="589" ht="20.25" customHeight="1" x14ac:dyDescent="0.25"/>
    <row r="590" ht="20.25" customHeight="1" x14ac:dyDescent="0.25"/>
    <row r="591" ht="20.25" customHeight="1" x14ac:dyDescent="0.25"/>
    <row r="592" ht="20.25" customHeight="1" x14ac:dyDescent="0.25"/>
    <row r="593" ht="20.25" customHeight="1" x14ac:dyDescent="0.25"/>
    <row r="594" ht="20.25" customHeight="1" x14ac:dyDescent="0.25"/>
    <row r="595" ht="20.25" customHeight="1" x14ac:dyDescent="0.25"/>
    <row r="596" ht="20.25" customHeight="1" x14ac:dyDescent="0.25"/>
    <row r="597" ht="20.25" customHeight="1" x14ac:dyDescent="0.25"/>
    <row r="598" ht="20.25" customHeight="1" x14ac:dyDescent="0.25"/>
    <row r="599" ht="20.25" customHeight="1" x14ac:dyDescent="0.25"/>
    <row r="600" ht="20.25" customHeight="1" x14ac:dyDescent="0.25"/>
    <row r="601" ht="20.25" customHeight="1" x14ac:dyDescent="0.25"/>
    <row r="602" ht="20.25" customHeight="1" x14ac:dyDescent="0.25"/>
    <row r="603" ht="20.25" customHeight="1" x14ac:dyDescent="0.25"/>
    <row r="604" ht="20.25" customHeight="1" x14ac:dyDescent="0.25"/>
    <row r="605" ht="20.25" customHeight="1" x14ac:dyDescent="0.25"/>
    <row r="606" ht="20.25" customHeight="1" x14ac:dyDescent="0.25"/>
    <row r="607" ht="20.25" customHeight="1" x14ac:dyDescent="0.25"/>
    <row r="608" ht="20.25" customHeight="1" x14ac:dyDescent="0.25"/>
    <row r="609" ht="20.25" customHeight="1" x14ac:dyDescent="0.25"/>
    <row r="610" ht="20.25" customHeight="1" x14ac:dyDescent="0.25"/>
    <row r="611" ht="20.25" customHeight="1" x14ac:dyDescent="0.25"/>
    <row r="612" ht="20.25" customHeight="1" x14ac:dyDescent="0.25"/>
    <row r="613" ht="20.25" customHeight="1" x14ac:dyDescent="0.25"/>
    <row r="614" ht="20.25" customHeight="1" x14ac:dyDescent="0.25"/>
    <row r="615" ht="20.25" customHeight="1" x14ac:dyDescent="0.25"/>
    <row r="616" ht="20.25" customHeight="1" x14ac:dyDescent="0.25"/>
    <row r="617" ht="20.25" customHeight="1" x14ac:dyDescent="0.25"/>
    <row r="618" ht="20.25" customHeight="1" x14ac:dyDescent="0.25"/>
    <row r="619" ht="20.25" customHeight="1" x14ac:dyDescent="0.25"/>
    <row r="620" ht="20.25" customHeight="1" x14ac:dyDescent="0.25"/>
    <row r="621" ht="20.25" customHeight="1" x14ac:dyDescent="0.25"/>
    <row r="622" ht="20.25" customHeight="1" x14ac:dyDescent="0.25"/>
    <row r="623" ht="20.25" customHeight="1" x14ac:dyDescent="0.25"/>
    <row r="624" ht="20.25" customHeight="1" x14ac:dyDescent="0.25"/>
    <row r="625" ht="20.25" customHeight="1" x14ac:dyDescent="0.25"/>
    <row r="626" ht="20.25" customHeight="1" x14ac:dyDescent="0.25"/>
    <row r="627" ht="20.25" customHeight="1" x14ac:dyDescent="0.25"/>
    <row r="628" ht="20.25" customHeight="1" x14ac:dyDescent="0.25"/>
    <row r="629" ht="20.25" customHeight="1" x14ac:dyDescent="0.25"/>
    <row r="630" ht="20.25" customHeight="1" x14ac:dyDescent="0.25"/>
    <row r="631" ht="20.25" customHeight="1" x14ac:dyDescent="0.25"/>
    <row r="632" ht="20.25" customHeight="1" x14ac:dyDescent="0.25"/>
    <row r="633" ht="20.25" customHeight="1" x14ac:dyDescent="0.25"/>
    <row r="634" ht="20.25" customHeight="1" x14ac:dyDescent="0.25"/>
    <row r="635" ht="20.25" customHeight="1" x14ac:dyDescent="0.25"/>
    <row r="636" ht="20.25" customHeight="1" x14ac:dyDescent="0.25"/>
    <row r="637" ht="20.25" customHeight="1" x14ac:dyDescent="0.25"/>
    <row r="638" ht="20.25" customHeight="1" x14ac:dyDescent="0.25"/>
    <row r="639" ht="20.25" customHeight="1" x14ac:dyDescent="0.25"/>
    <row r="640" ht="20.25" customHeight="1" x14ac:dyDescent="0.25"/>
    <row r="641" ht="20.25" customHeight="1" x14ac:dyDescent="0.25"/>
    <row r="642" ht="20.25" customHeight="1" x14ac:dyDescent="0.25"/>
    <row r="643" ht="20.25" customHeight="1" x14ac:dyDescent="0.25"/>
    <row r="644" ht="20.25" customHeight="1" x14ac:dyDescent="0.25"/>
    <row r="645" ht="20.25" customHeight="1" x14ac:dyDescent="0.25"/>
    <row r="646" ht="20.25" customHeight="1" x14ac:dyDescent="0.25"/>
    <row r="647" ht="20.25" customHeight="1" x14ac:dyDescent="0.25"/>
    <row r="648" ht="20.25" customHeight="1" x14ac:dyDescent="0.25"/>
    <row r="649" ht="20.25" customHeight="1" x14ac:dyDescent="0.25"/>
    <row r="650" ht="20.25" customHeight="1" x14ac:dyDescent="0.25"/>
    <row r="651" ht="20.25" customHeight="1" x14ac:dyDescent="0.25"/>
    <row r="652" ht="20.25" customHeight="1" x14ac:dyDescent="0.25"/>
    <row r="653" ht="20.25" customHeight="1" x14ac:dyDescent="0.25"/>
    <row r="654" ht="20.25" customHeight="1" x14ac:dyDescent="0.25"/>
    <row r="655" ht="20.25" customHeight="1" x14ac:dyDescent="0.25"/>
    <row r="656" ht="20.25" customHeight="1" x14ac:dyDescent="0.25"/>
    <row r="657" ht="20.25" customHeight="1" x14ac:dyDescent="0.25"/>
    <row r="658" ht="20.25" customHeight="1" x14ac:dyDescent="0.25"/>
    <row r="659" ht="20.25" customHeight="1" x14ac:dyDescent="0.25"/>
    <row r="660" ht="20.25" customHeight="1" x14ac:dyDescent="0.25"/>
    <row r="661" ht="20.25" customHeight="1" x14ac:dyDescent="0.25"/>
    <row r="662" ht="20.25" customHeight="1" x14ac:dyDescent="0.25"/>
    <row r="663" ht="20.25" customHeight="1" x14ac:dyDescent="0.25"/>
    <row r="664" ht="20.25" customHeight="1" x14ac:dyDescent="0.25"/>
    <row r="665" ht="20.25" customHeight="1" x14ac:dyDescent="0.25"/>
    <row r="666" ht="20.25" customHeight="1" x14ac:dyDescent="0.25"/>
    <row r="667" ht="20.25" customHeight="1" x14ac:dyDescent="0.25"/>
    <row r="668" ht="20.25" customHeight="1" x14ac:dyDescent="0.25"/>
    <row r="669" ht="20.25" customHeight="1" x14ac:dyDescent="0.25"/>
    <row r="670" ht="20.25" customHeight="1" x14ac:dyDescent="0.25"/>
    <row r="671" ht="20.25" customHeight="1" x14ac:dyDescent="0.25"/>
    <row r="672" ht="20.25" customHeight="1" x14ac:dyDescent="0.25"/>
    <row r="673" ht="20.25" customHeight="1" x14ac:dyDescent="0.25"/>
    <row r="674" ht="20.25" customHeight="1" x14ac:dyDescent="0.25"/>
    <row r="675" ht="20.25" customHeight="1" x14ac:dyDescent="0.25"/>
    <row r="676" ht="20.25" customHeight="1" x14ac:dyDescent="0.25"/>
    <row r="677" ht="20.25" customHeight="1" x14ac:dyDescent="0.25"/>
    <row r="678" ht="20.25" customHeight="1" x14ac:dyDescent="0.25"/>
    <row r="679" ht="20.25" customHeight="1" x14ac:dyDescent="0.25"/>
    <row r="680" ht="20.25" customHeight="1" x14ac:dyDescent="0.25"/>
    <row r="681" ht="20.25" customHeight="1" x14ac:dyDescent="0.25"/>
    <row r="682" ht="20.25" customHeight="1" x14ac:dyDescent="0.25"/>
    <row r="683" ht="20.25" customHeight="1" x14ac:dyDescent="0.25"/>
    <row r="684" ht="20.25" customHeight="1" x14ac:dyDescent="0.25"/>
    <row r="685" ht="20.25" customHeight="1" x14ac:dyDescent="0.25"/>
    <row r="686" ht="20.25" customHeight="1" x14ac:dyDescent="0.25"/>
    <row r="687" ht="20.25" customHeight="1" x14ac:dyDescent="0.25"/>
    <row r="688" ht="20.25" customHeight="1" x14ac:dyDescent="0.25"/>
    <row r="689" ht="20.25" customHeight="1" x14ac:dyDescent="0.25"/>
    <row r="690" ht="20.25" customHeight="1" x14ac:dyDescent="0.25"/>
    <row r="691" ht="20.25" customHeight="1" x14ac:dyDescent="0.25"/>
    <row r="692" ht="20.25" customHeight="1" x14ac:dyDescent="0.25"/>
    <row r="693" ht="20.25" customHeight="1" x14ac:dyDescent="0.25"/>
    <row r="694" ht="20.25" customHeight="1" x14ac:dyDescent="0.25"/>
    <row r="695" ht="20.25" customHeight="1" x14ac:dyDescent="0.25"/>
    <row r="696" ht="20.25" customHeight="1" x14ac:dyDescent="0.25"/>
    <row r="697" ht="20.25" customHeight="1" x14ac:dyDescent="0.25"/>
    <row r="698" ht="20.25" customHeight="1" x14ac:dyDescent="0.25"/>
    <row r="699" ht="20.25" customHeight="1" x14ac:dyDescent="0.25"/>
    <row r="700" ht="20.25" customHeight="1" x14ac:dyDescent="0.25"/>
    <row r="701" ht="20.25" customHeight="1" x14ac:dyDescent="0.25"/>
    <row r="702" ht="20.25" customHeight="1" x14ac:dyDescent="0.25"/>
    <row r="703" ht="20.25" customHeight="1" x14ac:dyDescent="0.25"/>
    <row r="704" ht="20.25" customHeight="1" x14ac:dyDescent="0.25"/>
    <row r="705" ht="20.25" customHeight="1" x14ac:dyDescent="0.25"/>
    <row r="706" ht="20.25" customHeight="1" x14ac:dyDescent="0.25"/>
    <row r="707" ht="20.25" customHeight="1" x14ac:dyDescent="0.25"/>
    <row r="708" ht="20.25" customHeight="1" x14ac:dyDescent="0.25"/>
    <row r="709" ht="20.25" customHeight="1" x14ac:dyDescent="0.25"/>
    <row r="710" ht="20.25" customHeight="1" x14ac:dyDescent="0.25"/>
    <row r="711" ht="20.25" customHeight="1" x14ac:dyDescent="0.25"/>
    <row r="712" ht="20.25" customHeight="1" x14ac:dyDescent="0.25"/>
    <row r="713" ht="20.25" customHeight="1" x14ac:dyDescent="0.25"/>
    <row r="714" ht="20.25" customHeight="1" x14ac:dyDescent="0.25"/>
    <row r="715" ht="20.25" customHeight="1" x14ac:dyDescent="0.25"/>
    <row r="716" ht="20.25" customHeight="1" x14ac:dyDescent="0.25"/>
    <row r="717" ht="20.25" customHeight="1" x14ac:dyDescent="0.25"/>
    <row r="718" ht="20.25" customHeight="1" x14ac:dyDescent="0.25"/>
    <row r="719" ht="20.25" customHeight="1" x14ac:dyDescent="0.25"/>
    <row r="720" ht="20.25" customHeight="1" x14ac:dyDescent="0.25"/>
    <row r="721" ht="20.25" customHeight="1" x14ac:dyDescent="0.25"/>
    <row r="722" ht="20.25" customHeight="1" x14ac:dyDescent="0.25"/>
    <row r="723" ht="20.25" customHeight="1" x14ac:dyDescent="0.25"/>
    <row r="724" ht="20.25" customHeight="1" x14ac:dyDescent="0.25"/>
    <row r="725" ht="20.25" customHeight="1" x14ac:dyDescent="0.25"/>
    <row r="726" ht="20.25" customHeight="1" x14ac:dyDescent="0.25"/>
    <row r="727" ht="20.25" customHeight="1" x14ac:dyDescent="0.25"/>
    <row r="728" ht="20.25" customHeight="1" x14ac:dyDescent="0.25"/>
    <row r="729" ht="20.25" customHeight="1" x14ac:dyDescent="0.25"/>
    <row r="730" ht="20.25" customHeight="1" x14ac:dyDescent="0.25"/>
    <row r="731" ht="20.25" customHeight="1" x14ac:dyDescent="0.25"/>
    <row r="732" ht="20.25" customHeight="1" x14ac:dyDescent="0.25"/>
    <row r="733" ht="20.25" customHeight="1" x14ac:dyDescent="0.25"/>
    <row r="734" ht="20.25" customHeight="1" x14ac:dyDescent="0.25"/>
    <row r="735" ht="20.25" customHeight="1" x14ac:dyDescent="0.25"/>
    <row r="736" ht="20.25" customHeight="1" x14ac:dyDescent="0.25"/>
    <row r="737" ht="20.25" customHeight="1" x14ac:dyDescent="0.25"/>
    <row r="738" ht="20.25" customHeight="1" x14ac:dyDescent="0.25"/>
    <row r="739" ht="20.25" customHeight="1" x14ac:dyDescent="0.25"/>
    <row r="740" ht="20.25" customHeight="1" x14ac:dyDescent="0.25"/>
    <row r="741" ht="20.25" customHeight="1" x14ac:dyDescent="0.25"/>
    <row r="742" ht="20.25" customHeight="1" x14ac:dyDescent="0.25"/>
    <row r="743" ht="20.25" customHeight="1" x14ac:dyDescent="0.25"/>
    <row r="744" ht="20.25" customHeight="1" x14ac:dyDescent="0.25"/>
    <row r="745" ht="20.25" customHeight="1" x14ac:dyDescent="0.25"/>
    <row r="746" ht="20.25" customHeight="1" x14ac:dyDescent="0.25"/>
    <row r="747" ht="20.25" customHeight="1" x14ac:dyDescent="0.25"/>
    <row r="748" ht="20.25" customHeight="1" x14ac:dyDescent="0.25"/>
    <row r="749" ht="20.25" customHeight="1" x14ac:dyDescent="0.25"/>
    <row r="750" ht="20.25" customHeight="1" x14ac:dyDescent="0.25"/>
    <row r="751" ht="20.25" customHeight="1" x14ac:dyDescent="0.25"/>
    <row r="752" ht="20.25" customHeight="1" x14ac:dyDescent="0.25"/>
    <row r="753" ht="20.25" customHeight="1" x14ac:dyDescent="0.25"/>
    <row r="754" ht="20.25" customHeight="1" x14ac:dyDescent="0.25"/>
    <row r="755" ht="20.25" customHeight="1" x14ac:dyDescent="0.25"/>
    <row r="756" ht="20.25" customHeight="1" x14ac:dyDescent="0.25"/>
    <row r="757" ht="20.25" customHeight="1" x14ac:dyDescent="0.25"/>
    <row r="758" ht="20.25" customHeight="1" x14ac:dyDescent="0.25"/>
    <row r="759" ht="20.25" customHeight="1" x14ac:dyDescent="0.25"/>
    <row r="760" ht="20.25" customHeight="1" x14ac:dyDescent="0.25"/>
    <row r="761" ht="20.25" customHeight="1" x14ac:dyDescent="0.25"/>
    <row r="762" ht="20.25" customHeight="1" x14ac:dyDescent="0.25"/>
    <row r="763" ht="20.25" customHeight="1" x14ac:dyDescent="0.25"/>
    <row r="764" ht="20.25" customHeight="1" x14ac:dyDescent="0.25"/>
    <row r="765" ht="20.25" customHeight="1" x14ac:dyDescent="0.25"/>
    <row r="766" ht="20.25" customHeight="1" x14ac:dyDescent="0.25"/>
    <row r="767" ht="20.25" customHeight="1" x14ac:dyDescent="0.25"/>
    <row r="768" ht="20.25" customHeight="1" x14ac:dyDescent="0.25"/>
    <row r="769" ht="20.25" customHeight="1" x14ac:dyDescent="0.25"/>
    <row r="770" ht="20.25" customHeight="1" x14ac:dyDescent="0.25"/>
    <row r="771" ht="20.25" customHeight="1" x14ac:dyDescent="0.25"/>
    <row r="772" ht="20.25" customHeight="1" x14ac:dyDescent="0.25"/>
    <row r="773" ht="20.25" customHeight="1" x14ac:dyDescent="0.25"/>
    <row r="774" ht="20.25" customHeight="1" x14ac:dyDescent="0.25"/>
    <row r="775" ht="20.25" customHeight="1" x14ac:dyDescent="0.25"/>
    <row r="776" ht="20.25" customHeight="1" x14ac:dyDescent="0.25"/>
    <row r="777" ht="20.25" customHeight="1" x14ac:dyDescent="0.25"/>
    <row r="778" ht="20.25" customHeight="1" x14ac:dyDescent="0.25"/>
    <row r="779" ht="20.25" customHeight="1" x14ac:dyDescent="0.25"/>
    <row r="780" ht="20.25" customHeight="1" x14ac:dyDescent="0.25"/>
    <row r="781" ht="20.25" customHeight="1" x14ac:dyDescent="0.25"/>
    <row r="782" ht="20.25" customHeight="1" x14ac:dyDescent="0.25"/>
    <row r="783" ht="20.25" customHeight="1" x14ac:dyDescent="0.25"/>
    <row r="784" ht="20.25" customHeight="1" x14ac:dyDescent="0.25"/>
    <row r="785" ht="20.25" customHeight="1" x14ac:dyDescent="0.25"/>
    <row r="786" ht="20.25" customHeight="1" x14ac:dyDescent="0.25"/>
    <row r="787" ht="20.25" customHeight="1" x14ac:dyDescent="0.25"/>
    <row r="788" ht="20.25" customHeight="1" x14ac:dyDescent="0.25"/>
    <row r="789" ht="20.25" customHeight="1" x14ac:dyDescent="0.25"/>
    <row r="790" ht="20.25" customHeight="1" x14ac:dyDescent="0.25"/>
    <row r="791" ht="20.25" customHeight="1" x14ac:dyDescent="0.25"/>
    <row r="792" ht="20.25" customHeight="1" x14ac:dyDescent="0.25"/>
    <row r="793" ht="20.25" customHeight="1" x14ac:dyDescent="0.25"/>
    <row r="794" ht="20.25" customHeight="1" x14ac:dyDescent="0.25"/>
    <row r="795" ht="20.25" customHeight="1" x14ac:dyDescent="0.25"/>
    <row r="796" ht="20.25" customHeight="1" x14ac:dyDescent="0.25"/>
    <row r="797" ht="20.25" customHeight="1" x14ac:dyDescent="0.25"/>
    <row r="798" ht="20.25" customHeight="1" x14ac:dyDescent="0.25"/>
    <row r="799" ht="20.25" customHeight="1" x14ac:dyDescent="0.25"/>
    <row r="800" ht="20.25" customHeight="1" x14ac:dyDescent="0.25"/>
    <row r="801" ht="20.25" customHeight="1" x14ac:dyDescent="0.25"/>
    <row r="802" ht="20.25" customHeight="1" x14ac:dyDescent="0.25"/>
    <row r="803" ht="20.25" customHeight="1" x14ac:dyDescent="0.25"/>
    <row r="804" ht="20.25" customHeight="1" x14ac:dyDescent="0.25"/>
    <row r="805" ht="20.25" customHeight="1" x14ac:dyDescent="0.25"/>
    <row r="806" ht="20.25" customHeight="1" x14ac:dyDescent="0.25"/>
    <row r="807" ht="20.25" customHeight="1" x14ac:dyDescent="0.25"/>
    <row r="808" ht="20.25" customHeight="1" x14ac:dyDescent="0.25"/>
    <row r="809" ht="20.25" customHeight="1" x14ac:dyDescent="0.25"/>
    <row r="810" ht="20.25" customHeight="1" x14ac:dyDescent="0.25"/>
    <row r="811" ht="20.25" customHeight="1" x14ac:dyDescent="0.25"/>
    <row r="812" ht="20.25" customHeight="1" x14ac:dyDescent="0.25"/>
    <row r="813" ht="20.25" customHeight="1" x14ac:dyDescent="0.25"/>
    <row r="814" ht="20.25" customHeight="1" x14ac:dyDescent="0.25"/>
    <row r="815" ht="20.25" customHeight="1" x14ac:dyDescent="0.25"/>
    <row r="816" ht="20.25" customHeight="1" x14ac:dyDescent="0.25"/>
    <row r="817" ht="20.25" customHeight="1" x14ac:dyDescent="0.25"/>
    <row r="818" ht="20.25" customHeight="1" x14ac:dyDescent="0.25"/>
    <row r="819" ht="20.25" customHeight="1" x14ac:dyDescent="0.25"/>
    <row r="820" ht="20.25" customHeight="1" x14ac:dyDescent="0.25"/>
    <row r="821" ht="20.25" customHeight="1" x14ac:dyDescent="0.25"/>
    <row r="822" ht="20.25" customHeight="1" x14ac:dyDescent="0.25"/>
    <row r="823" ht="20.25" customHeight="1" x14ac:dyDescent="0.25"/>
    <row r="824" ht="20.25" customHeight="1" x14ac:dyDescent="0.25"/>
    <row r="825" ht="20.25" customHeight="1" x14ac:dyDescent="0.25"/>
    <row r="826" ht="20.25" customHeight="1" x14ac:dyDescent="0.25"/>
    <row r="827" ht="20.25" customHeight="1" x14ac:dyDescent="0.25"/>
    <row r="828" ht="20.25" customHeight="1" x14ac:dyDescent="0.25"/>
    <row r="829" ht="20.25" customHeight="1" x14ac:dyDescent="0.25"/>
    <row r="830" ht="20.25" customHeight="1" x14ac:dyDescent="0.25"/>
    <row r="831" ht="20.25" customHeight="1" x14ac:dyDescent="0.25"/>
    <row r="832" ht="20.25" customHeight="1" x14ac:dyDescent="0.25"/>
    <row r="833" ht="20.25" customHeight="1" x14ac:dyDescent="0.25"/>
    <row r="834" ht="20.25" customHeight="1" x14ac:dyDescent="0.25"/>
    <row r="835" ht="20.25" customHeight="1" x14ac:dyDescent="0.25"/>
    <row r="836" ht="20.25" customHeight="1" x14ac:dyDescent="0.25"/>
    <row r="837" ht="20.25" customHeight="1" x14ac:dyDescent="0.25"/>
    <row r="838" ht="20.25" customHeight="1" x14ac:dyDescent="0.25"/>
    <row r="839" ht="20.25" customHeight="1" x14ac:dyDescent="0.25"/>
    <row r="840" ht="20.25" customHeight="1" x14ac:dyDescent="0.25"/>
    <row r="841" ht="20.25" customHeight="1" x14ac:dyDescent="0.25"/>
    <row r="842" ht="20.25" customHeight="1" x14ac:dyDescent="0.25"/>
    <row r="843" ht="20.25" customHeight="1" x14ac:dyDescent="0.25"/>
    <row r="844" ht="20.25" customHeight="1" x14ac:dyDescent="0.25"/>
    <row r="845" ht="20.25" customHeight="1" x14ac:dyDescent="0.25"/>
    <row r="846" ht="20.25" customHeight="1" x14ac:dyDescent="0.25"/>
    <row r="847" ht="20.25" customHeight="1" x14ac:dyDescent="0.25"/>
    <row r="848" ht="20.25" customHeight="1" x14ac:dyDescent="0.25"/>
    <row r="849" ht="20.25" customHeight="1" x14ac:dyDescent="0.25"/>
    <row r="850" ht="20.25" customHeight="1" x14ac:dyDescent="0.25"/>
    <row r="851" ht="20.25" customHeight="1" x14ac:dyDescent="0.25"/>
    <row r="852" ht="20.25" customHeight="1" x14ac:dyDescent="0.25"/>
    <row r="853" ht="20.25" customHeight="1" x14ac:dyDescent="0.25"/>
    <row r="854" ht="20.25" customHeight="1" x14ac:dyDescent="0.25"/>
    <row r="855" ht="20.25" customHeight="1" x14ac:dyDescent="0.25"/>
    <row r="856" ht="20.25" customHeight="1" x14ac:dyDescent="0.25"/>
    <row r="857" ht="20.25" customHeight="1" x14ac:dyDescent="0.25"/>
    <row r="858" ht="20.25" customHeight="1" x14ac:dyDescent="0.25"/>
    <row r="859" ht="20.25" customHeight="1" x14ac:dyDescent="0.25"/>
    <row r="860" ht="20.25" customHeight="1" x14ac:dyDescent="0.25"/>
    <row r="861" ht="20.25" customHeight="1" x14ac:dyDescent="0.25"/>
    <row r="862" ht="20.25" customHeight="1" x14ac:dyDescent="0.25"/>
    <row r="863" ht="20.25" customHeight="1" x14ac:dyDescent="0.25"/>
    <row r="864" ht="20.25" customHeight="1" x14ac:dyDescent="0.25"/>
    <row r="865" ht="20.25" customHeight="1" x14ac:dyDescent="0.25"/>
    <row r="866" ht="20.25" customHeight="1" x14ac:dyDescent="0.25"/>
    <row r="867" ht="20.25" customHeight="1" x14ac:dyDescent="0.25"/>
    <row r="868" ht="20.25" customHeight="1" x14ac:dyDescent="0.25"/>
    <row r="869" ht="20.25" customHeight="1" x14ac:dyDescent="0.25"/>
    <row r="870" ht="20.25" customHeight="1" x14ac:dyDescent="0.25"/>
    <row r="871" ht="20.25" customHeight="1" x14ac:dyDescent="0.25"/>
    <row r="872" ht="20.25" customHeight="1" x14ac:dyDescent="0.25"/>
    <row r="873" ht="20.25" customHeight="1" x14ac:dyDescent="0.25"/>
    <row r="874" ht="20.25" customHeight="1" x14ac:dyDescent="0.25"/>
    <row r="875" ht="20.25" customHeight="1" x14ac:dyDescent="0.25"/>
    <row r="876" ht="20.25" customHeight="1" x14ac:dyDescent="0.25"/>
    <row r="877" ht="20.25" customHeight="1" x14ac:dyDescent="0.25"/>
    <row r="878" ht="20.25" customHeight="1" x14ac:dyDescent="0.25"/>
    <row r="879" ht="20.25" customHeight="1" x14ac:dyDescent="0.25"/>
    <row r="880" ht="20.25" customHeight="1" x14ac:dyDescent="0.25"/>
    <row r="881" ht="20.25" customHeight="1" x14ac:dyDescent="0.25"/>
    <row r="882" ht="20.25" customHeight="1" x14ac:dyDescent="0.25"/>
    <row r="883" ht="20.25" customHeight="1" x14ac:dyDescent="0.25"/>
    <row r="884" ht="20.25" customHeight="1" x14ac:dyDescent="0.25"/>
    <row r="885" ht="20.25" customHeight="1" x14ac:dyDescent="0.25"/>
    <row r="886" ht="20.25" customHeight="1" x14ac:dyDescent="0.25"/>
    <row r="887" ht="20.25" customHeight="1" x14ac:dyDescent="0.25"/>
    <row r="888" ht="20.25" customHeight="1" x14ac:dyDescent="0.25"/>
    <row r="889" ht="20.25" customHeight="1" x14ac:dyDescent="0.25"/>
    <row r="890" ht="20.25" customHeight="1" x14ac:dyDescent="0.25"/>
    <row r="891" ht="20.25" customHeight="1" x14ac:dyDescent="0.25"/>
    <row r="892" ht="20.25" customHeight="1" x14ac:dyDescent="0.25"/>
    <row r="893" ht="20.25" customHeight="1" x14ac:dyDescent="0.25"/>
    <row r="894" ht="20.25" customHeight="1" x14ac:dyDescent="0.25"/>
    <row r="895" ht="20.25" customHeight="1" x14ac:dyDescent="0.25"/>
    <row r="896" ht="20.25" customHeight="1" x14ac:dyDescent="0.25"/>
    <row r="897" ht="20.25" customHeight="1" x14ac:dyDescent="0.25"/>
    <row r="898" ht="20.25" customHeight="1" x14ac:dyDescent="0.25"/>
    <row r="899" ht="20.25" customHeight="1" x14ac:dyDescent="0.25"/>
    <row r="900" ht="20.25" customHeight="1" x14ac:dyDescent="0.25"/>
    <row r="901" ht="20.25" customHeight="1" x14ac:dyDescent="0.25"/>
    <row r="902" ht="20.25" customHeight="1" x14ac:dyDescent="0.25"/>
    <row r="903" ht="20.25" customHeight="1" x14ac:dyDescent="0.25"/>
    <row r="904" ht="20.25" customHeight="1" x14ac:dyDescent="0.25"/>
    <row r="905" ht="20.25" customHeight="1" x14ac:dyDescent="0.25"/>
    <row r="906" ht="20.25" customHeight="1" x14ac:dyDescent="0.25"/>
    <row r="907" ht="20.25" customHeight="1" x14ac:dyDescent="0.25"/>
    <row r="908" ht="20.25" customHeight="1" x14ac:dyDescent="0.25"/>
    <row r="909" ht="20.25" customHeight="1" x14ac:dyDescent="0.25"/>
    <row r="910" ht="20.25" customHeight="1" x14ac:dyDescent="0.25"/>
    <row r="911" ht="20.25" customHeight="1" x14ac:dyDescent="0.25"/>
    <row r="912" ht="20.25" customHeight="1" x14ac:dyDescent="0.25"/>
    <row r="913" ht="20.25" customHeight="1" x14ac:dyDescent="0.25"/>
    <row r="914" ht="20.25" customHeight="1" x14ac:dyDescent="0.25"/>
    <row r="915" ht="20.25" customHeight="1" x14ac:dyDescent="0.25"/>
    <row r="916" ht="20.25" customHeight="1" x14ac:dyDescent="0.25"/>
    <row r="917" ht="20.25" customHeight="1" x14ac:dyDescent="0.25"/>
    <row r="918" ht="20.25" customHeight="1" x14ac:dyDescent="0.25"/>
    <row r="919" ht="20.25" customHeight="1" x14ac:dyDescent="0.25"/>
    <row r="920" ht="20.25" customHeight="1" x14ac:dyDescent="0.25"/>
    <row r="921" ht="20.25" customHeight="1" x14ac:dyDescent="0.25"/>
    <row r="922" ht="20.25" customHeight="1" x14ac:dyDescent="0.25"/>
    <row r="923" ht="20.25" customHeight="1" x14ac:dyDescent="0.25"/>
    <row r="924" ht="20.25" customHeight="1" x14ac:dyDescent="0.25"/>
    <row r="925" ht="20.25" customHeight="1" x14ac:dyDescent="0.25"/>
    <row r="926" ht="20.25" customHeight="1" x14ac:dyDescent="0.25"/>
    <row r="927" ht="20.25" customHeight="1" x14ac:dyDescent="0.25"/>
    <row r="928" ht="20.25" customHeight="1" x14ac:dyDescent="0.25"/>
    <row r="929" ht="20.25" customHeight="1" x14ac:dyDescent="0.25"/>
    <row r="930" ht="20.25" customHeight="1" x14ac:dyDescent="0.25"/>
    <row r="931" ht="20.25" customHeight="1" x14ac:dyDescent="0.25"/>
    <row r="932" ht="20.25" customHeight="1" x14ac:dyDescent="0.25"/>
    <row r="933" ht="20.25" customHeight="1" x14ac:dyDescent="0.25"/>
    <row r="934" ht="20.25" customHeight="1" x14ac:dyDescent="0.25"/>
    <row r="935" ht="20.25" customHeight="1" x14ac:dyDescent="0.25"/>
    <row r="936" ht="20.25" customHeight="1" x14ac:dyDescent="0.25"/>
    <row r="937" ht="20.25" customHeight="1" x14ac:dyDescent="0.25"/>
    <row r="938" ht="20.25" customHeight="1" x14ac:dyDescent="0.25"/>
    <row r="939" ht="20.25" customHeight="1" x14ac:dyDescent="0.25"/>
    <row r="940" ht="20.25" customHeight="1" x14ac:dyDescent="0.25"/>
    <row r="941" ht="20.25" customHeight="1" x14ac:dyDescent="0.25"/>
    <row r="942" ht="20.25" customHeight="1" x14ac:dyDescent="0.25"/>
    <row r="943" ht="20.25" customHeight="1" x14ac:dyDescent="0.25"/>
    <row r="944" ht="20.25" customHeight="1" x14ac:dyDescent="0.25"/>
    <row r="945" ht="20.25" customHeight="1" x14ac:dyDescent="0.25"/>
    <row r="946" ht="20.25" customHeight="1" x14ac:dyDescent="0.25"/>
    <row r="947" ht="20.25" customHeight="1" x14ac:dyDescent="0.25"/>
    <row r="948" ht="20.25" customHeight="1" x14ac:dyDescent="0.25"/>
    <row r="949" ht="20.25" customHeight="1" x14ac:dyDescent="0.25"/>
    <row r="950" ht="20.25" customHeight="1" x14ac:dyDescent="0.25"/>
    <row r="951" ht="20.25" customHeight="1" x14ac:dyDescent="0.25"/>
    <row r="952" ht="20.25" customHeight="1" x14ac:dyDescent="0.25"/>
    <row r="953" ht="20.25" customHeight="1" x14ac:dyDescent="0.25"/>
    <row r="954" ht="20.25" customHeight="1" x14ac:dyDescent="0.25"/>
    <row r="955" ht="20.25" customHeight="1" x14ac:dyDescent="0.25"/>
    <row r="956" ht="20.25" customHeight="1" x14ac:dyDescent="0.25"/>
    <row r="957" ht="20.25" customHeight="1" x14ac:dyDescent="0.25"/>
    <row r="958" ht="20.25" customHeight="1" x14ac:dyDescent="0.25"/>
    <row r="959" ht="20.25" customHeight="1" x14ac:dyDescent="0.25"/>
    <row r="960" ht="20.25" customHeight="1" x14ac:dyDescent="0.25"/>
    <row r="961" ht="20.25" customHeight="1" x14ac:dyDescent="0.25"/>
    <row r="962" ht="20.25" customHeight="1" x14ac:dyDescent="0.25"/>
    <row r="963" ht="20.25" customHeight="1" x14ac:dyDescent="0.25"/>
    <row r="964" ht="20.25" customHeight="1" x14ac:dyDescent="0.25"/>
    <row r="965" ht="20.25" customHeight="1" x14ac:dyDescent="0.25"/>
    <row r="966" ht="20.25" customHeight="1" x14ac:dyDescent="0.25"/>
    <row r="967" ht="20.25" customHeight="1" x14ac:dyDescent="0.25"/>
    <row r="968" ht="20.25" customHeight="1" x14ac:dyDescent="0.25"/>
    <row r="969" ht="20.25" customHeight="1" x14ac:dyDescent="0.25"/>
    <row r="970" ht="20.25" customHeight="1" x14ac:dyDescent="0.25"/>
    <row r="971" ht="20.25" customHeight="1" x14ac:dyDescent="0.25"/>
    <row r="972" ht="20.25" customHeight="1" x14ac:dyDescent="0.25"/>
    <row r="973" ht="20.25" customHeight="1" x14ac:dyDescent="0.25"/>
    <row r="974" ht="20.25" customHeight="1" x14ac:dyDescent="0.25"/>
    <row r="975" ht="20.25" customHeight="1" x14ac:dyDescent="0.25"/>
    <row r="976" ht="20.25" customHeight="1" x14ac:dyDescent="0.25"/>
    <row r="977" ht="20.25" customHeight="1" x14ac:dyDescent="0.25"/>
    <row r="978" ht="20.25" customHeight="1" x14ac:dyDescent="0.25"/>
    <row r="979" ht="20.25" customHeight="1" x14ac:dyDescent="0.25"/>
    <row r="980" ht="20.25" customHeight="1" x14ac:dyDescent="0.25"/>
    <row r="981" ht="20.25" customHeight="1" x14ac:dyDescent="0.25"/>
    <row r="982" ht="20.25" customHeight="1" x14ac:dyDescent="0.25"/>
    <row r="983" ht="20.25" customHeight="1" x14ac:dyDescent="0.25"/>
    <row r="984" ht="20.25" customHeight="1" x14ac:dyDescent="0.25"/>
    <row r="985" ht="20.25" customHeight="1" x14ac:dyDescent="0.25"/>
    <row r="986" ht="20.25" customHeight="1" x14ac:dyDescent="0.25"/>
    <row r="987" ht="20.25" customHeight="1" x14ac:dyDescent="0.25"/>
    <row r="988" ht="20.25" customHeight="1" x14ac:dyDescent="0.25"/>
    <row r="989" ht="20.25" customHeight="1" x14ac:dyDescent="0.25"/>
    <row r="990" ht="20.25" customHeight="1" x14ac:dyDescent="0.25"/>
    <row r="991" ht="20.25" customHeight="1" x14ac:dyDescent="0.25"/>
    <row r="992" ht="20.25" customHeight="1" x14ac:dyDescent="0.25"/>
    <row r="993" ht="20.25" customHeight="1" x14ac:dyDescent="0.25"/>
    <row r="994" ht="20.25" customHeight="1" x14ac:dyDescent="0.25"/>
    <row r="995" ht="20.25" customHeight="1" x14ac:dyDescent="0.25"/>
    <row r="996" ht="20.25" customHeight="1" x14ac:dyDescent="0.25"/>
    <row r="997" ht="20.25" customHeight="1" x14ac:dyDescent="0.25"/>
    <row r="998" ht="20.25" customHeight="1" x14ac:dyDescent="0.25"/>
    <row r="999" ht="20.25" customHeight="1" x14ac:dyDescent="0.25"/>
    <row r="1000" ht="20.25" customHeight="1" x14ac:dyDescent="0.25"/>
  </sheetData>
  <mergeCells count="13">
    <mergeCell ref="B11:B12"/>
    <mergeCell ref="C11:J12"/>
    <mergeCell ref="B13:B14"/>
    <mergeCell ref="C13:J14"/>
    <mergeCell ref="B15:B16"/>
    <mergeCell ref="C15:J16"/>
    <mergeCell ref="C10:J10"/>
    <mergeCell ref="B2:I2"/>
    <mergeCell ref="B3:C3"/>
    <mergeCell ref="D3:H3"/>
    <mergeCell ref="I3:I6"/>
    <mergeCell ref="B7:C8"/>
    <mergeCell ref="I7:I8"/>
  </mergeCells>
  <pageMargins left="0.7" right="0.7" top="0.75" bottom="0.75" header="0" footer="0"/>
  <pageSetup orientation="landscape"/>
  <headerFooter>
    <oddHeader>&amp;CRisk Monitoring Log</oddHeader>
    <oddFooter>&amp;LPM-06-01 Ver 2.1 / 25-Jun-04&amp;C L&amp;&amp;T Infotech Internal Use&amp;R&amp;P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Monitoring Log</vt:lpstr>
      <vt:lpstr>Guidelines</vt:lpstr>
      <vt:lpstr>Sample Risk Monitoring Log</vt:lpstr>
      <vt:lpstr>PI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Sundar</dc:creator>
  <cp:lastModifiedBy>Leo</cp:lastModifiedBy>
  <dcterms:created xsi:type="dcterms:W3CDTF">2002-01-04T04:33:14Z</dcterms:created>
  <dcterms:modified xsi:type="dcterms:W3CDTF">2020-09-20T07:14:26Z</dcterms:modified>
</cp:coreProperties>
</file>