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bha-my.sharepoint.com/personal/kunal_singh_sobharealty_com/Documents/Desktop/1. CRM/Salesforce/Dashboard/R2/"/>
    </mc:Choice>
  </mc:AlternateContent>
  <xr:revisionPtr revIDLastSave="21" documentId="8_{A07118E4-765B-4328-B88C-30698EA4AF3C}" xr6:coauthVersionLast="47" xr6:coauthVersionMax="47" xr10:uidLastSave="{42EF7566-222F-4915-BF9D-75ADFA6A092F}"/>
  <bookViews>
    <workbookView xWindow="-110" yWindow="-110" windowWidth="19420" windowHeight="11500" xr2:uid="{16E33EBA-9201-4B00-B2D5-7C714F21C0AB}"/>
  </bookViews>
  <sheets>
    <sheet name="Field Variables" sheetId="1" r:id="rId1"/>
  </sheets>
  <definedNames>
    <definedName name="_xlnm._FilterDatabase" localSheetId="0" hidden="1">'Field Variables'!$A$1:$E$57</definedName>
    <definedName name="_xlnm.Print_Area" localSheetId="0">'Field Variables'!$A$2:$C$57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1" l="1"/>
  <c r="E75" i="1"/>
  <c r="E74" i="1"/>
  <c r="E73" i="1"/>
  <c r="E72" i="1"/>
  <c r="E71" i="1"/>
</calcChain>
</file>

<file path=xl/sharedStrings.xml><?xml version="1.0" encoding="utf-8"?>
<sst xmlns="http://schemas.openxmlformats.org/spreadsheetml/2006/main" count="235" uniqueCount="128">
  <si>
    <t>Col. Code No.</t>
  </si>
  <si>
    <t>Field</t>
  </si>
  <si>
    <t>Field Entry Format</t>
  </si>
  <si>
    <t>Remarks</t>
  </si>
  <si>
    <t>Dropdown Options count (including blanks)</t>
  </si>
  <si>
    <t>A</t>
  </si>
  <si>
    <t>Sub Project</t>
  </si>
  <si>
    <t>Text (General)</t>
  </si>
  <si>
    <t>Unit Details</t>
  </si>
  <si>
    <t>B</t>
  </si>
  <si>
    <t>Tower Name</t>
  </si>
  <si>
    <t>C</t>
  </si>
  <si>
    <t>Tower</t>
  </si>
  <si>
    <t>D</t>
  </si>
  <si>
    <t>Unit</t>
  </si>
  <si>
    <t>E</t>
  </si>
  <si>
    <t>Flat Typology</t>
  </si>
  <si>
    <t>F</t>
  </si>
  <si>
    <t>Booking: Booking Name</t>
  </si>
  <si>
    <t>G</t>
  </si>
  <si>
    <t>Primary Applicant Name</t>
  </si>
  <si>
    <t>H</t>
  </si>
  <si>
    <t>Stage of Booking</t>
  </si>
  <si>
    <t>Dropdown</t>
  </si>
  <si>
    <t>Cluster/Group and Unit Details</t>
  </si>
  <si>
    <t>I</t>
  </si>
  <si>
    <t>Current Status</t>
  </si>
  <si>
    <t>J</t>
  </si>
  <si>
    <t>Booking: Created Date</t>
  </si>
  <si>
    <t>Date</t>
  </si>
  <si>
    <t>Sequence Process Flow TAT</t>
  </si>
  <si>
    <t>K</t>
  </si>
  <si>
    <t>Audit Approval Date</t>
  </si>
  <si>
    <t>L</t>
  </si>
  <si>
    <t>Qualification Date</t>
  </si>
  <si>
    <t>M</t>
  </si>
  <si>
    <t>Applicable Offers</t>
  </si>
  <si>
    <t>N</t>
  </si>
  <si>
    <t>Saleable Area</t>
  </si>
  <si>
    <t>Number (General)</t>
  </si>
  <si>
    <t>O</t>
  </si>
  <si>
    <t>Purchase Price</t>
  </si>
  <si>
    <t>P</t>
  </si>
  <si>
    <t>Total On Account Money</t>
  </si>
  <si>
    <t>Q</t>
  </si>
  <si>
    <t>Paid Percentage</t>
  </si>
  <si>
    <t>Cluster/Group based on percentage range</t>
  </si>
  <si>
    <t>R</t>
  </si>
  <si>
    <t>Due Payments</t>
  </si>
  <si>
    <t>S</t>
  </si>
  <si>
    <t>Sales Manager</t>
  </si>
  <si>
    <t>T</t>
  </si>
  <si>
    <t>Sales Head</t>
  </si>
  <si>
    <t>U</t>
  </si>
  <si>
    <t>Secondary Sales Manager</t>
  </si>
  <si>
    <t>V</t>
  </si>
  <si>
    <t>Secondary Sales Head</t>
  </si>
  <si>
    <t>W</t>
  </si>
  <si>
    <t>Sales Head VP</t>
  </si>
  <si>
    <t>X</t>
  </si>
  <si>
    <t>Channel Partner</t>
  </si>
  <si>
    <t>Y</t>
  </si>
  <si>
    <t>SPA Status</t>
  </si>
  <si>
    <t>Z</t>
  </si>
  <si>
    <t>SPA Issue Date</t>
  </si>
  <si>
    <t>AA</t>
  </si>
  <si>
    <t>SPA Sent Date</t>
  </si>
  <si>
    <t>AB</t>
  </si>
  <si>
    <t>SPA Sent Through</t>
  </si>
  <si>
    <t>AC</t>
  </si>
  <si>
    <t>SPA Courier Tracking No.</t>
  </si>
  <si>
    <t>AD</t>
  </si>
  <si>
    <t>SPA Receive Date</t>
  </si>
  <si>
    <t>AE</t>
  </si>
  <si>
    <t>SPA Sent to CRM OPS Assurance Date</t>
  </si>
  <si>
    <t>AF</t>
  </si>
  <si>
    <t>SPA Executed Date</t>
  </si>
  <si>
    <t>AG</t>
  </si>
  <si>
    <t>Executed Copy Sent Date</t>
  </si>
  <si>
    <t>AH</t>
  </si>
  <si>
    <t>Executed Copy Courier Tracking No.</t>
  </si>
  <si>
    <t>AI</t>
  </si>
  <si>
    <t>SPA Remarks</t>
  </si>
  <si>
    <t>AJ</t>
  </si>
  <si>
    <t>Registration Amount Paid (RollUp)</t>
  </si>
  <si>
    <t>AK</t>
  </si>
  <si>
    <t>Pre-registration</t>
  </si>
  <si>
    <t>AL</t>
  </si>
  <si>
    <t>Date of Pre-Registration Initiation</t>
  </si>
  <si>
    <t>AM</t>
  </si>
  <si>
    <t>Date of Pre-registration Completion</t>
  </si>
  <si>
    <t>Ignore</t>
  </si>
  <si>
    <t>AN</t>
  </si>
  <si>
    <t>Home Orientation Completed</t>
  </si>
  <si>
    <t>Binary</t>
  </si>
  <si>
    <t>AO</t>
  </si>
  <si>
    <t>Home Orientation Date</t>
  </si>
  <si>
    <t>AP</t>
  </si>
  <si>
    <t>Handover Completed</t>
  </si>
  <si>
    <t>AQ</t>
  </si>
  <si>
    <t>Handover Date</t>
  </si>
  <si>
    <t>AR</t>
  </si>
  <si>
    <t>Title Transfer</t>
  </si>
  <si>
    <t>AS</t>
  </si>
  <si>
    <t>PCC Status</t>
  </si>
  <si>
    <t>AT</t>
  </si>
  <si>
    <t>PCC Rejection Comments</t>
  </si>
  <si>
    <t>AU</t>
  </si>
  <si>
    <t>Termination Status</t>
  </si>
  <si>
    <t>AV</t>
  </si>
  <si>
    <t>CRM Pending Status</t>
  </si>
  <si>
    <t>AW</t>
  </si>
  <si>
    <t>CRM Status Date</t>
  </si>
  <si>
    <t>AX</t>
  </si>
  <si>
    <t>CRM Remarks</t>
  </si>
  <si>
    <t>AY</t>
  </si>
  <si>
    <t>Last Action Attempt Date</t>
  </si>
  <si>
    <t>Date and Time</t>
  </si>
  <si>
    <t>AZ</t>
  </si>
  <si>
    <t>Last Action Attempt Status</t>
  </si>
  <si>
    <t>BA</t>
  </si>
  <si>
    <t>Last Action Description</t>
  </si>
  <si>
    <t>BB</t>
  </si>
  <si>
    <t>VIP Customer</t>
  </si>
  <si>
    <t>BC</t>
  </si>
  <si>
    <t>Total DLD Amt Balance</t>
  </si>
  <si>
    <t>BD</t>
  </si>
  <si>
    <t>Floor Plan Upload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</si>
</sst>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6D4EC50-C944-4579-9A2A-E8ABB141F0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4603-9E00-42C1-81F5-D1A81B193C4A}">
  <sheetPr filterMode="1">
    <pageSetUpPr fitToPage="1"/>
  </sheetPr>
  <dimension ref="A1:F76"/>
  <sheetViews>
    <sheetView tabSelected="1" topLeftCell="A6" zoomScaleNormal="100" workbookViewId="0">
      <selection sqref="A1:XFD55"/>
    </sheetView>
  </sheetViews>
  <sheetFormatPr defaultRowHeight="14.5" x14ac:dyDescent="0.35"/>
  <cols>
    <col min="1" max="1" width="11.54296875" bestFit="1" customWidth="1"/>
    <col min="2" max="2" width="31.6328125" bestFit="1" customWidth="1"/>
    <col min="3" max="3" width="16" customWidth="1"/>
    <col min="4" max="4" width="49.7265625" bestFit="1" customWidth="1"/>
    <col min="5" max="5" width="22.08984375" customWidth="1"/>
    <col min="7" max="7" width="15.36328125" bestFit="1" customWidth="1"/>
  </cols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x14ac:dyDescent="0.35">
      <c r="A2" s="3" t="s">
        <v>5</v>
      </c>
      <c r="B2" s="4" t="s">
        <v>6</v>
      </c>
      <c r="C2" s="4" t="s">
        <v>7</v>
      </c>
      <c r="D2" s="4" t="s">
        <v>8</v>
      </c>
      <c r="E2" s="4"/>
      <c r="F2">
        <v>1</v>
      </c>
    </row>
    <row r="3" spans="1:6" x14ac:dyDescent="0.35">
      <c r="A3" s="3" t="s">
        <v>9</v>
      </c>
      <c r="B3" s="4" t="s">
        <v>10</v>
      </c>
      <c r="C3" s="4" t="s">
        <v>7</v>
      </c>
      <c r="D3" s="4" t="s">
        <v>8</v>
      </c>
      <c r="E3" s="4"/>
      <c r="F3">
        <v>2</v>
      </c>
    </row>
    <row r="4" spans="1:6" x14ac:dyDescent="0.35">
      <c r="A4" s="3" t="s">
        <v>11</v>
      </c>
      <c r="B4" s="4" t="s">
        <v>12</v>
      </c>
      <c r="C4" s="4" t="s">
        <v>7</v>
      </c>
      <c r="D4" s="4" t="s">
        <v>8</v>
      </c>
      <c r="E4" s="4"/>
      <c r="F4">
        <v>3</v>
      </c>
    </row>
    <row r="5" spans="1:6" x14ac:dyDescent="0.35">
      <c r="A5" s="3" t="s">
        <v>13</v>
      </c>
      <c r="B5" s="4" t="s">
        <v>14</v>
      </c>
      <c r="C5" s="4" t="s">
        <v>7</v>
      </c>
      <c r="D5" s="4" t="s">
        <v>8</v>
      </c>
      <c r="E5" s="4"/>
      <c r="F5">
        <v>4</v>
      </c>
    </row>
    <row r="6" spans="1:6" x14ac:dyDescent="0.35">
      <c r="A6" s="3" t="s">
        <v>15</v>
      </c>
      <c r="B6" s="4" t="s">
        <v>16</v>
      </c>
      <c r="C6" s="4" t="s">
        <v>7</v>
      </c>
      <c r="D6" s="4" t="s">
        <v>8</v>
      </c>
      <c r="E6" s="4"/>
      <c r="F6">
        <v>5</v>
      </c>
    </row>
    <row r="7" spans="1:6" x14ac:dyDescent="0.35">
      <c r="A7" s="3" t="s">
        <v>17</v>
      </c>
      <c r="B7" s="4" t="s">
        <v>18</v>
      </c>
      <c r="C7" s="4" t="s">
        <v>7</v>
      </c>
      <c r="D7" s="4" t="s">
        <v>8</v>
      </c>
      <c r="E7" s="4"/>
      <c r="F7">
        <v>6</v>
      </c>
    </row>
    <row r="8" spans="1:6" x14ac:dyDescent="0.35">
      <c r="A8" s="3" t="s">
        <v>19</v>
      </c>
      <c r="B8" s="4" t="s">
        <v>20</v>
      </c>
      <c r="C8" s="4" t="s">
        <v>7</v>
      </c>
      <c r="D8" s="4" t="s">
        <v>8</v>
      </c>
      <c r="E8" s="4"/>
      <c r="F8">
        <v>7</v>
      </c>
    </row>
    <row r="9" spans="1:6" x14ac:dyDescent="0.35">
      <c r="A9" s="3" t="s">
        <v>21</v>
      </c>
      <c r="B9" s="4" t="s">
        <v>22</v>
      </c>
      <c r="C9" s="4" t="s">
        <v>23</v>
      </c>
      <c r="D9" s="4" t="s">
        <v>24</v>
      </c>
      <c r="E9" s="4">
        <v>4</v>
      </c>
      <c r="F9">
        <v>8</v>
      </c>
    </row>
    <row r="10" spans="1:6" x14ac:dyDescent="0.35">
      <c r="A10" s="3" t="s">
        <v>25</v>
      </c>
      <c r="B10" s="4" t="s">
        <v>26</v>
      </c>
      <c r="C10" s="4" t="s">
        <v>23</v>
      </c>
      <c r="D10" s="4" t="s">
        <v>24</v>
      </c>
      <c r="E10" s="4">
        <v>8</v>
      </c>
      <c r="F10">
        <v>9</v>
      </c>
    </row>
    <row r="11" spans="1:6" x14ac:dyDescent="0.35">
      <c r="A11" s="3" t="s">
        <v>27</v>
      </c>
      <c r="B11" s="4" t="s">
        <v>28</v>
      </c>
      <c r="C11" s="4" t="s">
        <v>29</v>
      </c>
      <c r="D11" s="5" t="s">
        <v>30</v>
      </c>
      <c r="E11" s="4"/>
      <c r="F11">
        <v>10</v>
      </c>
    </row>
    <row r="12" spans="1:6" x14ac:dyDescent="0.35">
      <c r="A12" s="3" t="s">
        <v>31</v>
      </c>
      <c r="B12" s="4" t="s">
        <v>32</v>
      </c>
      <c r="C12" s="4" t="s">
        <v>29</v>
      </c>
      <c r="D12" s="5" t="s">
        <v>30</v>
      </c>
      <c r="E12" s="4"/>
      <c r="F12">
        <v>11</v>
      </c>
    </row>
    <row r="13" spans="1:6" x14ac:dyDescent="0.35">
      <c r="A13" s="3" t="s">
        <v>33</v>
      </c>
      <c r="B13" s="4" t="s">
        <v>34</v>
      </c>
      <c r="C13" s="4" t="s">
        <v>29</v>
      </c>
      <c r="D13" s="5" t="s">
        <v>30</v>
      </c>
      <c r="E13" s="4"/>
      <c r="F13">
        <v>12</v>
      </c>
    </row>
    <row r="14" spans="1:6" x14ac:dyDescent="0.35">
      <c r="A14" s="3" t="s">
        <v>35</v>
      </c>
      <c r="B14" s="4" t="s">
        <v>36</v>
      </c>
      <c r="C14" s="4" t="s">
        <v>23</v>
      </c>
      <c r="D14" s="4" t="s">
        <v>24</v>
      </c>
      <c r="E14" s="4">
        <v>15</v>
      </c>
      <c r="F14">
        <v>13</v>
      </c>
    </row>
    <row r="15" spans="1:6" x14ac:dyDescent="0.35">
      <c r="A15" s="3" t="s">
        <v>37</v>
      </c>
      <c r="B15" s="4" t="s">
        <v>38</v>
      </c>
      <c r="C15" s="4" t="s">
        <v>39</v>
      </c>
      <c r="D15" s="4" t="s">
        <v>8</v>
      </c>
      <c r="E15" s="4"/>
      <c r="F15">
        <v>14</v>
      </c>
    </row>
    <row r="16" spans="1:6" x14ac:dyDescent="0.35">
      <c r="A16" s="3" t="s">
        <v>40</v>
      </c>
      <c r="B16" s="4" t="s">
        <v>41</v>
      </c>
      <c r="C16" s="4" t="s">
        <v>39</v>
      </c>
      <c r="D16" s="4" t="s">
        <v>8</v>
      </c>
      <c r="E16" s="4"/>
      <c r="F16">
        <v>15</v>
      </c>
    </row>
    <row r="17" spans="1:6" x14ac:dyDescent="0.35">
      <c r="A17" s="3" t="s">
        <v>42</v>
      </c>
      <c r="B17" s="4" t="s">
        <v>43</v>
      </c>
      <c r="C17" s="4" t="s">
        <v>39</v>
      </c>
      <c r="D17" s="4" t="s">
        <v>8</v>
      </c>
      <c r="E17" s="4"/>
      <c r="F17">
        <v>16</v>
      </c>
    </row>
    <row r="18" spans="1:6" x14ac:dyDescent="0.35">
      <c r="A18" s="3" t="s">
        <v>44</v>
      </c>
      <c r="B18" s="4" t="s">
        <v>45</v>
      </c>
      <c r="C18" s="4" t="s">
        <v>39</v>
      </c>
      <c r="D18" s="4" t="s">
        <v>46</v>
      </c>
      <c r="E18" s="4"/>
      <c r="F18">
        <v>17</v>
      </c>
    </row>
    <row r="19" spans="1:6" x14ac:dyDescent="0.35">
      <c r="A19" s="3" t="s">
        <v>47</v>
      </c>
      <c r="B19" s="4" t="s">
        <v>48</v>
      </c>
      <c r="C19" s="4" t="s">
        <v>39</v>
      </c>
      <c r="D19" s="4" t="s">
        <v>8</v>
      </c>
      <c r="E19" s="4"/>
      <c r="F19">
        <v>18</v>
      </c>
    </row>
    <row r="20" spans="1:6" x14ac:dyDescent="0.35">
      <c r="A20" s="3" t="s">
        <v>49</v>
      </c>
      <c r="B20" s="4" t="s">
        <v>50</v>
      </c>
      <c r="C20" s="4" t="s">
        <v>7</v>
      </c>
      <c r="D20" s="4" t="s">
        <v>8</v>
      </c>
      <c r="E20" s="4"/>
      <c r="F20">
        <v>19</v>
      </c>
    </row>
    <row r="21" spans="1:6" x14ac:dyDescent="0.35">
      <c r="A21" s="3" t="s">
        <v>51</v>
      </c>
      <c r="B21" s="4" t="s">
        <v>52</v>
      </c>
      <c r="C21" s="4" t="s">
        <v>7</v>
      </c>
      <c r="D21" s="4" t="s">
        <v>8</v>
      </c>
      <c r="E21" s="4"/>
      <c r="F21">
        <v>20</v>
      </c>
    </row>
    <row r="22" spans="1:6" x14ac:dyDescent="0.35">
      <c r="A22" s="3" t="s">
        <v>53</v>
      </c>
      <c r="B22" s="4" t="s">
        <v>54</v>
      </c>
      <c r="C22" s="4" t="s">
        <v>7</v>
      </c>
      <c r="D22" s="4" t="s">
        <v>8</v>
      </c>
      <c r="E22" s="4"/>
      <c r="F22">
        <v>21</v>
      </c>
    </row>
    <row r="23" spans="1:6" x14ac:dyDescent="0.35">
      <c r="A23" s="3" t="s">
        <v>55</v>
      </c>
      <c r="B23" s="4" t="s">
        <v>56</v>
      </c>
      <c r="C23" s="4" t="s">
        <v>7</v>
      </c>
      <c r="D23" s="4" t="s">
        <v>8</v>
      </c>
      <c r="E23" s="4"/>
      <c r="F23">
        <v>22</v>
      </c>
    </row>
    <row r="24" spans="1:6" x14ac:dyDescent="0.35">
      <c r="A24" s="3" t="s">
        <v>57</v>
      </c>
      <c r="B24" s="4" t="s">
        <v>58</v>
      </c>
      <c r="C24" s="4" t="s">
        <v>7</v>
      </c>
      <c r="D24" s="4" t="s">
        <v>8</v>
      </c>
      <c r="E24" s="4"/>
      <c r="F24">
        <v>23</v>
      </c>
    </row>
    <row r="25" spans="1:6" x14ac:dyDescent="0.35">
      <c r="A25" s="3" t="s">
        <v>59</v>
      </c>
      <c r="B25" s="4" t="s">
        <v>60</v>
      </c>
      <c r="C25" s="4" t="s">
        <v>7</v>
      </c>
      <c r="D25" s="4" t="s">
        <v>8</v>
      </c>
      <c r="E25" s="4"/>
      <c r="F25">
        <v>24</v>
      </c>
    </row>
    <row r="26" spans="1:6" x14ac:dyDescent="0.35">
      <c r="A26" s="3" t="s">
        <v>61</v>
      </c>
      <c r="B26" s="4" t="s">
        <v>62</v>
      </c>
      <c r="C26" s="4" t="s">
        <v>23</v>
      </c>
      <c r="D26" s="4" t="s">
        <v>24</v>
      </c>
      <c r="E26" s="4">
        <v>12</v>
      </c>
      <c r="F26">
        <v>25</v>
      </c>
    </row>
    <row r="27" spans="1:6" x14ac:dyDescent="0.35">
      <c r="A27" s="3" t="s">
        <v>63</v>
      </c>
      <c r="B27" s="4" t="s">
        <v>64</v>
      </c>
      <c r="C27" s="4" t="s">
        <v>29</v>
      </c>
      <c r="D27" s="5" t="s">
        <v>91</v>
      </c>
      <c r="E27" s="4"/>
      <c r="F27">
        <v>26</v>
      </c>
    </row>
    <row r="28" spans="1:6" x14ac:dyDescent="0.35">
      <c r="A28" s="3" t="s">
        <v>65</v>
      </c>
      <c r="B28" s="4" t="s">
        <v>66</v>
      </c>
      <c r="C28" s="4" t="s">
        <v>29</v>
      </c>
      <c r="D28" s="5" t="s">
        <v>30</v>
      </c>
      <c r="E28" s="4"/>
      <c r="F28">
        <v>27</v>
      </c>
    </row>
    <row r="29" spans="1:6" x14ac:dyDescent="0.35">
      <c r="A29" s="3" t="s">
        <v>67</v>
      </c>
      <c r="B29" s="4" t="s">
        <v>68</v>
      </c>
      <c r="C29" s="4" t="s">
        <v>23</v>
      </c>
      <c r="D29" s="4" t="s">
        <v>24</v>
      </c>
      <c r="E29" s="4">
        <v>6</v>
      </c>
      <c r="F29">
        <v>28</v>
      </c>
    </row>
    <row r="30" spans="1:6" x14ac:dyDescent="0.35">
      <c r="A30" s="3" t="s">
        <v>69</v>
      </c>
      <c r="B30" s="4" t="s">
        <v>70</v>
      </c>
      <c r="C30" s="4" t="s">
        <v>39</v>
      </c>
      <c r="D30" s="4" t="s">
        <v>8</v>
      </c>
      <c r="E30" s="4"/>
      <c r="F30">
        <v>29</v>
      </c>
    </row>
    <row r="31" spans="1:6" x14ac:dyDescent="0.35">
      <c r="A31" s="3" t="s">
        <v>71</v>
      </c>
      <c r="B31" s="4" t="s">
        <v>72</v>
      </c>
      <c r="C31" s="4" t="s">
        <v>29</v>
      </c>
      <c r="D31" s="5" t="s">
        <v>91</v>
      </c>
      <c r="E31" s="4"/>
      <c r="F31">
        <v>30</v>
      </c>
    </row>
    <row r="32" spans="1:6" x14ac:dyDescent="0.35">
      <c r="A32" s="3" t="s">
        <v>73</v>
      </c>
      <c r="B32" s="4" t="s">
        <v>74</v>
      </c>
      <c r="C32" s="4" t="s">
        <v>29</v>
      </c>
      <c r="D32" s="5" t="s">
        <v>30</v>
      </c>
      <c r="E32" s="4"/>
      <c r="F32">
        <v>31</v>
      </c>
    </row>
    <row r="33" spans="1:6" x14ac:dyDescent="0.35">
      <c r="A33" s="3" t="s">
        <v>75</v>
      </c>
      <c r="B33" s="4" t="s">
        <v>76</v>
      </c>
      <c r="C33" s="4" t="s">
        <v>29</v>
      </c>
      <c r="D33" s="5" t="s">
        <v>30</v>
      </c>
      <c r="E33" s="4"/>
      <c r="F33">
        <v>32</v>
      </c>
    </row>
    <row r="34" spans="1:6" x14ac:dyDescent="0.35">
      <c r="A34" s="3" t="s">
        <v>77</v>
      </c>
      <c r="B34" s="4" t="s">
        <v>78</v>
      </c>
      <c r="C34" s="4" t="s">
        <v>29</v>
      </c>
      <c r="D34" s="5" t="s">
        <v>91</v>
      </c>
      <c r="E34" s="4"/>
      <c r="F34">
        <v>33</v>
      </c>
    </row>
    <row r="35" spans="1:6" x14ac:dyDescent="0.35">
      <c r="A35" s="3" t="s">
        <v>79</v>
      </c>
      <c r="B35" s="4" t="s">
        <v>80</v>
      </c>
      <c r="C35" s="4" t="s">
        <v>39</v>
      </c>
      <c r="D35" s="4" t="s">
        <v>8</v>
      </c>
      <c r="E35" s="4"/>
      <c r="F35">
        <v>34</v>
      </c>
    </row>
    <row r="36" spans="1:6" x14ac:dyDescent="0.35">
      <c r="A36" s="3" t="s">
        <v>81</v>
      </c>
      <c r="B36" s="4" t="s">
        <v>82</v>
      </c>
      <c r="C36" s="4" t="s">
        <v>7</v>
      </c>
      <c r="D36" s="4" t="s">
        <v>8</v>
      </c>
      <c r="E36" s="4"/>
      <c r="F36">
        <v>35</v>
      </c>
    </row>
    <row r="37" spans="1:6" x14ac:dyDescent="0.35">
      <c r="A37" s="3" t="s">
        <v>83</v>
      </c>
      <c r="B37" s="4" t="s">
        <v>84</v>
      </c>
      <c r="C37" s="4" t="s">
        <v>39</v>
      </c>
      <c r="D37" s="4" t="s">
        <v>8</v>
      </c>
      <c r="E37" s="4"/>
      <c r="F37">
        <v>36</v>
      </c>
    </row>
    <row r="38" spans="1:6" x14ac:dyDescent="0.35">
      <c r="A38" s="3" t="s">
        <v>85</v>
      </c>
      <c r="B38" s="4" t="s">
        <v>86</v>
      </c>
      <c r="C38" s="4" t="s">
        <v>23</v>
      </c>
      <c r="D38" s="4" t="s">
        <v>24</v>
      </c>
      <c r="E38" s="4">
        <v>13</v>
      </c>
      <c r="F38">
        <v>37</v>
      </c>
    </row>
    <row r="39" spans="1:6" x14ac:dyDescent="0.35">
      <c r="A39" s="3" t="s">
        <v>87</v>
      </c>
      <c r="B39" s="4" t="s">
        <v>88</v>
      </c>
      <c r="C39" s="4" t="s">
        <v>29</v>
      </c>
      <c r="D39" s="5" t="s">
        <v>30</v>
      </c>
      <c r="E39" s="4"/>
      <c r="F39">
        <v>38</v>
      </c>
    </row>
    <row r="40" spans="1:6" x14ac:dyDescent="0.35">
      <c r="A40" s="3" t="s">
        <v>89</v>
      </c>
      <c r="B40" s="4" t="s">
        <v>90</v>
      </c>
      <c r="C40" s="4" t="s">
        <v>29</v>
      </c>
      <c r="D40" s="4" t="s">
        <v>91</v>
      </c>
      <c r="E40" s="4"/>
      <c r="F40">
        <v>39</v>
      </c>
    </row>
    <row r="41" spans="1:6" x14ac:dyDescent="0.35">
      <c r="A41" s="3" t="s">
        <v>92</v>
      </c>
      <c r="B41" s="4" t="s">
        <v>93</v>
      </c>
      <c r="C41" s="4" t="s">
        <v>94</v>
      </c>
      <c r="D41" s="4" t="s">
        <v>91</v>
      </c>
      <c r="E41" s="4"/>
      <c r="F41">
        <v>40</v>
      </c>
    </row>
    <row r="42" spans="1:6" x14ac:dyDescent="0.35">
      <c r="A42" s="3" t="s">
        <v>95</v>
      </c>
      <c r="B42" s="4" t="s">
        <v>96</v>
      </c>
      <c r="C42" s="4" t="s">
        <v>29</v>
      </c>
      <c r="D42" s="4" t="s">
        <v>91</v>
      </c>
      <c r="E42" s="4"/>
      <c r="F42">
        <v>41</v>
      </c>
    </row>
    <row r="43" spans="1:6" x14ac:dyDescent="0.35">
      <c r="A43" s="3" t="s">
        <v>97</v>
      </c>
      <c r="B43" s="4" t="s">
        <v>98</v>
      </c>
      <c r="C43" s="4" t="s">
        <v>94</v>
      </c>
      <c r="D43" s="4" t="s">
        <v>91</v>
      </c>
      <c r="E43" s="4"/>
      <c r="F43">
        <v>42</v>
      </c>
    </row>
    <row r="44" spans="1:6" x14ac:dyDescent="0.35">
      <c r="A44" s="3" t="s">
        <v>99</v>
      </c>
      <c r="B44" s="4" t="s">
        <v>100</v>
      </c>
      <c r="C44" s="4" t="s">
        <v>29</v>
      </c>
      <c r="D44" s="4" t="s">
        <v>91</v>
      </c>
      <c r="E44" s="4"/>
      <c r="F44">
        <v>43</v>
      </c>
    </row>
    <row r="45" spans="1:6" x14ac:dyDescent="0.35">
      <c r="A45" s="3" t="s">
        <v>101</v>
      </c>
      <c r="B45" s="4" t="s">
        <v>102</v>
      </c>
      <c r="C45" s="4" t="s">
        <v>23</v>
      </c>
      <c r="D45" s="4" t="s">
        <v>91</v>
      </c>
      <c r="E45" s="4">
        <v>13</v>
      </c>
      <c r="F45">
        <v>44</v>
      </c>
    </row>
    <row r="46" spans="1:6" x14ac:dyDescent="0.35">
      <c r="A46" s="3" t="s">
        <v>103</v>
      </c>
      <c r="B46" s="4" t="s">
        <v>104</v>
      </c>
      <c r="C46" s="4" t="s">
        <v>23</v>
      </c>
      <c r="D46" s="4" t="s">
        <v>91</v>
      </c>
      <c r="E46" s="4">
        <v>9</v>
      </c>
      <c r="F46">
        <v>45</v>
      </c>
    </row>
    <row r="47" spans="1:6" x14ac:dyDescent="0.35">
      <c r="A47" s="3" t="s">
        <v>105</v>
      </c>
      <c r="B47" s="4" t="s">
        <v>106</v>
      </c>
      <c r="C47" s="4" t="s">
        <v>7</v>
      </c>
      <c r="D47" s="4" t="s">
        <v>91</v>
      </c>
      <c r="E47" s="4"/>
      <c r="F47">
        <v>46</v>
      </c>
    </row>
    <row r="48" spans="1:6" x14ac:dyDescent="0.35">
      <c r="A48" s="3" t="s">
        <v>107</v>
      </c>
      <c r="B48" s="4" t="s">
        <v>108</v>
      </c>
      <c r="C48" s="4" t="s">
        <v>23</v>
      </c>
      <c r="D48" s="4" t="s">
        <v>91</v>
      </c>
      <c r="E48" s="4">
        <v>15</v>
      </c>
      <c r="F48">
        <v>47</v>
      </c>
    </row>
    <row r="49" spans="1:6" x14ac:dyDescent="0.35">
      <c r="A49" s="3" t="s">
        <v>109</v>
      </c>
      <c r="B49" s="4" t="s">
        <v>110</v>
      </c>
      <c r="C49" s="4" t="s">
        <v>23</v>
      </c>
      <c r="D49" s="4" t="s">
        <v>91</v>
      </c>
      <c r="E49" s="4">
        <v>31</v>
      </c>
      <c r="F49">
        <v>48</v>
      </c>
    </row>
    <row r="50" spans="1:6" x14ac:dyDescent="0.35">
      <c r="A50" s="3" t="s">
        <v>111</v>
      </c>
      <c r="B50" s="4" t="s">
        <v>112</v>
      </c>
      <c r="C50" s="4" t="s">
        <v>29</v>
      </c>
      <c r="D50" s="4" t="s">
        <v>91</v>
      </c>
      <c r="E50" s="4"/>
      <c r="F50">
        <v>49</v>
      </c>
    </row>
    <row r="51" spans="1:6" x14ac:dyDescent="0.35">
      <c r="A51" s="3" t="s">
        <v>113</v>
      </c>
      <c r="B51" s="4" t="s">
        <v>114</v>
      </c>
      <c r="C51" s="4" t="s">
        <v>7</v>
      </c>
      <c r="D51" s="4" t="s">
        <v>8</v>
      </c>
      <c r="E51" s="4"/>
      <c r="F51">
        <v>50</v>
      </c>
    </row>
    <row r="52" spans="1:6" x14ac:dyDescent="0.35">
      <c r="A52" s="3" t="s">
        <v>115</v>
      </c>
      <c r="B52" s="4" t="s">
        <v>116</v>
      </c>
      <c r="C52" s="4" t="s">
        <v>117</v>
      </c>
      <c r="D52" s="4" t="s">
        <v>8</v>
      </c>
      <c r="E52" s="4"/>
      <c r="F52">
        <v>51</v>
      </c>
    </row>
    <row r="53" spans="1:6" x14ac:dyDescent="0.35">
      <c r="A53" s="3" t="s">
        <v>118</v>
      </c>
      <c r="B53" s="4" t="s">
        <v>119</v>
      </c>
      <c r="C53" s="4" t="s">
        <v>23</v>
      </c>
      <c r="D53" s="4" t="s">
        <v>24</v>
      </c>
      <c r="E53" s="4">
        <v>17</v>
      </c>
      <c r="F53">
        <v>52</v>
      </c>
    </row>
    <row r="54" spans="1:6" x14ac:dyDescent="0.35">
      <c r="A54" s="3" t="s">
        <v>120</v>
      </c>
      <c r="B54" s="4" t="s">
        <v>121</v>
      </c>
      <c r="C54" s="4" t="s">
        <v>7</v>
      </c>
      <c r="D54" s="4" t="s">
        <v>8</v>
      </c>
      <c r="E54" s="4"/>
      <c r="F54">
        <v>53</v>
      </c>
    </row>
    <row r="55" spans="1:6" x14ac:dyDescent="0.35">
      <c r="A55" s="3" t="s">
        <v>122</v>
      </c>
      <c r="B55" s="4" t="s">
        <v>123</v>
      </c>
      <c r="C55" s="4" t="s">
        <v>94</v>
      </c>
      <c r="D55" s="4" t="s">
        <v>24</v>
      </c>
      <c r="E55" s="4"/>
      <c r="F55">
        <v>54</v>
      </c>
    </row>
    <row r="56" spans="1:6" hidden="1" x14ac:dyDescent="0.35">
      <c r="A56" s="3" t="s">
        <v>124</v>
      </c>
      <c r="B56" s="4" t="s">
        <v>125</v>
      </c>
      <c r="C56" s="4" t="s">
        <v>39</v>
      </c>
      <c r="D56" s="4" t="s">
        <v>8</v>
      </c>
      <c r="E56" s="4"/>
      <c r="F56">
        <v>55</v>
      </c>
    </row>
    <row r="57" spans="1:6" hidden="1" x14ac:dyDescent="0.35">
      <c r="A57" s="3" t="s">
        <v>126</v>
      </c>
      <c r="B57" s="4" t="s">
        <v>127</v>
      </c>
      <c r="C57" s="4" t="s">
        <v>117</v>
      </c>
      <c r="D57" s="5" t="s">
        <v>30</v>
      </c>
      <c r="E57" s="4"/>
      <c r="F57">
        <v>56</v>
      </c>
    </row>
    <row r="71" spans="3:5" x14ac:dyDescent="0.35">
      <c r="C71" s="4" t="s">
        <v>94</v>
      </c>
      <c r="D71" s="4"/>
      <c r="E71" s="4">
        <f>COUNTIF(C2:C57, C71)</f>
        <v>3</v>
      </c>
    </row>
    <row r="72" spans="3:5" x14ac:dyDescent="0.35">
      <c r="C72" s="4" t="s">
        <v>29</v>
      </c>
      <c r="D72" s="4"/>
      <c r="E72" s="4">
        <f>COUNTIF(C2:C57, C72)</f>
        <v>14</v>
      </c>
    </row>
    <row r="73" spans="3:5" x14ac:dyDescent="0.35">
      <c r="C73" s="4" t="s">
        <v>117</v>
      </c>
      <c r="D73" s="4"/>
      <c r="E73" s="4">
        <f>COUNTIF(C2:C57, C73)</f>
        <v>2</v>
      </c>
    </row>
    <row r="74" spans="3:5" x14ac:dyDescent="0.35">
      <c r="C74" s="4" t="s">
        <v>39</v>
      </c>
      <c r="D74" s="4"/>
      <c r="E74" s="4">
        <f>COUNTIF(C2:C57, C74)</f>
        <v>9</v>
      </c>
    </row>
    <row r="75" spans="3:5" x14ac:dyDescent="0.35">
      <c r="C75" s="4" t="s">
        <v>7</v>
      </c>
      <c r="D75" s="4"/>
      <c r="E75" s="4">
        <f>COUNTIF(C2:C57, C75)</f>
        <v>17</v>
      </c>
    </row>
    <row r="76" spans="3:5" x14ac:dyDescent="0.35">
      <c r="C76" s="4" t="s">
        <v>23</v>
      </c>
      <c r="D76" s="4"/>
      <c r="E76" s="4">
        <f>COUNTIF(C2:C57, C76)</f>
        <v>11</v>
      </c>
    </row>
  </sheetData>
  <autoFilter ref="A1:E57" xr:uid="{D61F16D1-C700-4788-8FCA-9BE9FD131274}">
    <filterColumn colId="3">
      <filters>
        <filter val="Cluster/Group and Unit Details"/>
        <filter val="Cluster/Group based on percentage range"/>
      </filters>
    </filterColumn>
  </autoFilter>
  <pageMargins left="0.7" right="0.7" top="0.75" bottom="0.75" header="0.3" footer="0.3"/>
  <pageSetup scale="7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Field Variables</vt:lpstr>
      <vt:lpstr>'Field Variables'!Print_Area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Singh</dc:creator>
  <cp:lastModifiedBy>Kunal Singh</cp:lastModifiedBy>
  <dcterms:created xsi:type="dcterms:W3CDTF">2025-08-22T09:10:44Z</dcterms:created>
  <dcterms:modified xsi:type="dcterms:W3CDTF">2025-08-22T12:20:15Z</dcterms:modified>
</cp:coreProperties>
</file>